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PL11396\Downloads\IAQS\Application of IT - Basics of Excel\Basics of Excel\Lectures\"/>
    </mc:Choice>
  </mc:AlternateContent>
  <bookViews>
    <workbookView xWindow="-120" yWindow="-120" windowWidth="20730" windowHeight="11160"/>
  </bookViews>
  <sheets>
    <sheet name="CH-5 FORMULA (5)" sheetId="1" r:id="rId1"/>
    <sheet name="CH-5 FORMULA (6)" sheetId="2" r:id="rId2"/>
    <sheet name="Sheet1" sheetId="3" r:id="rId3"/>
    <sheet name="Sheet2" sheetId="4" r:id="rId4"/>
    <sheet name="Sheet3" sheetId="5" r:id="rId5"/>
    <sheet name="Sheet4" sheetId="6" r:id="rId6"/>
  </sheets>
  <definedNames>
    <definedName name="Formulas">Table1[Formula]</definedName>
    <definedName name="Results">Table1[Result]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K11" i="1"/>
  <c r="J12" i="1"/>
  <c r="K12" i="1"/>
  <c r="J13" i="1"/>
  <c r="K13" i="1"/>
  <c r="J14" i="1"/>
  <c r="K14" i="1"/>
  <c r="J15" i="1"/>
  <c r="K15" i="1"/>
  <c r="I12" i="1"/>
  <c r="I13" i="1"/>
  <c r="I14" i="1"/>
  <c r="I15" i="1"/>
  <c r="I11" i="1"/>
  <c r="H15" i="1"/>
  <c r="H14" i="1"/>
  <c r="H13" i="1"/>
  <c r="H12" i="1"/>
  <c r="H11" i="1"/>
  <c r="I4" i="1"/>
  <c r="I5" i="1"/>
  <c r="I6" i="1"/>
  <c r="I7" i="1"/>
  <c r="I8" i="1"/>
  <c r="K1" i="1"/>
  <c r="J1" i="1"/>
  <c r="H10" i="2" l="1"/>
  <c r="H9" i="2"/>
  <c r="H8" i="2"/>
  <c r="H7" i="2"/>
  <c r="H6" i="2"/>
  <c r="H5" i="2"/>
  <c r="H4" i="2"/>
  <c r="H8" i="1"/>
  <c r="H7" i="1"/>
  <c r="H6" i="1"/>
  <c r="H5" i="1"/>
  <c r="H4" i="1"/>
</calcChain>
</file>

<file path=xl/sharedStrings.xml><?xml version="1.0" encoding="utf-8"?>
<sst xmlns="http://schemas.openxmlformats.org/spreadsheetml/2006/main" count="41" uniqueCount="22">
  <si>
    <t>Val 1</t>
  </si>
  <si>
    <t>Op</t>
  </si>
  <si>
    <t>Val 2</t>
  </si>
  <si>
    <t>Op2</t>
  </si>
  <si>
    <t>Val 3</t>
  </si>
  <si>
    <t>Op3</t>
  </si>
  <si>
    <t>Val 4</t>
  </si>
  <si>
    <t>Result</t>
  </si>
  <si>
    <t>Formula</t>
  </si>
  <si>
    <t>+</t>
  </si>
  <si>
    <t>x</t>
  </si>
  <si>
    <t>-</t>
  </si>
  <si>
    <t>=A4+C4*E4-G4</t>
  </si>
  <si>
    <t>=PRODUCT(SUM(A4+C4)*SUM(E4-G4))</t>
  </si>
  <si>
    <t>=SUM(A4+PRODUCT(C4*SUM(E4-G4)))</t>
  </si>
  <si>
    <t>=SUM(A4+PRODUCT(C4*E4)-G4)</t>
  </si>
  <si>
    <t>=SUM(PRODUCT(SUM(A4+C4)*E4)-G4)</t>
  </si>
  <si>
    <t>X</t>
  </si>
  <si>
    <t>=PRODUCT(((A4^C4)^E4)^G4)</t>
  </si>
  <si>
    <t>=SUM(A4+RANDBETWEEN(3,139))</t>
  </si>
  <si>
    <t>interest rate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</si>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</sst>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/>
    <xf numFmtId="164" fontId="0" fillId="0" borderId="0" xfId="1" applyNumberFormat="1" applyFont="1" applyFill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22" fontId="0" fillId="0" borderId="0" xfId="0" applyNumberFormat="1"/>
    <xf numFmtId="10" fontId="0" fillId="0" borderId="0" xfId="0" applyNumberFormat="1"/>
    <xf numFmtId="1" fontId="0" fillId="0" borderId="0" xfId="0" quotePrefix="1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2" borderId="2" xfId="0" quotePrefix="1" applyFont="1" applyFill="1" applyBorder="1" applyAlignment="1">
      <alignment horizontal="center" vertical="center"/>
    </xf>
    <xf numFmtId="0" fontId="0" fillId="2" borderId="2" xfId="0" quotePrefix="1" applyNumberFormat="1" applyFont="1" applyFill="1" applyBorder="1" applyAlignment="1">
      <alignment horizontal="center" vertical="center"/>
    </xf>
    <xf numFmtId="1" fontId="0" fillId="2" borderId="2" xfId="0" quotePrefix="1" applyNumberFormat="1" applyFont="1" applyFill="1" applyBorder="1" applyAlignment="1">
      <alignment horizontal="center" vertical="center"/>
    </xf>
    <xf numFmtId="0" fontId="0" fillId="3" borderId="2" xfId="0" quotePrefix="1" applyNumberFormat="1" applyFont="1" applyFill="1" applyBorder="1" applyAlignment="1">
      <alignment horizontal="center" vertical="center"/>
    </xf>
    <xf numFmtId="0" fontId="0" fillId="2" borderId="4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7"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64" formatCode="_ * #,##0_ ;_ * \-#,##0_ ;_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J8" totalsRowShown="0">
  <tableColumns count="10">
    <tableColumn id="1" name="Val 1" dataDxfId="26"/>
    <tableColumn id="2" name="Op" dataDxfId="25"/>
    <tableColumn id="3" name="Val 2" dataDxfId="24"/>
    <tableColumn id="4" name="Op2" dataDxfId="23"/>
    <tableColumn id="5" name="Val 3" dataDxfId="22"/>
    <tableColumn id="6" name="Op3" dataDxfId="21"/>
    <tableColumn id="7" name="Val 4" dataDxfId="2"/>
    <tableColumn id="8" name="Result" dataDxfId="1"/>
    <tableColumn id="10" name="Interest" dataDxfId="0">
      <calculatedColumnFormula>Table1[[#This Row],[Result]]*Interest</calculatedColumnFormula>
    </tableColumn>
    <tableColumn id="9" name="Formul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3:I9" totalsRowCount="1" totalsRowDxfId="20">
  <tableColumns count="9">
    <tableColumn id="1" name="Val 1" dataDxfId="19" totalsRowDxfId="18"/>
    <tableColumn id="2" name="Op" dataDxfId="17" totalsRowDxfId="16"/>
    <tableColumn id="3" name="Val 2" dataDxfId="15" totalsRowDxfId="14"/>
    <tableColumn id="4" name="Op2" dataDxfId="13" totalsRowDxfId="12"/>
    <tableColumn id="5" name="Val 3" dataDxfId="11" totalsRowDxfId="10"/>
    <tableColumn id="6" name="Op3" dataDxfId="9" totalsRowDxfId="8"/>
    <tableColumn id="7" name="Val 4" dataDxfId="7" totalsRowDxfId="6"/>
    <tableColumn id="8" name="Result" totalsRowFunction="custom" dataDxfId="5" totalsRowDxfId="4" dataCellStyle="Comma">
      <totalsRowFormula>PRODUCT(((A4^C4)^E4)^G4)</totalsRowFormula>
    </tableColumn>
    <tableColumn id="9" name="Formula" totalsRowLabel="=PRODUCT(((A4^C4)^E4)^G4)" totalsRow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115" zoomScaleNormal="115" workbookViewId="0">
      <selection activeCell="J11" sqref="J11"/>
    </sheetView>
  </sheetViews>
  <sheetFormatPr defaultRowHeight="15" x14ac:dyDescent="0.25"/>
  <cols>
    <col min="8" max="9" width="9.140625" customWidth="1"/>
    <col min="10" max="10" width="35" bestFit="1" customWidth="1"/>
    <col min="11" max="11" width="20.28515625" customWidth="1"/>
  </cols>
  <sheetData>
    <row r="1" spans="1:11" x14ac:dyDescent="0.25">
      <c r="F1" t="s">
        <v>20</v>
      </c>
      <c r="G1" s="18">
        <v>7.9500000000000001E-2</v>
      </c>
      <c r="J1" s="16">
        <f ca="1">TODAY()</f>
        <v>44474</v>
      </c>
      <c r="K1" s="17">
        <f ca="1">NOW()</f>
        <v>44474.384705787037</v>
      </c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2" t="s">
        <v>7</v>
      </c>
      <c r="I3" s="12" t="s">
        <v>21</v>
      </c>
      <c r="J3" t="s">
        <v>8</v>
      </c>
    </row>
    <row r="4" spans="1:11" x14ac:dyDescent="0.25">
      <c r="A4" s="1">
        <v>10</v>
      </c>
      <c r="B4" s="2" t="s">
        <v>9</v>
      </c>
      <c r="C4" s="1">
        <v>14</v>
      </c>
      <c r="D4" s="2" t="s">
        <v>10</v>
      </c>
      <c r="E4" s="1">
        <v>21</v>
      </c>
      <c r="F4" s="2" t="s">
        <v>11</v>
      </c>
      <c r="G4" s="1">
        <v>7</v>
      </c>
      <c r="H4" s="13">
        <f>A4+C4*E4-G4</f>
        <v>297</v>
      </c>
      <c r="I4" s="19" t="e">
        <f>Table1[[#This Row],[Result]]*Interest</f>
        <v>#NAME?</v>
      </c>
      <c r="J4" s="3" t="s">
        <v>12</v>
      </c>
    </row>
    <row r="5" spans="1:11" x14ac:dyDescent="0.25">
      <c r="A5" s="1">
        <v>5</v>
      </c>
      <c r="B5" s="1"/>
      <c r="C5" s="1">
        <v>12</v>
      </c>
      <c r="D5" s="1"/>
      <c r="E5" s="1">
        <v>34</v>
      </c>
      <c r="F5" s="1"/>
      <c r="G5" s="1">
        <v>5</v>
      </c>
      <c r="H5" s="14">
        <f>PRODUCT(SUM(A4+C4)*SUM(E4-G4))</f>
        <v>336</v>
      </c>
      <c r="I5" s="20" t="e">
        <f>Table1[[#This Row],[Result]]*Interest</f>
        <v>#NAME?</v>
      </c>
      <c r="J5" s="3" t="s">
        <v>13</v>
      </c>
    </row>
    <row r="6" spans="1:11" x14ac:dyDescent="0.25">
      <c r="A6" s="1">
        <v>15</v>
      </c>
      <c r="B6" s="1"/>
      <c r="C6" s="1">
        <v>8</v>
      </c>
      <c r="D6" s="1"/>
      <c r="E6" s="1">
        <v>23</v>
      </c>
      <c r="F6" s="1"/>
      <c r="G6" s="1">
        <v>6</v>
      </c>
      <c r="H6" s="13">
        <f>SUM(A4+PRODUCT(C4*SUM(E4-G4)))</f>
        <v>206</v>
      </c>
      <c r="I6" s="19" t="e">
        <f>Table1[[#This Row],[Result]]*Interest</f>
        <v>#NAME?</v>
      </c>
      <c r="J6" s="3" t="s">
        <v>14</v>
      </c>
    </row>
    <row r="7" spans="1:11" x14ac:dyDescent="0.25">
      <c r="A7" s="1"/>
      <c r="B7" s="1"/>
      <c r="C7" s="1"/>
      <c r="D7" s="1"/>
      <c r="E7" s="1"/>
      <c r="F7" s="1"/>
      <c r="G7" s="1"/>
      <c r="H7" s="13">
        <f>SUM(A4+PRODUCT(C4*E4)-G4)</f>
        <v>297</v>
      </c>
      <c r="I7" s="19" t="e">
        <f>Table1[[#This Row],[Result]]*Interest</f>
        <v>#NAME?</v>
      </c>
      <c r="J7" s="3" t="s">
        <v>15</v>
      </c>
    </row>
    <row r="8" spans="1:11" x14ac:dyDescent="0.25">
      <c r="A8" s="1"/>
      <c r="B8" s="1"/>
      <c r="C8" s="1"/>
      <c r="D8" s="1"/>
      <c r="E8" s="1"/>
      <c r="F8" s="1"/>
      <c r="G8" s="1"/>
      <c r="H8" s="13">
        <f>SUM(PRODUCT(SUM(A4+C4)*E4)-G4)</f>
        <v>497</v>
      </c>
      <c r="I8" s="19" t="e">
        <f>Table1[[#This Row],[Result]]*Interest</f>
        <v>#NAME?</v>
      </c>
      <c r="J8" s="3" t="s">
        <v>16</v>
      </c>
    </row>
    <row r="11" spans="1:11" x14ac:dyDescent="0.25">
      <c r="A11" s="6">
        <v>10</v>
      </c>
      <c r="B11" s="21" t="s">
        <v>9</v>
      </c>
      <c r="C11" s="7">
        <v>14</v>
      </c>
      <c r="D11" s="21" t="s">
        <v>10</v>
      </c>
      <c r="E11" s="7">
        <v>21</v>
      </c>
      <c r="F11" s="21" t="s">
        <v>11</v>
      </c>
      <c r="G11" s="7">
        <v>7</v>
      </c>
      <c r="H11" s="22">
        <f>A11+C11*E11-G11</f>
        <v>297</v>
      </c>
      <c r="I11" s="23">
        <f>$H11*$G$1</f>
        <v>23.611499999999999</v>
      </c>
      <c r="J11" s="23">
        <f t="shared" ref="J11:K11" si="0">$H11*$G$1</f>
        <v>23.611499999999999</v>
      </c>
      <c r="K11" s="23">
        <f t="shared" si="0"/>
        <v>23.611499999999999</v>
      </c>
    </row>
    <row r="12" spans="1:11" x14ac:dyDescent="0.25">
      <c r="A12" s="8">
        <v>5</v>
      </c>
      <c r="B12" s="9"/>
      <c r="C12" s="9">
        <v>12</v>
      </c>
      <c r="D12" s="9"/>
      <c r="E12" s="9">
        <v>34</v>
      </c>
      <c r="F12" s="9"/>
      <c r="G12" s="9">
        <v>5</v>
      </c>
      <c r="H12" s="15">
        <f>PRODUCT(SUM(A11+C11)*SUM(E11-G11))</f>
        <v>336</v>
      </c>
      <c r="I12" s="23">
        <f t="shared" ref="I12:K15" si="1">$H12*$G$1</f>
        <v>26.712</v>
      </c>
      <c r="J12" s="23">
        <f t="shared" si="1"/>
        <v>26.712</v>
      </c>
      <c r="K12" s="23">
        <f t="shared" si="1"/>
        <v>26.712</v>
      </c>
    </row>
    <row r="13" spans="1:11" x14ac:dyDescent="0.25">
      <c r="A13" s="6">
        <v>15</v>
      </c>
      <c r="B13" s="7"/>
      <c r="C13" s="7">
        <v>8</v>
      </c>
      <c r="D13" s="7"/>
      <c r="E13" s="7">
        <v>23</v>
      </c>
      <c r="F13" s="7"/>
      <c r="G13" s="7">
        <v>6</v>
      </c>
      <c r="H13" s="22">
        <f>SUM(A11+PRODUCT(C11*SUM(E11-G11)))</f>
        <v>206</v>
      </c>
      <c r="I13" s="23">
        <f t="shared" si="1"/>
        <v>16.376999999999999</v>
      </c>
      <c r="J13" s="23">
        <f t="shared" si="1"/>
        <v>16.376999999999999</v>
      </c>
      <c r="K13" s="23">
        <f t="shared" si="1"/>
        <v>16.376999999999999</v>
      </c>
    </row>
    <row r="14" spans="1:11" x14ac:dyDescent="0.25">
      <c r="A14" s="8"/>
      <c r="B14" s="9"/>
      <c r="C14" s="9"/>
      <c r="D14" s="9"/>
      <c r="E14" s="9"/>
      <c r="F14" s="9"/>
      <c r="G14" s="9"/>
      <c r="H14" s="24">
        <f>SUM(A11+PRODUCT(C11*E11)-G11)</f>
        <v>297</v>
      </c>
      <c r="I14" s="23">
        <f t="shared" si="1"/>
        <v>23.611499999999999</v>
      </c>
      <c r="J14" s="23">
        <f t="shared" si="1"/>
        <v>23.611499999999999</v>
      </c>
      <c r="K14" s="23">
        <f t="shared" si="1"/>
        <v>23.611499999999999</v>
      </c>
    </row>
    <row r="15" spans="1:11" x14ac:dyDescent="0.25">
      <c r="A15" s="10"/>
      <c r="B15" s="11"/>
      <c r="C15" s="11"/>
      <c r="D15" s="11"/>
      <c r="E15" s="11"/>
      <c r="F15" s="11"/>
      <c r="G15" s="11"/>
      <c r="H15" s="25">
        <f>SUM(PRODUCT(SUM(A11+C11)*E11)-G11)</f>
        <v>497</v>
      </c>
      <c r="I15" s="23">
        <f t="shared" si="1"/>
        <v>39.511499999999998</v>
      </c>
      <c r="J15" s="23">
        <f t="shared" si="1"/>
        <v>39.511499999999998</v>
      </c>
      <c r="K15" s="23">
        <f t="shared" si="1"/>
        <v>39.511499999999998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workbookViewId="0">
      <selection activeCell="E19" sqref="E19"/>
    </sheetView>
  </sheetViews>
  <sheetFormatPr defaultRowHeight="15" x14ac:dyDescent="0.25"/>
  <cols>
    <col min="8" max="8" width="13.140625" customWidth="1"/>
    <col min="9" max="9" width="35" bestFit="1" customWidth="1"/>
  </cols>
  <sheetData>
    <row r="3" spans="1: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t="s">
        <v>8</v>
      </c>
    </row>
    <row r="4" spans="1:9" x14ac:dyDescent="0.25">
      <c r="A4" s="1">
        <v>2</v>
      </c>
      <c r="B4" s="2" t="s">
        <v>9</v>
      </c>
      <c r="C4" s="1">
        <v>2</v>
      </c>
      <c r="D4" s="2" t="s">
        <v>17</v>
      </c>
      <c r="E4" s="1">
        <v>3</v>
      </c>
      <c r="F4" s="2" t="s">
        <v>11</v>
      </c>
      <c r="G4" s="1">
        <v>4</v>
      </c>
      <c r="H4" s="2">
        <f>A4+C4*E4-G4</f>
        <v>4</v>
      </c>
      <c r="I4" s="3" t="s">
        <v>12</v>
      </c>
    </row>
    <row r="5" spans="1:9" x14ac:dyDescent="0.25">
      <c r="A5" s="1"/>
      <c r="B5" s="1"/>
      <c r="C5" s="1"/>
      <c r="D5" s="1"/>
      <c r="E5" s="1"/>
      <c r="F5" s="1"/>
      <c r="G5" s="1"/>
      <c r="H5" s="2">
        <f>PRODUCT(SUM(A4+C4)*SUM(E4-G4))</f>
        <v>-4</v>
      </c>
      <c r="I5" s="3" t="s">
        <v>13</v>
      </c>
    </row>
    <row r="6" spans="1:9" x14ac:dyDescent="0.25">
      <c r="A6" s="1"/>
      <c r="B6" s="1"/>
      <c r="C6" s="1"/>
      <c r="D6" s="1"/>
      <c r="E6" s="1"/>
      <c r="F6" s="1"/>
      <c r="G6" s="1"/>
      <c r="H6" s="2">
        <f>SUM(A4+PRODUCT(C4*SUM(E4-G4)))</f>
        <v>0</v>
      </c>
      <c r="I6" s="3" t="s">
        <v>14</v>
      </c>
    </row>
    <row r="7" spans="1:9" x14ac:dyDescent="0.25">
      <c r="A7" s="1"/>
      <c r="B7" s="1"/>
      <c r="C7" s="1"/>
      <c r="D7" s="1"/>
      <c r="E7" s="1"/>
      <c r="F7" s="1"/>
      <c r="G7" s="1"/>
      <c r="H7" s="2">
        <f>SUM(A4+PRODUCT(C4*E4)-G4)</f>
        <v>4</v>
      </c>
      <c r="I7" s="3" t="s">
        <v>15</v>
      </c>
    </row>
    <row r="8" spans="1:9" x14ac:dyDescent="0.25">
      <c r="A8" s="1"/>
      <c r="B8" s="1"/>
      <c r="C8" s="1"/>
      <c r="D8" s="1"/>
      <c r="E8" s="1"/>
      <c r="F8" s="1"/>
      <c r="G8" s="1"/>
      <c r="H8" s="2">
        <f>SUM(PRODUCT(SUM(A4+C4)*E4)-G4)</f>
        <v>8</v>
      </c>
      <c r="I8" s="3" t="s">
        <v>16</v>
      </c>
    </row>
    <row r="9" spans="1:9" x14ac:dyDescent="0.25">
      <c r="A9" s="1"/>
      <c r="B9" s="1"/>
      <c r="C9" s="1"/>
      <c r="D9" s="1"/>
      <c r="E9" s="1"/>
      <c r="F9" s="1"/>
      <c r="G9" s="1"/>
      <c r="H9" s="4">
        <f>PRODUCT(((A4^C4)^E4)^G4)</f>
        <v>16777216</v>
      </c>
      <c r="I9" t="s">
        <v>18</v>
      </c>
    </row>
    <row r="10" spans="1:9" x14ac:dyDescent="0.25">
      <c r="A10" s="1"/>
      <c r="B10" s="1"/>
      <c r="C10" s="1"/>
      <c r="D10" s="1"/>
      <c r="E10" s="1"/>
      <c r="F10" s="1"/>
      <c r="G10" s="1"/>
      <c r="H10" s="5">
        <f ca="1">SUM(A4+RANDBETWEEN(3,139))</f>
        <v>75</v>
      </c>
      <c r="I10" s="3" t="s">
        <v>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CH-5 FORMULA (5)</vt:lpstr>
      <vt:lpstr>CH-5 FORMULA (6)</vt:lpstr>
      <vt:lpstr>Sheet1</vt:lpstr>
      <vt:lpstr>Sheet2</vt:lpstr>
      <vt:lpstr>Sheet3</vt:lpstr>
      <vt:lpstr>Sheet4</vt:lpstr>
      <vt:lpstr>Formulas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Aayush Dhoot</cp:lastModifiedBy>
  <cp:lastPrinted>2021-10-05T02:30:51Z</cp:lastPrinted>
  <dcterms:created xsi:type="dcterms:W3CDTF">2020-07-27T13:05:52Z</dcterms:created>
  <dcterms:modified xsi:type="dcterms:W3CDTF">2021-10-05T03:48:10Z</dcterms:modified>
</cp:coreProperties>
</file>