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ash\Desktop\NEW DATA SCIENCE\IAQS\SEM 1\Excel\EXCELSHEET\"/>
    </mc:Choice>
  </mc:AlternateContent>
  <xr:revisionPtr revIDLastSave="0" documentId="13_ncr:1_{735BEB31-387E-471D-99C6-8EC99D52FA8B}" xr6:coauthVersionLast="45" xr6:coauthVersionMax="45" xr10:uidLastSave="{00000000-0000-0000-0000-000000000000}"/>
  <bookViews>
    <workbookView xWindow="-120" yWindow="-120" windowWidth="20730" windowHeight="11160" activeTab="1" xr2:uid="{A10BB888-9133-4744-A58D-4CEFFAED9DEC}"/>
  </bookViews>
  <sheets>
    <sheet name="CH - 6 TEXT Function (11-14)" sheetId="2" r:id="rId1"/>
    <sheet name="TEXT Function (15)" sheetId="3" r:id="rId2"/>
    <sheet name="TEXT Function (17-19)" sheetId="4" r:id="rId3"/>
    <sheet name="FIND FUNCTION (20)" sheetId="5" r:id="rId4"/>
    <sheet name="SEARCH (21)" sheetId="6" r:id="rId5"/>
    <sheet name="REPLACE (22)" sheetId="7" r:id="rId6"/>
    <sheet name="SUBSTITUTE (23)" sheetId="8" r:id="rId7"/>
  </sheets>
  <externalReferences>
    <externalReference r:id="rId8"/>
  </externalReferences>
  <definedNames>
    <definedName name="product_sale">'[1]CH-9 INDEX (10)'!$B$3:$M$8</definedName>
    <definedName name="tax_slab">'[1]CH-9 LOOKUP (7-8)'!$A$9:$B$12</definedName>
    <definedName name="tax_slab2">'[1]CH-9 LOOKUP (7-8)'!$F$8:$I$9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8" l="1"/>
  <c r="B3" i="7"/>
  <c r="B3" i="6"/>
  <c r="B3" i="5"/>
  <c r="B2" i="4"/>
  <c r="B4" i="4"/>
  <c r="B6" i="4"/>
  <c r="B2" i="3"/>
  <c r="B3" i="3"/>
  <c r="B4" i="3"/>
  <c r="B2" i="2"/>
  <c r="B4" i="2"/>
  <c r="B6" i="2"/>
  <c r="B8" i="2"/>
</calcChain>
</file>

<file path=xl/sharedStrings.xml><?xml version="1.0" encoding="utf-8"?>
<sst xmlns="http://schemas.openxmlformats.org/spreadsheetml/2006/main" count="37" uniqueCount="19">
  <si>
    <t>=UPPER(A8)</t>
  </si>
  <si>
    <t>mohit      prathmesh      salaniya</t>
  </si>
  <si>
    <t>=PROPER(A6)</t>
  </si>
  <si>
    <t>=LOWER(A4)</t>
  </si>
  <si>
    <t>=TRIM(A2)</t>
  </si>
  <si>
    <t>Function</t>
  </si>
  <si>
    <t>Result</t>
  </si>
  <si>
    <t>=TEXT(A4,"mmm dd, yyyy ddd H:mm:ss")</t>
  </si>
  <si>
    <t>Nov 25, 1985 Mon 21:04</t>
  </si>
  <si>
    <t>=TEXT(A3,"mmm dd, yyyy ddd")</t>
  </si>
  <si>
    <t>=TEXT(A2,"#,###.00")</t>
  </si>
  <si>
    <t>=LEN(A6)</t>
  </si>
  <si>
    <t>Sachin Ramesh Tendulkar</t>
  </si>
  <si>
    <t>=RIGHT(A4,9)</t>
  </si>
  <si>
    <t>=MID(A2,8,6)</t>
  </si>
  <si>
    <t>=FIND("ramesh",A3,1)</t>
  </si>
  <si>
    <t xml:space="preserve">sachin                 ramesh                  tendulkar </t>
  </si>
  <si>
    <t>=REPLACE(A3,10,20,"")</t>
  </si>
  <si>
    <t>=SUBSTITUTE(A3,"ramesh","")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</si>
</sst>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d\-mm\-yy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quotePrefix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quotePrefix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-9 SUMIF (3)"/>
      <sheetName val="CH-9 LOOKUP (7-8)"/>
      <sheetName val="CH-9 INDEX (10)"/>
      <sheetName val="CH-9 MATCH (10)"/>
      <sheetName val="CH-9 ADDRESS (11)"/>
      <sheetName val="CH-9 CHOOSE (12)"/>
      <sheetName val="CH-9 COLUMN (13)"/>
      <sheetName val="CH-9 COLUMN (14)"/>
      <sheetName val="CH-9 INDIRECT (15)"/>
      <sheetName val="CH-9 OFFSET (16)"/>
    </sheetNames>
    <sheetDataSet>
      <sheetData sheetId="0"/>
      <sheetData sheetId="1">
        <row r="8">
          <cell r="F8">
            <v>0</v>
          </cell>
          <cell r="G8">
            <v>10000</v>
          </cell>
          <cell r="H8">
            <v>30000</v>
          </cell>
          <cell r="I8">
            <v>100000</v>
          </cell>
        </row>
        <row r="9">
          <cell r="A9">
            <v>0</v>
          </cell>
          <cell r="B9">
            <v>0.15</v>
          </cell>
          <cell r="F9">
            <v>0.15</v>
          </cell>
          <cell r="G9">
            <v>0.3</v>
          </cell>
          <cell r="H9">
            <v>0.34</v>
          </cell>
          <cell r="I9">
            <v>0.4</v>
          </cell>
        </row>
        <row r="10">
          <cell r="A10">
            <v>10000</v>
          </cell>
          <cell r="B10">
            <v>0.3</v>
          </cell>
        </row>
        <row r="11">
          <cell r="A11">
            <v>30000</v>
          </cell>
          <cell r="B11">
            <v>0.34</v>
          </cell>
        </row>
        <row r="12">
          <cell r="A12">
            <v>100000</v>
          </cell>
          <cell r="B12">
            <v>0.4</v>
          </cell>
        </row>
      </sheetData>
      <sheetData sheetId="2">
        <row r="3">
          <cell r="B3">
            <v>269</v>
          </cell>
          <cell r="C3">
            <v>324</v>
          </cell>
          <cell r="D3">
            <v>413</v>
          </cell>
          <cell r="E3">
            <v>126</v>
          </cell>
          <cell r="F3">
            <v>440</v>
          </cell>
          <cell r="G3">
            <v>107</v>
          </cell>
          <cell r="H3">
            <v>151</v>
          </cell>
          <cell r="I3">
            <v>370</v>
          </cell>
          <cell r="J3">
            <v>169</v>
          </cell>
          <cell r="K3">
            <v>126</v>
          </cell>
          <cell r="L3">
            <v>268</v>
          </cell>
          <cell r="M3">
            <v>400</v>
          </cell>
        </row>
        <row r="4">
          <cell r="B4">
            <v>111</v>
          </cell>
          <cell r="C4">
            <v>428</v>
          </cell>
          <cell r="D4">
            <v>100</v>
          </cell>
          <cell r="E4">
            <v>70</v>
          </cell>
          <cell r="F4">
            <v>486</v>
          </cell>
          <cell r="G4">
            <v>126</v>
          </cell>
          <cell r="H4">
            <v>296</v>
          </cell>
          <cell r="I4">
            <v>208</v>
          </cell>
          <cell r="J4">
            <v>54</v>
          </cell>
          <cell r="K4">
            <v>244</v>
          </cell>
          <cell r="L4">
            <v>155</v>
          </cell>
          <cell r="M4">
            <v>280</v>
          </cell>
        </row>
        <row r="5">
          <cell r="B5">
            <v>364</v>
          </cell>
          <cell r="C5">
            <v>350</v>
          </cell>
          <cell r="D5">
            <v>363</v>
          </cell>
          <cell r="E5">
            <v>81</v>
          </cell>
          <cell r="F5">
            <v>181</v>
          </cell>
          <cell r="G5">
            <v>52</v>
          </cell>
          <cell r="H5">
            <v>113</v>
          </cell>
          <cell r="I5">
            <v>389</v>
          </cell>
          <cell r="J5">
            <v>189</v>
          </cell>
          <cell r="K5">
            <v>121</v>
          </cell>
          <cell r="L5">
            <v>66</v>
          </cell>
          <cell r="M5">
            <v>205</v>
          </cell>
        </row>
        <row r="6">
          <cell r="B6">
            <v>162</v>
          </cell>
          <cell r="C6">
            <v>401</v>
          </cell>
          <cell r="D6">
            <v>396</v>
          </cell>
          <cell r="E6">
            <v>191</v>
          </cell>
          <cell r="F6">
            <v>475</v>
          </cell>
          <cell r="G6">
            <v>194</v>
          </cell>
          <cell r="H6">
            <v>160</v>
          </cell>
          <cell r="I6">
            <v>413</v>
          </cell>
          <cell r="J6">
            <v>159</v>
          </cell>
          <cell r="K6">
            <v>87</v>
          </cell>
          <cell r="L6">
            <v>198</v>
          </cell>
          <cell r="M6">
            <v>269</v>
          </cell>
        </row>
        <row r="7">
          <cell r="B7">
            <v>208</v>
          </cell>
          <cell r="C7">
            <v>458</v>
          </cell>
          <cell r="D7">
            <v>432</v>
          </cell>
          <cell r="E7">
            <v>355</v>
          </cell>
          <cell r="F7">
            <v>310</v>
          </cell>
          <cell r="G7">
            <v>357</v>
          </cell>
          <cell r="H7">
            <v>228</v>
          </cell>
          <cell r="I7">
            <v>170</v>
          </cell>
          <cell r="J7">
            <v>443</v>
          </cell>
          <cell r="K7">
            <v>101</v>
          </cell>
          <cell r="L7">
            <v>74</v>
          </cell>
          <cell r="M7">
            <v>212</v>
          </cell>
        </row>
        <row r="8">
          <cell r="B8">
            <v>147</v>
          </cell>
          <cell r="C8">
            <v>285</v>
          </cell>
          <cell r="D8">
            <v>230</v>
          </cell>
          <cell r="E8">
            <v>212</v>
          </cell>
          <cell r="F8">
            <v>381</v>
          </cell>
          <cell r="G8">
            <v>453</v>
          </cell>
          <cell r="H8">
            <v>75</v>
          </cell>
          <cell r="I8">
            <v>225</v>
          </cell>
          <cell r="J8">
            <v>273</v>
          </cell>
          <cell r="K8">
            <v>108</v>
          </cell>
          <cell r="L8">
            <v>217</v>
          </cell>
          <cell r="M8">
            <v>435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3C130-5407-4A4A-88DD-4A276C0B9512}">
  <dimension ref="A1:H8"/>
  <sheetViews>
    <sheetView workbookViewId="0">
      <selection activeCell="B18" sqref="B18"/>
    </sheetView>
  </sheetViews>
  <sheetFormatPr defaultRowHeight="15" x14ac:dyDescent="0.25"/>
  <cols>
    <col min="1" max="1" width="31.42578125" customWidth="1"/>
    <col min="2" max="2" width="37.140625" customWidth="1"/>
    <col min="3" max="3" width="12" bestFit="1" customWidth="1"/>
    <col min="8" max="8" width="10.7109375" bestFit="1" customWidth="1"/>
  </cols>
  <sheetData>
    <row r="1" spans="1:8" x14ac:dyDescent="0.25">
      <c r="B1" s="3" t="s">
        <v>6</v>
      </c>
      <c r="C1" s="4" t="s">
        <v>5</v>
      </c>
    </row>
    <row r="2" spans="1:8" x14ac:dyDescent="0.25">
      <c r="A2" t="s">
        <v>1</v>
      </c>
      <c r="B2" s="3" t="str">
        <f>TRIM(A2)</f>
        <v>mohit prathmesh salaniya</v>
      </c>
      <c r="C2" s="2" t="s">
        <v>4</v>
      </c>
    </row>
    <row r="3" spans="1:8" x14ac:dyDescent="0.25">
      <c r="B3" s="3"/>
      <c r="C3" s="4"/>
    </row>
    <row r="4" spans="1:8" x14ac:dyDescent="0.25">
      <c r="A4" t="s">
        <v>1</v>
      </c>
      <c r="B4" s="3" t="str">
        <f xml:space="preserve"> LOWER(A4)</f>
        <v>mohit      prathmesh      salaniya</v>
      </c>
      <c r="C4" s="2" t="s">
        <v>3</v>
      </c>
    </row>
    <row r="5" spans="1:8" x14ac:dyDescent="0.25">
      <c r="B5" s="3"/>
      <c r="C5" s="4"/>
    </row>
    <row r="6" spans="1:8" x14ac:dyDescent="0.25">
      <c r="A6" t="s">
        <v>1</v>
      </c>
      <c r="B6" s="3" t="str">
        <f>PROPER(A6)</f>
        <v>Mohit      Prathmesh      Salaniya</v>
      </c>
      <c r="C6" s="2" t="s">
        <v>2</v>
      </c>
    </row>
    <row r="7" spans="1:8" x14ac:dyDescent="0.25">
      <c r="B7" s="3"/>
      <c r="C7" s="4"/>
    </row>
    <row r="8" spans="1:8" x14ac:dyDescent="0.25">
      <c r="A8" t="s">
        <v>1</v>
      </c>
      <c r="B8" s="3" t="str">
        <f>UPPER(A8)</f>
        <v>MOHIT      PRATHMESH      SALANIYA</v>
      </c>
      <c r="C8" s="2" t="s">
        <v>0</v>
      </c>
      <c r="H8" s="1">
        <v>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AC42A-F63F-4E0C-B1CB-E49EA030F557}">
  <dimension ref="A1:C4"/>
  <sheetViews>
    <sheetView tabSelected="1" workbookViewId="0">
      <selection activeCell="B1" sqref="B1:C1"/>
    </sheetView>
  </sheetViews>
  <sheetFormatPr defaultRowHeight="15" x14ac:dyDescent="0.25"/>
  <cols>
    <col min="1" max="1" width="28.7109375" bestFit="1" customWidth="1"/>
    <col min="2" max="2" width="21.7109375" customWidth="1"/>
    <col min="3" max="3" width="37.7109375" bestFit="1" customWidth="1"/>
  </cols>
  <sheetData>
    <row r="1" spans="1:3" x14ac:dyDescent="0.25">
      <c r="B1" s="3" t="s">
        <v>6</v>
      </c>
      <c r="C1" s="3" t="s">
        <v>5</v>
      </c>
    </row>
    <row r="2" spans="1:3" x14ac:dyDescent="0.25">
      <c r="A2" s="6">
        <v>14000</v>
      </c>
      <c r="B2" s="5" t="str">
        <f>TEXT(A2,"#,###.00")</f>
        <v>14,000.00</v>
      </c>
      <c r="C2" s="5" t="s">
        <v>10</v>
      </c>
    </row>
    <row r="3" spans="1:3" x14ac:dyDescent="0.25">
      <c r="A3" s="7">
        <v>43698</v>
      </c>
      <c r="B3" s="5" t="str">
        <f>TEXT(A3,"mmm dd, yyyy ddd")</f>
        <v>Aug 21, 2019 Wed</v>
      </c>
      <c r="C3" s="5" t="s">
        <v>9</v>
      </c>
    </row>
    <row r="4" spans="1:3" x14ac:dyDescent="0.25">
      <c r="A4" s="6" t="s">
        <v>8</v>
      </c>
      <c r="B4" s="5" t="str">
        <f>TEXT(A4,"mmm dd, yyyy ddd H:mm:ss")</f>
        <v>Nov 25, 1985 Mon 21:04</v>
      </c>
      <c r="C4" s="5" t="s">
        <v>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81B20-D279-49CC-9EFF-14847CE21B7B}">
  <dimension ref="A1:C6"/>
  <sheetViews>
    <sheetView workbookViewId="0">
      <selection activeCell="B1" sqref="B1:C1"/>
    </sheetView>
  </sheetViews>
  <sheetFormatPr defaultRowHeight="15" x14ac:dyDescent="0.25"/>
  <cols>
    <col min="1" max="1" width="23.85546875" bestFit="1" customWidth="1"/>
    <col min="2" max="3" width="12.5703125" bestFit="1" customWidth="1"/>
  </cols>
  <sheetData>
    <row r="1" spans="1:3" x14ac:dyDescent="0.25">
      <c r="B1" s="3" t="s">
        <v>6</v>
      </c>
      <c r="C1" s="3" t="s">
        <v>5</v>
      </c>
    </row>
    <row r="2" spans="1:3" x14ac:dyDescent="0.25">
      <c r="A2" t="s">
        <v>12</v>
      </c>
      <c r="B2" s="5" t="str">
        <f>MID(A2,8,6)</f>
        <v>Ramesh</v>
      </c>
      <c r="C2" s="5" t="s">
        <v>14</v>
      </c>
    </row>
    <row r="4" spans="1:3" x14ac:dyDescent="0.25">
      <c r="A4" t="s">
        <v>12</v>
      </c>
      <c r="B4" s="5" t="str">
        <f>RIGHT(A4,9)</f>
        <v>Tendulkar</v>
      </c>
      <c r="C4" s="5" t="s">
        <v>13</v>
      </c>
    </row>
    <row r="6" spans="1:3" x14ac:dyDescent="0.25">
      <c r="A6" t="s">
        <v>12</v>
      </c>
      <c r="B6" s="8">
        <f>LEN(A6)</f>
        <v>23</v>
      </c>
      <c r="C6" s="5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24C0E-BD2F-4E2D-9620-40EEFC284EBA}">
  <dimension ref="A1:C3"/>
  <sheetViews>
    <sheetView workbookViewId="0">
      <selection activeCell="A17" sqref="A17"/>
    </sheetView>
  </sheetViews>
  <sheetFormatPr defaultRowHeight="15" x14ac:dyDescent="0.25"/>
  <cols>
    <col min="1" max="1" width="37.140625" bestFit="1" customWidth="1"/>
    <col min="2" max="2" width="9.85546875" customWidth="1"/>
    <col min="3" max="3" width="20.7109375" bestFit="1" customWidth="1"/>
  </cols>
  <sheetData>
    <row r="1" spans="1:3" x14ac:dyDescent="0.25">
      <c r="B1" s="3" t="s">
        <v>6</v>
      </c>
      <c r="C1" s="3" t="s">
        <v>5</v>
      </c>
    </row>
    <row r="3" spans="1:3" x14ac:dyDescent="0.25">
      <c r="A3" t="s">
        <v>16</v>
      </c>
      <c r="B3" s="8">
        <f>FIND("ramesh",A3,1)</f>
        <v>24</v>
      </c>
      <c r="C3" s="5" t="s">
        <v>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949B5-16A4-43A8-93EC-5131F51AC42E}">
  <dimension ref="A3:B3"/>
  <sheetViews>
    <sheetView workbookViewId="0">
      <selection activeCell="B1" sqref="B1:C1"/>
    </sheetView>
  </sheetViews>
  <sheetFormatPr defaultRowHeight="15" x14ac:dyDescent="0.25"/>
  <cols>
    <col min="1" max="1" width="38.140625" bestFit="1" customWidth="1"/>
  </cols>
  <sheetData>
    <row r="3" spans="1:2" x14ac:dyDescent="0.25">
      <c r="A3" t="s">
        <v>16</v>
      </c>
      <c r="B3" t="e">
        <f>SEARCH("r""sh",A3,1)</f>
        <v>#VALUE!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343CD-E713-45DA-BCD5-A240FB282F40}">
  <dimension ref="A1:C3"/>
  <sheetViews>
    <sheetView workbookViewId="0">
      <selection activeCell="B1" sqref="B1:C1"/>
    </sheetView>
  </sheetViews>
  <sheetFormatPr defaultRowHeight="15" x14ac:dyDescent="0.25"/>
  <cols>
    <col min="1" max="1" width="38.140625" bestFit="1" customWidth="1"/>
    <col min="2" max="2" width="25" bestFit="1" customWidth="1"/>
    <col min="3" max="3" width="21" bestFit="1" customWidth="1"/>
  </cols>
  <sheetData>
    <row r="1" spans="1:3" x14ac:dyDescent="0.25">
      <c r="B1" s="3" t="s">
        <v>6</v>
      </c>
      <c r="C1" s="3" t="s">
        <v>5</v>
      </c>
    </row>
    <row r="3" spans="1:3" x14ac:dyDescent="0.25">
      <c r="A3" t="s">
        <v>16</v>
      </c>
      <c r="B3" s="5" t="str">
        <f>REPLACE(A3,10,20,"")</f>
        <v xml:space="preserve">sachin                     tendulkar </v>
      </c>
      <c r="C3" s="5" t="s">
        <v>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9F3AD-A9F4-4F26-86D3-BF4C97AA0C5F}">
  <dimension ref="A1:C3"/>
  <sheetViews>
    <sheetView workbookViewId="0">
      <selection activeCell="B1" sqref="B1:C1"/>
    </sheetView>
  </sheetViews>
  <sheetFormatPr defaultRowHeight="15" x14ac:dyDescent="0.25"/>
  <cols>
    <col min="1" max="1" width="42.85546875" customWidth="1"/>
    <col min="2" max="2" width="31.28515625" bestFit="1" customWidth="1"/>
    <col min="3" max="3" width="27.7109375" bestFit="1" customWidth="1"/>
  </cols>
  <sheetData>
    <row r="1" spans="1:3" x14ac:dyDescent="0.25">
      <c r="B1" s="3" t="s">
        <v>6</v>
      </c>
      <c r="C1" s="3" t="s">
        <v>5</v>
      </c>
    </row>
    <row r="3" spans="1:3" x14ac:dyDescent="0.25">
      <c r="A3" t="s">
        <v>16</v>
      </c>
      <c r="B3" s="5" t="str">
        <f>SUBSTITUTE(A3,"ramesh","")</f>
        <v xml:space="preserve">sachin                                   tendulkar </v>
      </c>
      <c r="C3" s="5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CH - 6 TEXT Function (11-14)</vt:lpstr>
      <vt:lpstr>TEXT Function (15)</vt:lpstr>
      <vt:lpstr>TEXT Function (17-19)</vt:lpstr>
      <vt:lpstr>FIND FUNCTION (20)</vt:lpstr>
      <vt:lpstr>SEARCH (21)</vt:lpstr>
      <vt:lpstr>REPLACE (22)</vt:lpstr>
      <vt:lpstr>SUBSTITUTE (23)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Jeet</dc:creator>
  <cp:lastModifiedBy>Jeet</cp:lastModifiedBy>
  <dcterms:created xsi:type="dcterms:W3CDTF">2020-07-27T12:59:33Z</dcterms:created>
  <dcterms:modified xsi:type="dcterms:W3CDTF">2020-07-27T16:18:54Z</dcterms:modified>
</cp:coreProperties>
</file>