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3815" windowHeight="5415" firstSheet="3" activeTab="10"/>
  </bookViews>
  <sheets>
    <sheet name="LEFT()" sheetId="42" r:id="rId1"/>
    <sheet name="RIGHT()" sheetId="35" r:id="rId2"/>
    <sheet name="MID()" sheetId="39" r:id="rId3"/>
    <sheet name="LEN()" sheetId="41" r:id="rId4"/>
    <sheet name="LOWER" sheetId="40" r:id="rId5"/>
    <sheet name="PROPER()" sheetId="38" r:id="rId6"/>
    <sheet name="UPPER()" sheetId="46" r:id="rId7"/>
    <sheet name="FIND()" sheetId="43" r:id="rId8"/>
    <sheet name="REPLACE()" sheetId="37" r:id="rId9"/>
    <sheet name="SUBSTITUTE()" sheetId="45" r:id="rId10"/>
    <sheet name="TEXT()" sheetId="47" r:id="rId11"/>
  </sheets>
  <definedNames>
    <definedName name="Hello_NR">#REF!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41595.5207060185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calcChain.xml><?xml version="1.0" encoding="utf-8"?>
<calcChain xmlns="http://schemas.openxmlformats.org/spreadsheetml/2006/main">
  <c r="B7" i="43" l="1"/>
  <c r="B11" i="43"/>
  <c r="B7" i="37"/>
  <c r="E3" i="47"/>
  <c r="E4" i="47"/>
  <c r="E5" i="47"/>
  <c r="E2" i="47"/>
  <c r="B9" i="45"/>
  <c r="B6" i="45"/>
  <c r="B6" i="37"/>
  <c r="B8" i="43"/>
  <c r="B7" i="41"/>
  <c r="B9" i="42"/>
  <c r="B10" i="47" l="1"/>
  <c r="B9" i="47"/>
  <c r="B8" i="47"/>
  <c r="B9" i="46" l="1"/>
  <c r="B8" i="46"/>
  <c r="B7" i="46"/>
  <c r="B6" i="46"/>
  <c r="B11" i="45"/>
  <c r="B10" i="45"/>
  <c r="B8" i="45"/>
  <c r="B7" i="45"/>
  <c r="B10" i="43"/>
  <c r="B9" i="43"/>
  <c r="B6" i="42"/>
  <c r="B7" i="42"/>
  <c r="B8" i="42"/>
  <c r="B10" i="42"/>
  <c r="B11" i="42"/>
  <c r="B9" i="41"/>
  <c r="B8" i="41"/>
  <c r="B6" i="41"/>
  <c r="B9" i="40"/>
  <c r="B8" i="40"/>
  <c r="B7" i="40"/>
  <c r="B6" i="40"/>
  <c r="B11" i="39"/>
  <c r="B10" i="39"/>
  <c r="B9" i="39"/>
  <c r="B8" i="39"/>
  <c r="B7" i="39"/>
  <c r="B6" i="39"/>
  <c r="B7" i="38"/>
  <c r="B8" i="38"/>
  <c r="B9" i="38"/>
  <c r="B9" i="37"/>
  <c r="B8" i="37"/>
  <c r="B11" i="35"/>
  <c r="B10" i="35"/>
  <c r="B9" i="35"/>
  <c r="B8" i="35"/>
  <c r="B7" i="35"/>
  <c r="B6" i="35"/>
</calcChain>
</file>

<file path=xl/sharedStrings.xml><?xml version="1.0" encoding="utf-8"?>
<sst xmlns="http://schemas.openxmlformats.org/spreadsheetml/2006/main" count="169" uniqueCount="120">
  <si>
    <t>Data Used in Formula</t>
  </si>
  <si>
    <t>Formula</t>
  </si>
  <si>
    <t>Result</t>
  </si>
  <si>
    <t>Commentary</t>
  </si>
  <si>
    <t>Excel</t>
  </si>
  <si>
    <t>Hello</t>
  </si>
  <si>
    <t>=RIGHT("Hello",2)</t>
  </si>
  <si>
    <t>Extract 2 characters from the right of the text Hello</t>
  </si>
  <si>
    <t>=RIGHT(A2,2)</t>
  </si>
  <si>
    <t>Extract 2 characters from the right of the text Hello (which is in the cell A2)</t>
  </si>
  <si>
    <t>=RIGHT(A2)</t>
  </si>
  <si>
    <t>If the number of characters are not specified, the first character from the right is extracted</t>
  </si>
  <si>
    <t>=RIGHT(A2,8)</t>
  </si>
  <si>
    <t>If the number of characters specified is greater than the length of the text, entire text is returned</t>
  </si>
  <si>
    <t>=RIGHT(A2,0)</t>
  </si>
  <si>
    <t>If the number of characters specified is 0, it returns a blank ("")</t>
  </si>
  <si>
    <t>=RIGHT(A2,-1)</t>
  </si>
  <si>
    <t>If the number of characters specified is negative, it returns an error</t>
  </si>
  <si>
    <t>abcdefghij</t>
  </si>
  <si>
    <t>trumpexcel@gmail.com</t>
  </si>
  <si>
    <t>=REPLACE(A2,5,4,"*")</t>
  </si>
  <si>
    <t>Starts from the 5th character ("e") and replace 4 characters (efgh)with an asterisk (*)</t>
  </si>
  <si>
    <t>=REPLACE(A3,11,10,"")</t>
  </si>
  <si>
    <t>Removes the "@gmail.com" with a blank</t>
  </si>
  <si>
    <t>=REPLACE(A2,-1,4,"*")</t>
  </si>
  <si>
    <t>Start Number can not be negative or zero</t>
  </si>
  <si>
    <t>=REPLACE(A2,1,-1,"*")</t>
  </si>
  <si>
    <t>Number of characters can not be negative. It can be zero</t>
  </si>
  <si>
    <t>This could be one disadvantage, as it capitalizes any alphabet that follows a special characters</t>
  </si>
  <si>
    <t>=PROPER(A4)</t>
  </si>
  <si>
    <t>Capitalizes the first alphabet of each word, and rest all are converted to lower case</t>
  </si>
  <si>
    <t>=PROPER(A2)</t>
  </si>
  <si>
    <t>Capitalizes the first alphabet of the word, and rest all are converted to lower case</t>
  </si>
  <si>
    <t>=PROPER("hello")</t>
  </si>
  <si>
    <t>It's Awesome</t>
  </si>
  <si>
    <t>S.bansal</t>
  </si>
  <si>
    <t>trump eXcel</t>
  </si>
  <si>
    <t>Trump Excel</t>
  </si>
  <si>
    <t>=MID("Hello",1,2)</t>
  </si>
  <si>
    <t>Extracts 2 characters beginning from the 1st character</t>
  </si>
  <si>
    <t>=MID(A2,7,5)</t>
  </si>
  <si>
    <t>Extracts 5 characters beginning from the 7th character</t>
  </si>
  <si>
    <t>=MID(A2,15,5)</t>
  </si>
  <si>
    <t>If the start number is larger than the length of the string, formula returns a blank ("")</t>
  </si>
  <si>
    <t>=MID(A2,1,15)</t>
  </si>
  <si>
    <t>If the number of characters specified are larger than the total number of characters, the entire string is returned (beginning from the starting number)</t>
  </si>
  <si>
    <t>=MID(A2,-1,15)</t>
  </si>
  <si>
    <t>Returns an error if start number is negative (or 0)</t>
  </si>
  <si>
    <t>=MID(A2,1,-1)</t>
  </si>
  <si>
    <t>Returns an error if number of characters specified is negative.</t>
  </si>
  <si>
    <t>HELLO</t>
  </si>
  <si>
    <t>HelLo</t>
  </si>
  <si>
    <t>=LOWER("HELLO")</t>
  </si>
  <si>
    <t>All upper case alphabets are converted to lower case</t>
  </si>
  <si>
    <t>=Lower(A2)</t>
  </si>
  <si>
    <t>All upper case alphabets (in cell A2) are converted to lower case</t>
  </si>
  <si>
    <t>=Lower(B2)</t>
  </si>
  <si>
    <t>All upper case alphabets (in cell B2) are converted to lower case</t>
  </si>
  <si>
    <t>=LOWER("123@!")</t>
  </si>
  <si>
    <t>Numbers and special characters remain unaffected</t>
  </si>
  <si>
    <t>=LEN("Hello")</t>
  </si>
  <si>
    <t>Returns the number of characters in the text Hello</t>
  </si>
  <si>
    <t>=LEN(A2)</t>
  </si>
  <si>
    <t>Returns the number of characters in the text Hello (which is in cell A2)</t>
  </si>
  <si>
    <t>=LEN("123")</t>
  </si>
  <si>
    <t>Returns the number of characters for numbers as well</t>
  </si>
  <si>
    <t>=LEN(B2)</t>
  </si>
  <si>
    <t>=LEFT(A2,-1)</t>
  </si>
  <si>
    <t>=LEFT(A2,0)</t>
  </si>
  <si>
    <t>=LEFT(A2,8)</t>
  </si>
  <si>
    <t>If the number of characters are not specified, the first character from the left is extracted</t>
  </si>
  <si>
    <t>=LEFT(A2)</t>
  </si>
  <si>
    <t>Extract 2 characters from the left of the text Hello (which is in the cell A2)</t>
  </si>
  <si>
    <t>=LEFT(A2,2)</t>
  </si>
  <si>
    <t>Extract 2 characters from the left of the text Hello</t>
  </si>
  <si>
    <t>=LEFT("Hello",2)</t>
  </si>
  <si>
    <t>E</t>
  </si>
  <si>
    <t>Excellent Excel</t>
  </si>
  <si>
    <t>=FIND("E",A2)</t>
  </si>
  <si>
    <t>Finds the first occurrence of "E" in Excel. Since we did not give the start number, it used the default value of 1</t>
  </si>
  <si>
    <t>=FIND("E",A2,1)</t>
  </si>
  <si>
    <t>Finds the first occurrence of "E" in Excel. Specified the start number as 1 in this case.</t>
  </si>
  <si>
    <t>=FIND("e",A2)</t>
  </si>
  <si>
    <t>Finds the first occurrence of "e". Note that FIND is case sensitive, so it returns 4 (and not 1)</t>
  </si>
  <si>
    <t>=FIND(B2,A2)</t>
  </si>
  <si>
    <t>Finds the first occurrence of the value in cell B2 (which is "E") in Excel.</t>
  </si>
  <si>
    <t>=FIND(B2,A3,2)</t>
  </si>
  <si>
    <t>Finds the first occurrence of the value in cell B2 (which is "E"), but starts with the second character. It does not mean that this does not count the first E. It counts the first E as well, but ignores it and start finding from 2nd character onwards</t>
  </si>
  <si>
    <t>abcdabcdabcd</t>
  </si>
  <si>
    <t>123@@@123</t>
  </si>
  <si>
    <t>=SUBSTITUTE(A2,"a","Z",1)</t>
  </si>
  <si>
    <t xml:space="preserve">Replaced the first "a" by "Z". </t>
  </si>
  <si>
    <t>=SUBSTITUTE(A2,"a","Z",3)</t>
  </si>
  <si>
    <t xml:space="preserve">Replaced the third "a" by "Z". </t>
  </si>
  <si>
    <t>=SUBSTITUTE(A2,"a","Z")</t>
  </si>
  <si>
    <t>If Instance number is not mentioned, all the instances get replaced</t>
  </si>
  <si>
    <t>=SUBSTITUTE(A2,"A","Z",1)</t>
  </si>
  <si>
    <t>Substitute is case-sensitive. Since it did not find "A", it changed nothing</t>
  </si>
  <si>
    <t>=SUBSTITUTE(A2,"A","Z",-1)</t>
  </si>
  <si>
    <t>Instance Number can not be negative or 0</t>
  </si>
  <si>
    <t>=SUBSTITUTE(A3,"@","|")</t>
  </si>
  <si>
    <t>Works for numbers and special characters as well</t>
  </si>
  <si>
    <t>hello</t>
  </si>
  <si>
    <t>=UPPER("hello")</t>
  </si>
  <si>
    <t>All lower case alphabets are converted to upper case</t>
  </si>
  <si>
    <t>=UPPER(A2)</t>
  </si>
  <si>
    <t>All lower case alphabets (in cell A2) are converted to upper case</t>
  </si>
  <si>
    <t>=UPPER(B2)</t>
  </si>
  <si>
    <t>All lower case alphabets (in cell B2) are converted to upper case</t>
  </si>
  <si>
    <t>=UPPER("123@!")</t>
  </si>
  <si>
    <t>Tom</t>
  </si>
  <si>
    <t>=TEXT(B2,"0.00")</t>
  </si>
  <si>
    <t>Changes the format to add 2 decimal points</t>
  </si>
  <si>
    <t>=A2&amp;" did sales of "&amp;TEXT(B2,"0.00")</t>
  </si>
  <si>
    <t>Created text with the desired format for the sales number</t>
  </si>
  <si>
    <t>=A2&amp;" did sales of "&amp;TEXT(B2,"0.00")&amp;" on "TEXT(C2,"mmm")</t>
  </si>
  <si>
    <t>Created text with the desired format for the sales number and month</t>
  </si>
  <si>
    <t xml:space="preserve">Excel     </t>
  </si>
  <si>
    <t>Ram</t>
  </si>
  <si>
    <t>Shyam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</si>
</sst>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yy;@"/>
  </numFmts>
  <fonts count="5" x14ac:knownFonts="1">
    <font>
      <sz val="11"/>
      <color theme="1"/>
      <name val="Calibri"/>
      <family val="2"/>
      <scheme val="minor"/>
    </font>
    <font>
      <b/>
      <i/>
      <sz val="9"/>
      <color theme="1"/>
      <name val="Calibri"/>
      <family val="2"/>
      <scheme val="minor"/>
    </font>
    <font>
      <sz val="8"/>
      <color theme="1"/>
      <name val="Calibri"/>
      <family val="2"/>
      <scheme val="minor"/>
    </font>
    <font>
      <sz val="9"/>
      <color theme="1"/>
      <name val="Calibri"/>
      <family val="2"/>
      <scheme val="minor"/>
    </font>
    <font>
      <sz val="9"/>
      <color rgb="FF002060"/>
      <name val="Calibri"/>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3" fillId="0" borderId="1" xfId="0" applyFont="1" applyBorder="1" applyAlignment="1">
      <alignment vertical="center"/>
    </xf>
    <xf numFmtId="0" fontId="3" fillId="0" borderId="0" xfId="0" applyFont="1" applyBorder="1" applyAlignment="1">
      <alignment vertical="center"/>
    </xf>
    <xf numFmtId="0" fontId="2" fillId="0" borderId="0" xfId="0" applyFont="1" applyAlignment="1">
      <alignment vertical="center"/>
    </xf>
    <xf numFmtId="49" fontId="4" fillId="0" borderId="1" xfId="0" applyNumberFormat="1" applyFont="1" applyBorder="1" applyAlignment="1">
      <alignment vertical="center" wrapText="1"/>
    </xf>
    <xf numFmtId="49" fontId="0" fillId="0" borderId="0" xfId="0" applyNumberFormat="1"/>
    <xf numFmtId="0" fontId="3" fillId="0" borderId="1" xfId="0" applyFont="1" applyBorder="1" applyAlignment="1">
      <alignment horizontal="center" vertical="center" wrapText="1"/>
    </xf>
    <xf numFmtId="49" fontId="4" fillId="0" borderId="0" xfId="0" applyNumberFormat="1"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1" xfId="0" applyBorder="1"/>
    <xf numFmtId="0" fontId="1" fillId="2" borderId="1" xfId="0" applyFont="1" applyFill="1" applyBorder="1" applyAlignment="1">
      <alignment horizontal="center" vertical="center"/>
    </xf>
    <xf numFmtId="0" fontId="3" fillId="0" borderId="1" xfId="0" applyFont="1" applyBorder="1" applyAlignment="1">
      <alignment horizontal="left" vertical="center" wrapText="1"/>
    </xf>
    <xf numFmtId="0" fontId="1" fillId="2" borderId="0" xfId="0" applyFont="1" applyFill="1" applyAlignment="1">
      <alignment horizontal="centerContinuous" vertical="center"/>
    </xf>
    <xf numFmtId="0" fontId="3" fillId="0" borderId="0" xfId="0" applyFont="1" applyFill="1" applyBorder="1" applyAlignment="1">
      <alignment vertical="center"/>
    </xf>
    <xf numFmtId="0" fontId="1" fillId="2" borderId="1" xfId="0" applyNumberFormat="1" applyFont="1" applyFill="1" applyBorder="1" applyAlignment="1">
      <alignment horizontal="center" vertical="center"/>
    </xf>
    <xf numFmtId="0" fontId="1" fillId="0" borderId="0" xfId="0" applyFont="1" applyFill="1" applyBorder="1" applyAlignment="1">
      <alignment horizontal="centerContinuous"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Continuous" vertical="center"/>
    </xf>
    <xf numFmtId="0" fontId="0" fillId="2" borderId="1" xfId="0" applyFill="1" applyBorder="1" applyAlignment="1">
      <alignment horizontal="centerContinuous"/>
    </xf>
    <xf numFmtId="0" fontId="2" fillId="2" borderId="1" xfId="0" applyFont="1" applyFill="1" applyBorder="1" applyAlignment="1">
      <alignment horizontal="centerContinuous" vertical="center"/>
    </xf>
    <xf numFmtId="3" fontId="3" fillId="0" borderId="1" xfId="0" applyNumberFormat="1" applyFont="1" applyBorder="1" applyAlignment="1">
      <alignment vertical="center"/>
    </xf>
    <xf numFmtId="164"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7</xdr:row>
      <xdr:rowOff>161925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201"/>
        <a:stretch/>
      </xdr:blipFill>
      <xdr:spPr>
        <a:xfrm>
          <a:off x="5457825" y="57150"/>
          <a:ext cx="3200400" cy="1866900"/>
        </a:xfrm>
        <a:prstGeom prst="rect">
          <a:avLst/>
        </a:prstGeom>
        <a:ln>
          <a:solidFill>
            <a:srgbClr val="92D050"/>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9525</xdr:colOff>
      <xdr:row>0</xdr:row>
      <xdr:rowOff>57151</xdr:rowOff>
    </xdr:from>
    <xdr:to>
      <xdr:col>9</xdr:col>
      <xdr:colOff>161925</xdr:colOff>
      <xdr:row>9</xdr:row>
      <xdr:rowOff>6570</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008"/>
        <a:stretch/>
      </xdr:blipFill>
      <xdr:spPr>
        <a:xfrm>
          <a:off x="3050956" y="57151"/>
          <a:ext cx="3206969" cy="1887264"/>
        </a:xfrm>
        <a:prstGeom prst="rect">
          <a:avLst/>
        </a:prstGeom>
        <a:ln>
          <a:solidFill>
            <a:srgbClr val="92D05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7</xdr:row>
      <xdr:rowOff>333375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2561"/>
        <a:stretch/>
      </xdr:blipFill>
      <xdr:spPr>
        <a:xfrm>
          <a:off x="5457825" y="57150"/>
          <a:ext cx="3200400" cy="1838325"/>
        </a:xfrm>
        <a:prstGeom prst="rect">
          <a:avLst/>
        </a:prstGeom>
        <a:ln>
          <a:solidFill>
            <a:srgbClr val="92D05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57150</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201"/>
        <a:stretch/>
      </xdr:blipFill>
      <xdr:spPr>
        <a:xfrm>
          <a:off x="5457825" y="57150"/>
          <a:ext cx="3200400" cy="1866900"/>
        </a:xfrm>
        <a:prstGeom prst="rect">
          <a:avLst/>
        </a:prstGeom>
        <a:ln>
          <a:solidFill>
            <a:srgbClr val="92D05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19049</xdr:colOff>
      <xdr:row>0</xdr:row>
      <xdr:rowOff>57150</xdr:rowOff>
    </xdr:from>
    <xdr:to>
      <xdr:col>9</xdr:col>
      <xdr:colOff>171449</xdr:colOff>
      <xdr:row>8</xdr:row>
      <xdr:rowOff>85725</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2670"/>
        <a:stretch/>
      </xdr:blipFill>
      <xdr:spPr>
        <a:xfrm>
          <a:off x="5457824" y="57150"/>
          <a:ext cx="3200400" cy="1895475"/>
        </a:xfrm>
        <a:prstGeom prst="rect">
          <a:avLst/>
        </a:prstGeom>
        <a:ln>
          <a:solidFill>
            <a:srgbClr val="92D05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47625</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655"/>
        <a:stretch/>
      </xdr:blipFill>
      <xdr:spPr>
        <a:xfrm>
          <a:off x="5457825" y="57150"/>
          <a:ext cx="3200400" cy="1857375"/>
        </a:xfrm>
        <a:prstGeom prst="rect">
          <a:avLst/>
        </a:prstGeom>
        <a:ln>
          <a:solidFill>
            <a:srgbClr val="92D05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256442</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139"/>
        <a:stretch/>
      </xdr:blipFill>
      <xdr:spPr>
        <a:xfrm>
          <a:off x="5462954" y="57150"/>
          <a:ext cx="3193073" cy="1957754"/>
        </a:xfrm>
        <a:prstGeom prst="rect">
          <a:avLst/>
        </a:prstGeom>
        <a:ln>
          <a:solidFill>
            <a:srgbClr val="92D05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7</xdr:row>
      <xdr:rowOff>247650</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638"/>
        <a:stretch/>
      </xdr:blipFill>
      <xdr:spPr>
        <a:xfrm>
          <a:off x="5457825" y="57150"/>
          <a:ext cx="3200400" cy="1752600"/>
        </a:xfrm>
        <a:prstGeom prst="rect">
          <a:avLst/>
        </a:prstGeom>
        <a:ln>
          <a:solidFill>
            <a:srgbClr val="92D05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7</xdr:row>
      <xdr:rowOff>331304</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374"/>
        <a:stretch/>
      </xdr:blipFill>
      <xdr:spPr>
        <a:xfrm>
          <a:off x="5460724" y="57150"/>
          <a:ext cx="3216965" cy="1922393"/>
        </a:xfrm>
        <a:prstGeom prst="rect">
          <a:avLst/>
        </a:prstGeom>
        <a:ln>
          <a:solidFill>
            <a:srgbClr val="92D050"/>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9</xdr:col>
      <xdr:colOff>171450</xdr:colOff>
      <xdr:row>8</xdr:row>
      <xdr:rowOff>146539</xdr:rowOff>
    </xdr:to>
    <xdr:pic>
      <xdr:nvPicPr>
        <xdr:cNvPr id="2" name="Picture 1"/>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714"/>
        <a:stretch/>
      </xdr:blipFill>
      <xdr:spPr>
        <a:xfrm>
          <a:off x="3059723" y="57150"/>
          <a:ext cx="3193073" cy="1877158"/>
        </a:xfrm>
        <a:prstGeom prst="rect">
          <a:avLst/>
        </a:prstGeom>
        <a:ln>
          <a:solidFill>
            <a:srgbClr val="92D05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9"/>
  <sheetViews>
    <sheetView showGridLines="0" workbookViewId="0">
      <selection activeCell="G9" sqref="G9"/>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5</v>
      </c>
      <c r="B2" s="1"/>
      <c r="C2" s="3"/>
    </row>
    <row r="3" spans="1:3" x14ac:dyDescent="0.25">
      <c r="A3" s="2"/>
      <c r="B3" s="2"/>
      <c r="C3" s="3"/>
    </row>
    <row r="4" spans="1:3" x14ac:dyDescent="0.25">
      <c r="A4" s="3"/>
      <c r="B4" s="3"/>
      <c r="C4" s="3"/>
    </row>
    <row r="5" spans="1:3" x14ac:dyDescent="0.25">
      <c r="A5" s="11" t="s">
        <v>1</v>
      </c>
      <c r="B5" s="11" t="s">
        <v>2</v>
      </c>
      <c r="C5" s="11" t="s">
        <v>3</v>
      </c>
    </row>
    <row r="6" spans="1:3" ht="24" x14ac:dyDescent="0.25">
      <c r="A6" s="4" t="s">
        <v>75</v>
      </c>
      <c r="B6" s="6" t="str">
        <f>LEFT("Hello",2)</f>
        <v>He</v>
      </c>
      <c r="C6" s="12" t="s">
        <v>74</v>
      </c>
    </row>
    <row r="7" spans="1:3" ht="39.950000000000003" customHeight="1" x14ac:dyDescent="0.25">
      <c r="A7" s="4" t="s">
        <v>73</v>
      </c>
      <c r="B7" s="6" t="str">
        <f>LEFT(A2,2)</f>
        <v>He</v>
      </c>
      <c r="C7" s="12" t="s">
        <v>72</v>
      </c>
    </row>
    <row r="8" spans="1:3" ht="39.950000000000003" customHeight="1" x14ac:dyDescent="0.25">
      <c r="A8" s="4" t="s">
        <v>71</v>
      </c>
      <c r="B8" s="6" t="str">
        <f>LEFT(A2)</f>
        <v>H</v>
      </c>
      <c r="C8" s="12" t="s">
        <v>70</v>
      </c>
    </row>
    <row r="9" spans="1:3" ht="39.950000000000003" customHeight="1" x14ac:dyDescent="0.25">
      <c r="A9" s="4" t="s">
        <v>69</v>
      </c>
      <c r="B9" s="6" t="str">
        <f>LEFT(A2,8)</f>
        <v>Hello</v>
      </c>
      <c r="C9" s="12" t="s">
        <v>13</v>
      </c>
    </row>
    <row r="10" spans="1:3" ht="39.950000000000003" customHeight="1" x14ac:dyDescent="0.25">
      <c r="A10" s="4" t="s">
        <v>68</v>
      </c>
      <c r="B10" s="6" t="str">
        <f>LEFT(A2,0)</f>
        <v/>
      </c>
      <c r="C10" s="12" t="s">
        <v>15</v>
      </c>
    </row>
    <row r="11" spans="1:3" ht="24" x14ac:dyDescent="0.25">
      <c r="A11" s="4" t="s">
        <v>67</v>
      </c>
      <c r="B11" s="6" t="e">
        <f>LEFT(A2,-1)</f>
        <v>#VALUE!</v>
      </c>
      <c r="C11" s="12" t="s">
        <v>17</v>
      </c>
    </row>
    <row r="12" spans="1:3" x14ac:dyDescent="0.25">
      <c r="A12" s="5"/>
    </row>
    <row r="13" spans="1:3" x14ac:dyDescent="0.25">
      <c r="A13" s="5"/>
    </row>
    <row r="14" spans="1:3" x14ac:dyDescent="0.25">
      <c r="A14" s="5"/>
    </row>
    <row r="15" spans="1:3" x14ac:dyDescent="0.25">
      <c r="A15" s="5"/>
    </row>
    <row r="16" spans="1:3" x14ac:dyDescent="0.25">
      <c r="A16" s="5"/>
    </row>
    <row r="17" spans="1:1" x14ac:dyDescent="0.25">
      <c r="A17" s="5"/>
    </row>
    <row r="18" spans="1:1" x14ac:dyDescent="0.25">
      <c r="A18" s="5"/>
    </row>
    <row r="19" spans="1:1" x14ac:dyDescent="0.25">
      <c r="A19" s="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14"/>
  <sheetViews>
    <sheetView showGridLines="0" zoomScale="145" zoomScaleNormal="145" workbookViewId="0">
      <selection activeCell="G11" sqref="G11"/>
    </sheetView>
  </sheetViews>
  <sheetFormatPr defaultRowHeight="15" x14ac:dyDescent="0.25"/>
  <cols>
    <col min="1" max="1" width="21.85546875" customWidth="1"/>
    <col min="2" max="2" width="14.5703125" customWidth="1"/>
    <col min="3" max="3" width="36" hidden="1" customWidth="1"/>
  </cols>
  <sheetData>
    <row r="1" spans="1:3" x14ac:dyDescent="0.25">
      <c r="A1" s="11" t="s">
        <v>0</v>
      </c>
      <c r="C1" s="3"/>
    </row>
    <row r="2" spans="1:3" x14ac:dyDescent="0.25">
      <c r="A2" s="1" t="s">
        <v>88</v>
      </c>
      <c r="C2" s="3"/>
    </row>
    <row r="3" spans="1:3" x14ac:dyDescent="0.25">
      <c r="A3" s="10" t="s">
        <v>89</v>
      </c>
      <c r="B3" s="2"/>
      <c r="C3" s="3"/>
    </row>
    <row r="4" spans="1:3" x14ac:dyDescent="0.25">
      <c r="A4" s="3"/>
      <c r="B4" s="3"/>
      <c r="C4" s="3"/>
    </row>
    <row r="5" spans="1:3" x14ac:dyDescent="0.25">
      <c r="A5" s="11" t="s">
        <v>1</v>
      </c>
      <c r="B5" s="11" t="s">
        <v>2</v>
      </c>
      <c r="C5" s="11" t="s">
        <v>3</v>
      </c>
    </row>
    <row r="6" spans="1:3" x14ac:dyDescent="0.25">
      <c r="A6" s="4" t="s">
        <v>90</v>
      </c>
      <c r="B6" s="6" t="str">
        <f>SUBSTITUTE(A2,"b","Z",1)</f>
        <v>aZcdabcdabcd</v>
      </c>
      <c r="C6" s="12" t="s">
        <v>91</v>
      </c>
    </row>
    <row r="7" spans="1:3" x14ac:dyDescent="0.25">
      <c r="A7" s="4" t="s">
        <v>92</v>
      </c>
      <c r="B7" s="6" t="str">
        <f>SUBSTITUTE(A2,"a","Z",3)</f>
        <v>abcdabcdZbcd</v>
      </c>
      <c r="C7" s="12" t="s">
        <v>93</v>
      </c>
    </row>
    <row r="8" spans="1:3" ht="24" x14ac:dyDescent="0.25">
      <c r="A8" s="4" t="s">
        <v>94</v>
      </c>
      <c r="B8" s="6" t="str">
        <f>SUBSTITUTE(A2,"a","Z")</f>
        <v>ZbcdZbcdZbcd</v>
      </c>
      <c r="C8" s="12" t="s">
        <v>95</v>
      </c>
    </row>
    <row r="9" spans="1:3" ht="24" x14ac:dyDescent="0.25">
      <c r="A9" s="4" t="s">
        <v>96</v>
      </c>
      <c r="B9" s="6" t="str">
        <f>SUBSTITUTE(A2,"A","Z",1)</f>
        <v>abcdabcdabcd</v>
      </c>
      <c r="C9" s="12" t="s">
        <v>97</v>
      </c>
    </row>
    <row r="10" spans="1:3" x14ac:dyDescent="0.25">
      <c r="A10" s="4" t="s">
        <v>98</v>
      </c>
      <c r="B10" s="6" t="e">
        <f>SUBSTITUTE(A2,"a","Z",-1)</f>
        <v>#VALUE!</v>
      </c>
      <c r="C10" s="12" t="s">
        <v>99</v>
      </c>
    </row>
    <row r="11" spans="1:3" ht="24" x14ac:dyDescent="0.25">
      <c r="A11" s="4" t="s">
        <v>100</v>
      </c>
      <c r="B11" s="6" t="str">
        <f>SUBSTITUTE(A3,"@","|")</f>
        <v>123|||123</v>
      </c>
      <c r="C11" s="12" t="s">
        <v>101</v>
      </c>
    </row>
    <row r="12" spans="1:3" x14ac:dyDescent="0.25">
      <c r="A12" s="5"/>
    </row>
    <row r="13" spans="1:3" x14ac:dyDescent="0.25">
      <c r="A13" s="5"/>
    </row>
    <row r="14" spans="1:3" x14ac:dyDescent="0.25">
      <c r="A14" s="5"/>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tabSelected="1" zoomScale="130" zoomScaleNormal="130" workbookViewId="0">
      <selection activeCell="D7" sqref="D7"/>
    </sheetView>
  </sheetViews>
  <sheetFormatPr defaultRowHeight="15" x14ac:dyDescent="0.25"/>
  <cols>
    <col min="1" max="1" width="26.85546875" customWidth="1"/>
    <col min="2" max="2" width="14.5703125" customWidth="1"/>
    <col min="3" max="3" width="36" customWidth="1"/>
    <col min="5" max="5" width="31.7109375" customWidth="1"/>
  </cols>
  <sheetData>
    <row r="1" spans="1:5" x14ac:dyDescent="0.25">
      <c r="A1" s="19" t="s">
        <v>0</v>
      </c>
      <c r="B1" s="20"/>
      <c r="C1" s="21"/>
    </row>
    <row r="2" spans="1:5" ht="60" x14ac:dyDescent="0.25">
      <c r="A2" s="1" t="s">
        <v>110</v>
      </c>
      <c r="B2" s="22">
        <v>20000</v>
      </c>
      <c r="C2" s="23">
        <v>41671</v>
      </c>
      <c r="E2" s="6" t="str">
        <f>A2&amp;" did sales of "&amp;TEXT(B2,"0.00")&amp;" in "&amp;TEXT(C2,"mmm-yyyy")</f>
        <v>Tom did sales of 20000.00 in Feb-2014</v>
      </c>
    </row>
    <row r="3" spans="1:5" x14ac:dyDescent="0.25">
      <c r="A3" s="1" t="s">
        <v>118</v>
      </c>
      <c r="B3" s="22">
        <v>20001</v>
      </c>
      <c r="C3" s="23">
        <v>41672</v>
      </c>
      <c r="E3" s="6" t="str">
        <f t="shared" ref="E3:E5" si="0">A3&amp;" did sales of "&amp;TEXT(B3,"0.00")&amp;" in "&amp;TEXT(C3,"mmm-yyyy")</f>
        <v>Ram did sales of 20001.00 in Feb-2014</v>
      </c>
    </row>
    <row r="4" spans="1:5" x14ac:dyDescent="0.25">
      <c r="A4" s="1" t="s">
        <v>119</v>
      </c>
      <c r="B4" s="22">
        <v>20002</v>
      </c>
      <c r="C4" s="23">
        <v>41673</v>
      </c>
      <c r="E4" s="6" t="str">
        <f t="shared" si="0"/>
        <v>Shyam did sales of 20002.00 in Feb-2014</v>
      </c>
    </row>
    <row r="5" spans="1:5" x14ac:dyDescent="0.25">
      <c r="A5" s="1" t="s">
        <v>110</v>
      </c>
      <c r="B5" s="22">
        <v>20003</v>
      </c>
      <c r="C5" s="23">
        <v>41674</v>
      </c>
      <c r="E5" s="6" t="str">
        <f t="shared" si="0"/>
        <v>Tom did sales of 20003.00 in Feb-2014</v>
      </c>
    </row>
    <row r="6" spans="1:5" x14ac:dyDescent="0.25">
      <c r="A6" s="3"/>
      <c r="B6" s="3"/>
      <c r="C6" s="3"/>
    </row>
    <row r="7" spans="1:5" x14ac:dyDescent="0.25">
      <c r="A7" s="11" t="s">
        <v>1</v>
      </c>
      <c r="B7" s="11" t="s">
        <v>2</v>
      </c>
      <c r="C7" s="11" t="s">
        <v>3</v>
      </c>
    </row>
    <row r="8" spans="1:5" x14ac:dyDescent="0.25">
      <c r="A8" s="4" t="s">
        <v>111</v>
      </c>
      <c r="B8" s="6" t="str">
        <f>TEXT(B2,"0.00")</f>
        <v>20000.00</v>
      </c>
      <c r="C8" s="12" t="s">
        <v>112</v>
      </c>
    </row>
    <row r="9" spans="1:5" ht="24" x14ac:dyDescent="0.25">
      <c r="A9" s="4" t="s">
        <v>113</v>
      </c>
      <c r="B9" s="6" t="str">
        <f>A2&amp;" did sales of "&amp;TEXT(B2,"0.00")</f>
        <v>Tom did sales of 20000.00</v>
      </c>
      <c r="C9" s="12" t="s">
        <v>114</v>
      </c>
    </row>
    <row r="10" spans="1:5" ht="36" x14ac:dyDescent="0.25">
      <c r="A10" s="4" t="s">
        <v>115</v>
      </c>
      <c r="B10" s="6" t="str">
        <f>A2&amp;" did sales of "&amp;TEXT(B2,"0.00")&amp;" in "&amp;TEXT(C2,"mmmm")</f>
        <v>Tom did sales of 20000.00 in February</v>
      </c>
      <c r="C10" s="12" t="s">
        <v>116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5"/>
  <sheetViews>
    <sheetView showGridLines="0" workbookViewId="0">
      <selection activeCell="G10" sqref="G10"/>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5</v>
      </c>
      <c r="B2" s="1"/>
      <c r="C2" s="3"/>
    </row>
    <row r="3" spans="1:3" x14ac:dyDescent="0.25">
      <c r="A3" s="2"/>
      <c r="B3" s="2"/>
      <c r="C3" s="3"/>
    </row>
    <row r="4" spans="1:3" x14ac:dyDescent="0.25">
      <c r="A4" s="3"/>
      <c r="B4" s="3"/>
      <c r="C4" s="3"/>
    </row>
    <row r="5" spans="1:3" x14ac:dyDescent="0.25">
      <c r="A5" s="11" t="s">
        <v>1</v>
      </c>
      <c r="B5" s="11" t="s">
        <v>2</v>
      </c>
      <c r="C5" s="11" t="s">
        <v>3</v>
      </c>
    </row>
    <row r="6" spans="1:3" ht="24" x14ac:dyDescent="0.25">
      <c r="A6" s="4" t="s">
        <v>6</v>
      </c>
      <c r="B6" s="6" t="str">
        <f>RIGHT("Hello",2)</f>
        <v>lo</v>
      </c>
      <c r="C6" s="12" t="s">
        <v>7</v>
      </c>
    </row>
    <row r="7" spans="1:3" ht="24" x14ac:dyDescent="0.25">
      <c r="A7" s="4" t="s">
        <v>8</v>
      </c>
      <c r="B7" s="6" t="str">
        <f>RIGHT(A2,2)</f>
        <v>lo</v>
      </c>
      <c r="C7" s="12" t="s">
        <v>9</v>
      </c>
    </row>
    <row r="8" spans="1:3" ht="36" x14ac:dyDescent="0.25">
      <c r="A8" s="4" t="s">
        <v>10</v>
      </c>
      <c r="B8" s="6" t="str">
        <f>RIGHT(A2)</f>
        <v>o</v>
      </c>
      <c r="C8" s="12" t="s">
        <v>11</v>
      </c>
    </row>
    <row r="9" spans="1:3" ht="36" x14ac:dyDescent="0.25">
      <c r="A9" s="4" t="s">
        <v>12</v>
      </c>
      <c r="B9" s="6" t="str">
        <f>RIGHT(A2,8)</f>
        <v>Hello</v>
      </c>
      <c r="C9" s="12" t="s">
        <v>13</v>
      </c>
    </row>
    <row r="10" spans="1:3" ht="24" x14ac:dyDescent="0.25">
      <c r="A10" s="4" t="s">
        <v>14</v>
      </c>
      <c r="B10" s="6" t="str">
        <f>RIGHT(A2,0)</f>
        <v/>
      </c>
      <c r="C10" s="12" t="s">
        <v>15</v>
      </c>
    </row>
    <row r="11" spans="1:3" ht="24" x14ac:dyDescent="0.25">
      <c r="A11" s="4" t="s">
        <v>16</v>
      </c>
      <c r="B11" s="6" t="e">
        <f>RIGHT(A2,-1)</f>
        <v>#VALUE!</v>
      </c>
      <c r="C11" s="12" t="s">
        <v>17</v>
      </c>
    </row>
    <row r="12" spans="1:3" x14ac:dyDescent="0.25">
      <c r="A12" s="5"/>
    </row>
    <row r="13" spans="1:3" x14ac:dyDescent="0.25">
      <c r="A13" s="5"/>
    </row>
    <row r="14" spans="1:3" x14ac:dyDescent="0.25">
      <c r="A14" s="5"/>
    </row>
    <row r="15" spans="1:3" x14ac:dyDescent="0.25">
      <c r="A15" s="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5"/>
  <sheetViews>
    <sheetView showGridLines="0" workbookViewId="0">
      <selection activeCell="G9" sqref="G9"/>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37</v>
      </c>
      <c r="B2" s="1"/>
      <c r="C2" s="3"/>
    </row>
    <row r="3" spans="1:3" x14ac:dyDescent="0.25">
      <c r="A3" s="2"/>
      <c r="B3" s="2"/>
      <c r="C3" s="3"/>
    </row>
    <row r="4" spans="1:3" x14ac:dyDescent="0.25">
      <c r="A4" s="3"/>
      <c r="B4" s="3"/>
      <c r="C4" s="3"/>
    </row>
    <row r="5" spans="1:3" x14ac:dyDescent="0.25">
      <c r="A5" s="11" t="s">
        <v>1</v>
      </c>
      <c r="B5" s="11" t="s">
        <v>2</v>
      </c>
      <c r="C5" s="11" t="s">
        <v>3</v>
      </c>
    </row>
    <row r="6" spans="1:3" ht="24" x14ac:dyDescent="0.25">
      <c r="A6" s="4" t="s">
        <v>38</v>
      </c>
      <c r="B6" s="6" t="str">
        <f>MID("Hello",1,2)</f>
        <v>He</v>
      </c>
      <c r="C6" s="12" t="s">
        <v>39</v>
      </c>
    </row>
    <row r="7" spans="1:3" ht="24" x14ac:dyDescent="0.25">
      <c r="A7" s="4" t="s">
        <v>40</v>
      </c>
      <c r="B7" s="6" t="str">
        <f>MID(A2,7,5)</f>
        <v>Excel</v>
      </c>
      <c r="C7" s="12" t="s">
        <v>41</v>
      </c>
    </row>
    <row r="8" spans="1:3" ht="24" x14ac:dyDescent="0.25">
      <c r="A8" s="4" t="s">
        <v>42</v>
      </c>
      <c r="B8" s="6" t="str">
        <f>MID(A2,15,5)</f>
        <v/>
      </c>
      <c r="C8" s="12" t="s">
        <v>43</v>
      </c>
    </row>
    <row r="9" spans="1:3" ht="48" x14ac:dyDescent="0.25">
      <c r="A9" s="4" t="s">
        <v>44</v>
      </c>
      <c r="B9" s="6" t="str">
        <f>MID(A2,2,15)</f>
        <v>rump Excel</v>
      </c>
      <c r="C9" s="12" t="s">
        <v>45</v>
      </c>
    </row>
    <row r="10" spans="1:3" ht="24" x14ac:dyDescent="0.25">
      <c r="A10" s="4" t="s">
        <v>46</v>
      </c>
      <c r="B10" s="6" t="e">
        <f>MID(A2,-1,15)</f>
        <v>#VALUE!</v>
      </c>
      <c r="C10" s="12" t="s">
        <v>47</v>
      </c>
    </row>
    <row r="11" spans="1:3" ht="24" x14ac:dyDescent="0.25">
      <c r="A11" s="4" t="s">
        <v>48</v>
      </c>
      <c r="B11" s="6" t="e">
        <f>MID(A2,1,-1)</f>
        <v>#VALUE!</v>
      </c>
      <c r="C11" s="12" t="s">
        <v>49</v>
      </c>
    </row>
    <row r="12" spans="1:3" x14ac:dyDescent="0.25">
      <c r="A12" s="5"/>
    </row>
    <row r="13" spans="1:3" x14ac:dyDescent="0.25">
      <c r="A13" s="5"/>
    </row>
    <row r="14" spans="1:3" x14ac:dyDescent="0.25">
      <c r="A14" s="5"/>
    </row>
    <row r="15" spans="1:3" x14ac:dyDescent="0.25">
      <c r="A15"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15"/>
  <sheetViews>
    <sheetView showGridLines="0" workbookViewId="0">
      <selection activeCell="G13" sqref="G13"/>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5</v>
      </c>
      <c r="B2" s="1">
        <v>123</v>
      </c>
      <c r="C2" s="3"/>
    </row>
    <row r="3" spans="1:3" x14ac:dyDescent="0.25">
      <c r="A3" s="2" t="s">
        <v>117</v>
      </c>
      <c r="B3" s="2"/>
      <c r="C3" s="3"/>
    </row>
    <row r="4" spans="1:3" x14ac:dyDescent="0.25">
      <c r="A4" s="3"/>
      <c r="B4" s="3"/>
      <c r="C4" s="3"/>
    </row>
    <row r="5" spans="1:3" x14ac:dyDescent="0.25">
      <c r="A5" s="11" t="s">
        <v>1</v>
      </c>
      <c r="B5" s="11" t="s">
        <v>2</v>
      </c>
      <c r="C5" s="11" t="s">
        <v>3</v>
      </c>
    </row>
    <row r="6" spans="1:3" ht="24" x14ac:dyDescent="0.25">
      <c r="A6" s="4" t="s">
        <v>60</v>
      </c>
      <c r="B6" s="6">
        <f>LEN("Hello")</f>
        <v>5</v>
      </c>
      <c r="C6" s="12" t="s">
        <v>61</v>
      </c>
    </row>
    <row r="7" spans="1:3" ht="24" x14ac:dyDescent="0.25">
      <c r="A7" s="4" t="s">
        <v>62</v>
      </c>
      <c r="B7" s="6">
        <f>LEN(A3)</f>
        <v>10</v>
      </c>
      <c r="C7" s="12" t="s">
        <v>63</v>
      </c>
    </row>
    <row r="8" spans="1:3" ht="24" x14ac:dyDescent="0.25">
      <c r="A8" s="4" t="s">
        <v>64</v>
      </c>
      <c r="B8" s="6">
        <f>LEN("123")</f>
        <v>3</v>
      </c>
      <c r="C8" s="12" t="s">
        <v>65</v>
      </c>
    </row>
    <row r="9" spans="1:3" ht="24" x14ac:dyDescent="0.25">
      <c r="A9" s="4" t="s">
        <v>66</v>
      </c>
      <c r="B9" s="17">
        <f>LEN(B2)</f>
        <v>3</v>
      </c>
      <c r="C9" s="12" t="s">
        <v>65</v>
      </c>
    </row>
    <row r="10" spans="1:3" x14ac:dyDescent="0.25">
      <c r="A10" s="5"/>
    </row>
    <row r="11" spans="1:3" x14ac:dyDescent="0.25">
      <c r="A11" s="5"/>
    </row>
    <row r="12" spans="1:3" x14ac:dyDescent="0.25">
      <c r="A12" s="5"/>
    </row>
    <row r="13" spans="1:3" x14ac:dyDescent="0.25">
      <c r="A13" s="5"/>
    </row>
    <row r="14" spans="1:3" x14ac:dyDescent="0.25">
      <c r="A14" s="5"/>
    </row>
    <row r="15" spans="1:3" x14ac:dyDescent="0.25">
      <c r="A15" s="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13"/>
  <sheetViews>
    <sheetView showGridLines="0" workbookViewId="0">
      <selection activeCell="G12" sqref="G12"/>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50</v>
      </c>
      <c r="B2" s="1" t="s">
        <v>51</v>
      </c>
      <c r="C2" s="3"/>
    </row>
    <row r="3" spans="1:3" x14ac:dyDescent="0.25">
      <c r="A3" s="2"/>
      <c r="B3" s="2"/>
      <c r="C3" s="3"/>
    </row>
    <row r="4" spans="1:3" x14ac:dyDescent="0.25">
      <c r="A4" s="3"/>
      <c r="B4" s="3"/>
      <c r="C4" s="3"/>
    </row>
    <row r="5" spans="1:3" x14ac:dyDescent="0.25">
      <c r="A5" s="11" t="s">
        <v>1</v>
      </c>
      <c r="B5" s="11" t="s">
        <v>2</v>
      </c>
      <c r="C5" s="11" t="s">
        <v>3</v>
      </c>
    </row>
    <row r="6" spans="1:3" ht="24" x14ac:dyDescent="0.25">
      <c r="A6" s="4" t="s">
        <v>52</v>
      </c>
      <c r="B6" s="6" t="str">
        <f>LOWER("HELLO")</f>
        <v>hello</v>
      </c>
      <c r="C6" s="12" t="s">
        <v>53</v>
      </c>
    </row>
    <row r="7" spans="1:3" ht="24" x14ac:dyDescent="0.25">
      <c r="A7" s="4" t="s">
        <v>54</v>
      </c>
      <c r="B7" s="6" t="str">
        <f>LOWER(A2)</f>
        <v>hello</v>
      </c>
      <c r="C7" s="12" t="s">
        <v>55</v>
      </c>
    </row>
    <row r="8" spans="1:3" ht="24" x14ac:dyDescent="0.25">
      <c r="A8" s="4" t="s">
        <v>56</v>
      </c>
      <c r="B8" s="6" t="str">
        <f>LOWER(B2)</f>
        <v>hello</v>
      </c>
      <c r="C8" s="12" t="s">
        <v>57</v>
      </c>
    </row>
    <row r="9" spans="1:3" ht="24" x14ac:dyDescent="0.25">
      <c r="A9" s="4" t="s">
        <v>58</v>
      </c>
      <c r="B9" s="6" t="str">
        <f>LOWER("123@!")</f>
        <v>123@!</v>
      </c>
      <c r="C9" s="12" t="s">
        <v>59</v>
      </c>
    </row>
    <row r="10" spans="1:3" x14ac:dyDescent="0.25">
      <c r="A10" s="5"/>
    </row>
    <row r="11" spans="1:3" x14ac:dyDescent="0.25">
      <c r="A11" s="5"/>
    </row>
    <row r="12" spans="1:3" x14ac:dyDescent="0.25">
      <c r="A12" s="5"/>
    </row>
    <row r="13" spans="1:3" x14ac:dyDescent="0.25">
      <c r="A13" s="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3"/>
  <sheetViews>
    <sheetView showGridLines="0" zoomScale="130" zoomScaleNormal="130" workbookViewId="0">
      <selection activeCell="G10" sqref="G10"/>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36</v>
      </c>
      <c r="B2" s="1"/>
      <c r="C2" s="3"/>
    </row>
    <row r="3" spans="1:3" x14ac:dyDescent="0.25">
      <c r="A3" s="1" t="s">
        <v>35</v>
      </c>
      <c r="B3" s="1"/>
      <c r="C3" s="3"/>
    </row>
    <row r="4" spans="1:3" x14ac:dyDescent="0.25">
      <c r="A4" s="1" t="s">
        <v>34</v>
      </c>
      <c r="B4" s="1"/>
      <c r="C4" s="3"/>
    </row>
    <row r="5" spans="1:3" x14ac:dyDescent="0.25">
      <c r="A5" s="3"/>
      <c r="B5" s="3"/>
      <c r="C5" s="3"/>
    </row>
    <row r="6" spans="1:3" x14ac:dyDescent="0.25">
      <c r="A6" s="11" t="s">
        <v>1</v>
      </c>
      <c r="B6" s="11" t="s">
        <v>2</v>
      </c>
      <c r="C6" s="11" t="s">
        <v>3</v>
      </c>
    </row>
    <row r="7" spans="1:3" ht="24" x14ac:dyDescent="0.25">
      <c r="A7" s="4" t="s">
        <v>33</v>
      </c>
      <c r="B7" s="6" t="str">
        <f>PROPER("hello")</f>
        <v>Hello</v>
      </c>
      <c r="C7" s="12" t="s">
        <v>32</v>
      </c>
    </row>
    <row r="8" spans="1:3" ht="24" x14ac:dyDescent="0.25">
      <c r="A8" s="4" t="s">
        <v>31</v>
      </c>
      <c r="B8" s="6" t="str">
        <f>PROPER(A2)</f>
        <v>Trump Excel</v>
      </c>
      <c r="C8" s="12" t="s">
        <v>30</v>
      </c>
    </row>
    <row r="9" spans="1:3" ht="36" x14ac:dyDescent="0.25">
      <c r="A9" s="4" t="s">
        <v>29</v>
      </c>
      <c r="B9" s="6" t="str">
        <f>PROPER(A4)</f>
        <v>It'S Awesome</v>
      </c>
      <c r="C9" s="12" t="s">
        <v>28</v>
      </c>
    </row>
    <row r="10" spans="1:3" x14ac:dyDescent="0.25">
      <c r="A10" s="5"/>
    </row>
    <row r="11" spans="1:3" x14ac:dyDescent="0.25">
      <c r="A11" s="5"/>
    </row>
    <row r="12" spans="1:3" x14ac:dyDescent="0.25">
      <c r="A12" s="5"/>
    </row>
    <row r="13" spans="1:3" x14ac:dyDescent="0.25">
      <c r="A13" s="5"/>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13"/>
  <sheetViews>
    <sheetView showGridLines="0" workbookViewId="0">
      <selection activeCell="G12" sqref="G12"/>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102</v>
      </c>
      <c r="B2" s="1" t="s">
        <v>51</v>
      </c>
      <c r="C2" s="3"/>
    </row>
    <row r="3" spans="1:3" x14ac:dyDescent="0.25">
      <c r="A3" s="2"/>
      <c r="B3" s="2"/>
      <c r="C3" s="3"/>
    </row>
    <row r="4" spans="1:3" x14ac:dyDescent="0.25">
      <c r="A4" s="3"/>
      <c r="B4" s="3"/>
      <c r="C4" s="3"/>
    </row>
    <row r="5" spans="1:3" x14ac:dyDescent="0.25">
      <c r="A5" s="11" t="s">
        <v>1</v>
      </c>
      <c r="B5" s="11" t="s">
        <v>2</v>
      </c>
      <c r="C5" s="11" t="s">
        <v>3</v>
      </c>
    </row>
    <row r="6" spans="1:3" ht="24" x14ac:dyDescent="0.25">
      <c r="A6" s="4" t="s">
        <v>103</v>
      </c>
      <c r="B6" s="6" t="str">
        <f>UPPER("hello")</f>
        <v>HELLO</v>
      </c>
      <c r="C6" s="12" t="s">
        <v>104</v>
      </c>
    </row>
    <row r="7" spans="1:3" ht="24" x14ac:dyDescent="0.25">
      <c r="A7" s="4" t="s">
        <v>105</v>
      </c>
      <c r="B7" s="6" t="str">
        <f>UPPER(A2)</f>
        <v>HELLO</v>
      </c>
      <c r="C7" s="12" t="s">
        <v>106</v>
      </c>
    </row>
    <row r="8" spans="1:3" ht="24" x14ac:dyDescent="0.25">
      <c r="A8" s="4" t="s">
        <v>107</v>
      </c>
      <c r="B8" s="6" t="str">
        <f>UPPER(B2)</f>
        <v>HELLO</v>
      </c>
      <c r="C8" s="12" t="s">
        <v>108</v>
      </c>
    </row>
    <row r="9" spans="1:3" ht="24" x14ac:dyDescent="0.25">
      <c r="A9" s="4" t="s">
        <v>109</v>
      </c>
      <c r="B9" s="6" t="str">
        <f>UPPER("123@!")</f>
        <v>123@!</v>
      </c>
      <c r="C9" s="12" t="s">
        <v>59</v>
      </c>
    </row>
    <row r="10" spans="1:3" x14ac:dyDescent="0.25">
      <c r="A10" s="5"/>
    </row>
    <row r="11" spans="1:3" x14ac:dyDescent="0.25">
      <c r="A11" s="5"/>
    </row>
    <row r="12" spans="1:3" x14ac:dyDescent="0.25">
      <c r="A12" s="5"/>
    </row>
    <row r="13" spans="1:3" x14ac:dyDescent="0.25">
      <c r="A13" s="5"/>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19"/>
  <sheetViews>
    <sheetView showGridLines="0" zoomScale="115" zoomScaleNormal="115" workbookViewId="0">
      <selection activeCell="G9" sqref="G9"/>
    </sheetView>
  </sheetViews>
  <sheetFormatPr defaultRowHeight="15" x14ac:dyDescent="0.25"/>
  <cols>
    <col min="1" max="1" width="21.85546875" customWidth="1"/>
    <col min="2" max="2" width="14.5703125" customWidth="1"/>
    <col min="3" max="3" width="36" customWidth="1"/>
  </cols>
  <sheetData>
    <row r="1" spans="1:3" x14ac:dyDescent="0.25">
      <c r="A1" s="13" t="s">
        <v>0</v>
      </c>
      <c r="B1" s="13"/>
      <c r="C1" s="3"/>
    </row>
    <row r="2" spans="1:3" x14ac:dyDescent="0.25">
      <c r="A2" s="1" t="s">
        <v>4</v>
      </c>
      <c r="B2" s="1" t="s">
        <v>76</v>
      </c>
      <c r="C2" s="3"/>
    </row>
    <row r="3" spans="1:3" x14ac:dyDescent="0.25">
      <c r="A3" s="1" t="s">
        <v>77</v>
      </c>
      <c r="B3" s="1"/>
      <c r="C3" s="3"/>
    </row>
    <row r="4" spans="1:3" x14ac:dyDescent="0.25">
      <c r="A4" s="3"/>
      <c r="B4" s="3"/>
      <c r="C4" s="3"/>
    </row>
    <row r="5" spans="1:3" x14ac:dyDescent="0.25">
      <c r="A5" s="3"/>
      <c r="B5" s="3"/>
      <c r="C5" s="3"/>
    </row>
    <row r="6" spans="1:3" x14ac:dyDescent="0.25">
      <c r="A6" s="11" t="s">
        <v>1</v>
      </c>
      <c r="B6" s="11" t="s">
        <v>2</v>
      </c>
      <c r="C6" s="11" t="s">
        <v>3</v>
      </c>
    </row>
    <row r="7" spans="1:3" ht="39.950000000000003" customHeight="1" x14ac:dyDescent="0.25">
      <c r="A7" s="4" t="s">
        <v>78</v>
      </c>
      <c r="B7" s="6">
        <f>FIND("E",A3)</f>
        <v>1</v>
      </c>
      <c r="C7" s="12" t="s">
        <v>79</v>
      </c>
    </row>
    <row r="8" spans="1:3" ht="39.950000000000003" customHeight="1" x14ac:dyDescent="0.25">
      <c r="A8" s="4" t="s">
        <v>80</v>
      </c>
      <c r="B8" s="6">
        <f>FIND("E",A2,1)</f>
        <v>1</v>
      </c>
      <c r="C8" s="12" t="s">
        <v>81</v>
      </c>
    </row>
    <row r="9" spans="1:3" ht="39.950000000000003" customHeight="1" x14ac:dyDescent="0.25">
      <c r="A9" s="4" t="s">
        <v>82</v>
      </c>
      <c r="B9" s="6">
        <f>FIND("e",A2)</f>
        <v>4</v>
      </c>
      <c r="C9" s="12" t="s">
        <v>83</v>
      </c>
    </row>
    <row r="10" spans="1:3" ht="39.950000000000003" customHeight="1" x14ac:dyDescent="0.25">
      <c r="A10" s="4" t="s">
        <v>84</v>
      </c>
      <c r="B10" s="6">
        <f>FIND(B2,A2)</f>
        <v>1</v>
      </c>
      <c r="C10" s="12" t="s">
        <v>85</v>
      </c>
    </row>
    <row r="11" spans="1:3" ht="72" x14ac:dyDescent="0.25">
      <c r="A11" s="4" t="s">
        <v>86</v>
      </c>
      <c r="B11" s="18">
        <f>FIND(B2,A3,2)</f>
        <v>11</v>
      </c>
      <c r="C11" s="12" t="s">
        <v>87</v>
      </c>
    </row>
    <row r="12" spans="1:3" x14ac:dyDescent="0.25">
      <c r="A12" s="5"/>
    </row>
    <row r="13" spans="1:3" x14ac:dyDescent="0.25">
      <c r="A13" s="5"/>
    </row>
    <row r="14" spans="1:3" x14ac:dyDescent="0.25">
      <c r="A14" s="5"/>
    </row>
    <row r="15" spans="1:3" x14ac:dyDescent="0.25">
      <c r="A15" s="5"/>
    </row>
    <row r="16" spans="1:3" x14ac:dyDescent="0.25">
      <c r="A16" s="5"/>
    </row>
    <row r="17" spans="1:1" x14ac:dyDescent="0.25">
      <c r="A17" s="5"/>
    </row>
    <row r="18" spans="1:1" x14ac:dyDescent="0.25">
      <c r="A18" s="5"/>
    </row>
    <row r="19" spans="1:1" x14ac:dyDescent="0.25">
      <c r="A19" s="5"/>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5"/>
  <sheetViews>
    <sheetView showGridLines="0" zoomScale="130" zoomScaleNormal="130" workbookViewId="0">
      <selection activeCell="G11" sqref="G11"/>
    </sheetView>
  </sheetViews>
  <sheetFormatPr defaultRowHeight="15" x14ac:dyDescent="0.25"/>
  <cols>
    <col min="1" max="1" width="21.85546875" customWidth="1"/>
    <col min="2" max="2" width="14.5703125" customWidth="1"/>
    <col min="3" max="3" width="37" hidden="1" customWidth="1"/>
  </cols>
  <sheetData>
    <row r="1" spans="1:3" x14ac:dyDescent="0.25">
      <c r="A1" s="15" t="s">
        <v>0</v>
      </c>
      <c r="B1" s="16"/>
      <c r="C1" s="3"/>
    </row>
    <row r="2" spans="1:3" x14ac:dyDescent="0.25">
      <c r="A2" s="1" t="s">
        <v>18</v>
      </c>
      <c r="B2" s="14"/>
      <c r="C2" s="3"/>
    </row>
    <row r="3" spans="1:3" x14ac:dyDescent="0.25">
      <c r="A3" s="1" t="s">
        <v>19</v>
      </c>
      <c r="B3" s="2"/>
      <c r="C3" s="3"/>
    </row>
    <row r="4" spans="1:3" x14ac:dyDescent="0.25">
      <c r="A4" s="3"/>
      <c r="B4" s="3"/>
      <c r="C4" s="3"/>
    </row>
    <row r="5" spans="1:3" x14ac:dyDescent="0.25">
      <c r="A5" s="11" t="s">
        <v>1</v>
      </c>
      <c r="B5" s="11" t="s">
        <v>2</v>
      </c>
      <c r="C5" s="11" t="s">
        <v>3</v>
      </c>
    </row>
    <row r="6" spans="1:3" ht="36" x14ac:dyDescent="0.25">
      <c r="A6" s="4" t="s">
        <v>20</v>
      </c>
      <c r="B6" s="6" t="str">
        <f>REPLACE(A2,5,4,"*")</f>
        <v>abcd*ij</v>
      </c>
      <c r="C6" s="12" t="s">
        <v>21</v>
      </c>
    </row>
    <row r="7" spans="1:3" x14ac:dyDescent="0.25">
      <c r="A7" s="4" t="s">
        <v>22</v>
      </c>
      <c r="B7" s="6" t="str">
        <f>REPLACE(A3,11,10,"")</f>
        <v>trumpexcel</v>
      </c>
      <c r="C7" s="12" t="s">
        <v>23</v>
      </c>
    </row>
    <row r="8" spans="1:3" x14ac:dyDescent="0.25">
      <c r="A8" s="4" t="s">
        <v>24</v>
      </c>
      <c r="B8" s="6" t="e">
        <f>REPLACE(A2,-1,4,"*")</f>
        <v>#VALUE!</v>
      </c>
      <c r="C8" s="12" t="s">
        <v>25</v>
      </c>
    </row>
    <row r="9" spans="1:3" ht="24" x14ac:dyDescent="0.25">
      <c r="A9" s="4" t="s">
        <v>26</v>
      </c>
      <c r="B9" s="6" t="e">
        <f>REPLACE(A2,1,-1,"*")</f>
        <v>#VALUE!</v>
      </c>
      <c r="C9" s="12" t="s">
        <v>27</v>
      </c>
    </row>
    <row r="10" spans="1:3" x14ac:dyDescent="0.25">
      <c r="A10" s="7"/>
      <c r="B10" s="8"/>
      <c r="C10" s="9"/>
    </row>
    <row r="11" spans="1:3" x14ac:dyDescent="0.25">
      <c r="A11" s="7"/>
      <c r="B11" s="8"/>
      <c r="C11" s="9"/>
    </row>
    <row r="12" spans="1:3" x14ac:dyDescent="0.25">
      <c r="A12" s="5"/>
    </row>
    <row r="13" spans="1:3" x14ac:dyDescent="0.25">
      <c r="A13" s="5"/>
    </row>
    <row r="14" spans="1:3" x14ac:dyDescent="0.25">
      <c r="A14" s="5"/>
    </row>
    <row r="15" spans="1:3" x14ac:dyDescent="0.25">
      <c r="A15" s="5"/>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LEFT()</vt:lpstr>
      <vt:lpstr>RIGHT()</vt:lpstr>
      <vt:lpstr>MID()</vt:lpstr>
      <vt:lpstr>LEN()</vt:lpstr>
      <vt:lpstr>LOWER</vt:lpstr>
      <vt:lpstr>PROPER()</vt:lpstr>
      <vt:lpstr>UPPER()</vt:lpstr>
      <vt:lpstr>FIND()</vt:lpstr>
      <vt:lpstr>REPLACE()</vt:lpstr>
      <vt:lpstr>SUBSTITUTE()</vt:lpstr>
      <vt:lpstr>TEXT()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2021-11-24T04:35:18Z</dcterms:modified>
</cp:coreProperties>
</file>