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13_ncr:1_{964F5F55-54F2-4911-AFDE-56DE181B5F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Average_Score">Sheet1!$F$3:$F$11</definedName>
    <definedName name="Charity_Donation">Sheet1!$G$3:$G$11</definedName>
    <definedName name="Donation_per_point">Sheet1!$I$3</definedName>
    <definedName name="Matches_Played">Sheet1!$E$3:$E$11</definedName>
    <definedName name="Poohsticks_score">Sheet1!$D$3:$D$11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3" i="4"/>
  <c r="F13" i="4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<sst xmlns="http://schemas.openxmlformats.org/spreadsheetml/2006/main" count="26" uniqueCount="21">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</sst>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2" fontId="0" fillId="0" borderId="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tabSelected="1" workbookViewId="0">
      <selection activeCell="F3" sqref="F3"/>
    </sheetView>
  </sheetViews>
  <sheetFormatPr defaultRowHeight="15" x14ac:dyDescent="0.25"/>
  <cols>
    <col min="2" max="2" width="17.28515625" bestFit="1" customWidth="1"/>
    <col min="3" max="3" width="11" customWidth="1"/>
    <col min="4" max="4" width="15.7109375" bestFit="1" customWidth="1"/>
    <col min="5" max="5" width="15" bestFit="1" customWidth="1"/>
    <col min="6" max="6" width="14.140625" style="1" bestFit="1" customWidth="1"/>
    <col min="7" max="7" width="16" bestFit="1" customWidth="1"/>
    <col min="9" max="9" width="18" bestFit="1" customWidth="1"/>
  </cols>
  <sheetData>
    <row r="2" spans="2:9" x14ac:dyDescent="0.25">
      <c r="B2" s="3" t="s">
        <v>0</v>
      </c>
      <c r="C2" s="4" t="s">
        <v>1</v>
      </c>
      <c r="D2" s="4" t="s">
        <v>2</v>
      </c>
      <c r="E2" s="4" t="s">
        <v>3</v>
      </c>
      <c r="F2" s="13" t="s">
        <v>17</v>
      </c>
      <c r="G2" s="14" t="s">
        <v>19</v>
      </c>
      <c r="I2" s="18" t="s">
        <v>20</v>
      </c>
    </row>
    <row r="3" spans="2:9" x14ac:dyDescent="0.25">
      <c r="B3" s="5" t="s">
        <v>4</v>
      </c>
      <c r="C3" s="6" t="s">
        <v>5</v>
      </c>
      <c r="D3" s="7">
        <v>14</v>
      </c>
      <c r="E3" s="7">
        <v>3</v>
      </c>
      <c r="F3" s="12">
        <f>D3/E3</f>
        <v>4.666666666666667</v>
      </c>
      <c r="G3" s="16">
        <f>D3*$I$3</f>
        <v>70</v>
      </c>
      <c r="I3" s="19">
        <v>5</v>
      </c>
    </row>
    <row r="4" spans="2:9" x14ac:dyDescent="0.25">
      <c r="B4" s="5" t="s">
        <v>6</v>
      </c>
      <c r="C4" s="6" t="s">
        <v>7</v>
      </c>
      <c r="D4" s="7">
        <v>13</v>
      </c>
      <c r="E4" s="7">
        <v>3</v>
      </c>
      <c r="F4" s="12">
        <f t="shared" ref="F4:F11" si="0">D4/E4</f>
        <v>4.333333333333333</v>
      </c>
      <c r="G4" s="16">
        <f t="shared" ref="G4:G11" si="1">D4*$I$3</f>
        <v>65</v>
      </c>
    </row>
    <row r="5" spans="2:9" x14ac:dyDescent="0.25">
      <c r="B5" s="5" t="s">
        <v>8</v>
      </c>
      <c r="C5" s="6" t="s">
        <v>5</v>
      </c>
      <c r="D5" s="7">
        <v>16</v>
      </c>
      <c r="E5" s="7">
        <v>2</v>
      </c>
      <c r="F5" s="12">
        <f t="shared" si="0"/>
        <v>8</v>
      </c>
      <c r="G5" s="16">
        <f t="shared" si="1"/>
        <v>80</v>
      </c>
    </row>
    <row r="6" spans="2:9" x14ac:dyDescent="0.25">
      <c r="B6" s="5" t="s">
        <v>9</v>
      </c>
      <c r="C6" s="6" t="s">
        <v>10</v>
      </c>
      <c r="D6" s="7">
        <v>16</v>
      </c>
      <c r="E6" s="7">
        <v>3</v>
      </c>
      <c r="F6" s="12">
        <f t="shared" si="0"/>
        <v>5.333333333333333</v>
      </c>
      <c r="G6" s="16">
        <f t="shared" si="1"/>
        <v>80</v>
      </c>
    </row>
    <row r="7" spans="2:9" x14ac:dyDescent="0.25">
      <c r="B7" s="5" t="s">
        <v>11</v>
      </c>
      <c r="C7" s="6" t="s">
        <v>5</v>
      </c>
      <c r="D7" s="7">
        <v>17</v>
      </c>
      <c r="E7" s="7">
        <v>5</v>
      </c>
      <c r="F7" s="12">
        <f t="shared" si="0"/>
        <v>3.4</v>
      </c>
      <c r="G7" s="16">
        <f t="shared" si="1"/>
        <v>85</v>
      </c>
    </row>
    <row r="8" spans="2:9" x14ac:dyDescent="0.25">
      <c r="B8" s="5" t="s">
        <v>12</v>
      </c>
      <c r="C8" s="6" t="s">
        <v>7</v>
      </c>
      <c r="D8" s="7">
        <v>12</v>
      </c>
      <c r="E8" s="7">
        <v>2</v>
      </c>
      <c r="F8" s="12">
        <f t="shared" si="0"/>
        <v>6</v>
      </c>
      <c r="G8" s="16">
        <f t="shared" si="1"/>
        <v>60</v>
      </c>
    </row>
    <row r="9" spans="2:9" x14ac:dyDescent="0.25">
      <c r="B9" s="5" t="s">
        <v>13</v>
      </c>
      <c r="C9" s="6" t="s">
        <v>14</v>
      </c>
      <c r="D9" s="7">
        <v>13</v>
      </c>
      <c r="E9" s="7">
        <v>3</v>
      </c>
      <c r="F9" s="12">
        <f t="shared" si="0"/>
        <v>4.333333333333333</v>
      </c>
      <c r="G9" s="16">
        <f t="shared" si="1"/>
        <v>65</v>
      </c>
    </row>
    <row r="10" spans="2:9" x14ac:dyDescent="0.25">
      <c r="B10" s="5" t="s">
        <v>15</v>
      </c>
      <c r="C10" s="6" t="s">
        <v>5</v>
      </c>
      <c r="D10" s="7">
        <v>17</v>
      </c>
      <c r="E10" s="7">
        <v>5</v>
      </c>
      <c r="F10" s="12">
        <f t="shared" si="0"/>
        <v>3.4</v>
      </c>
      <c r="G10" s="16">
        <f t="shared" si="1"/>
        <v>85</v>
      </c>
    </row>
    <row r="11" spans="2:9" x14ac:dyDescent="0.25">
      <c r="B11" s="8" t="s">
        <v>16</v>
      </c>
      <c r="C11" s="9" t="s">
        <v>5</v>
      </c>
      <c r="D11" s="10">
        <v>18</v>
      </c>
      <c r="E11" s="10">
        <v>5</v>
      </c>
      <c r="F11" s="15">
        <f t="shared" si="0"/>
        <v>3.6</v>
      </c>
      <c r="G11" s="17">
        <f t="shared" si="1"/>
        <v>90</v>
      </c>
    </row>
    <row r="13" spans="2:9" x14ac:dyDescent="0.25">
      <c r="E13" s="2" t="s">
        <v>18</v>
      </c>
      <c r="F13" s="11">
        <f>AVERAGE(F3:F11)</f>
        <v>4.7851851851851848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Average_Score</vt:lpstr>
      <vt:lpstr>Charity_Donation</vt:lpstr>
      <vt:lpstr>Donation_per_point</vt:lpstr>
      <vt:lpstr>Matches_Played</vt:lpstr>
      <vt:lpstr>Poohsticks_score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2007-08-15T12:42:08Z</dcterms:created>
  <dcterms:modified xsi:type="dcterms:W3CDTF">2021-10-09T00:05:29Z</dcterms:modified>
</cp:coreProperties>
</file>