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" yWindow="495" windowWidth="20730" windowHeight="11760"/>
  </bookViews>
  <sheets>
    <sheet name="Sales" sheetId="1" r:id="rId1"/>
    <sheet name="Investments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" l="1"/>
  <c r="I11" i="2" l="1"/>
  <c r="E11" i="2" l="1"/>
  <c r="E7" i="1"/>
  <c r="E6" i="1"/>
  <c r="E8" i="1" s="1"/>
</calcChain>
</file>

<file path=xl/sharedStrings.xml><?xml version="1.0" encoding="utf-8"?>
<sst xmlns="http://schemas.openxmlformats.org/spreadsheetml/2006/main" count="49" uniqueCount="28">
  <si>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</si>
  <si>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</si>
  <si>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</si>
  <si>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</si>
  <si>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</si>
  <si>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</si>
  <si>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</si>
  <si>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</si>
  <si>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</si>
  <si>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</si>
  <si>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</si>
  <si>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</si>
  <si>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</si>
  <si>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</si>
  <si>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</si>
  <si>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</si>
  <si>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</si>
  <si>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</si>
  <si>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</si>
  <si>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</si>
  <si>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</si>
  <si>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</si>
  <si>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</si>
  <si>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</si>
  <si>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ANS 1)</t>
  </si>
  <si>
    <t>ANS 1) The Rate Of Of Return Of Crypto should be -54.64% to get Overall Return as 0%.</t>
  </si>
  <si>
    <t xml:space="preserve">ANS 2) Mr.A should've invested -49451.426 in Gold to earn an overall return of 5% from his portfolio. </t>
  </si>
  <si>
    <r>
      <t xml:space="preserve">Ans 1) In Year 2, Co. should've a sales of </t>
    </r>
    <r>
      <rPr>
        <sz val="12"/>
        <color theme="1"/>
        <rFont val="Calibri"/>
        <family val="2"/>
      </rPr>
      <t>₹13,000,000 to earn a profit of 4,000,000.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</si>
</sst>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3" borderId="0" xfId="0" applyFill="1"/>
    <xf numFmtId="0" fontId="0" fillId="3" borderId="1" xfId="0" applyFill="1" applyBorder="1"/>
    <xf numFmtId="10" fontId="0" fillId="4" borderId="0" xfId="2" applyNumberFormat="1" applyFont="1" applyFill="1"/>
    <xf numFmtId="9" fontId="0" fillId="4" borderId="0" xfId="2" applyFont="1" applyFill="1"/>
    <xf numFmtId="10" fontId="0" fillId="3" borderId="1" xfId="2" applyNumberFormat="1" applyFont="1" applyFill="1" applyBorder="1"/>
    <xf numFmtId="0" fontId="0" fillId="3" borderId="0" xfId="0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showGridLines="0" tabSelected="1" workbookViewId="0">
      <selection activeCell="D20" sqref="D20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2.375" bestFit="1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3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v>11800000</v>
      </c>
    </row>
    <row r="7" spans="3:6" x14ac:dyDescent="0.25">
      <c r="D7" s="1" t="s">
        <v>4</v>
      </c>
      <c r="E7" s="3">
        <f>E4*0.6</f>
        <v>6000000</v>
      </c>
      <c r="F7" s="3">
        <v>7800000</v>
      </c>
    </row>
    <row r="8" spans="3:6" x14ac:dyDescent="0.25">
      <c r="D8" s="1" t="s">
        <v>5</v>
      </c>
      <c r="E8" s="3">
        <f>E6-E7</f>
        <v>2800000</v>
      </c>
      <c r="F8" s="3">
        <v>4000000</v>
      </c>
    </row>
    <row r="13" spans="3:6" x14ac:dyDescent="0.25">
      <c r="C13" s="6" t="s">
        <v>9</v>
      </c>
      <c r="D13" t="s">
        <v>8</v>
      </c>
    </row>
    <row r="14" spans="3:6" x14ac:dyDescent="0.25">
      <c r="C14" s="19" t="s">
        <v>27</v>
      </c>
      <c r="D14" s="19"/>
      <c r="E14" s="19"/>
      <c r="F14" s="19"/>
    </row>
  </sheetData>
  <mergeCells count="1">
    <mergeCell ref="C14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0"/>
  <sheetViews>
    <sheetView showGridLines="0" topLeftCell="C1" workbookViewId="0">
      <selection activeCell="G13" sqref="G13"/>
    </sheetView>
  </sheetViews>
  <sheetFormatPr defaultColWidth="11" defaultRowHeight="15.75" x14ac:dyDescent="0.25"/>
  <cols>
    <col min="3" max="3" width="13.875" bestFit="1" customWidth="1"/>
    <col min="4" max="4" width="16.5" customWidth="1"/>
  </cols>
  <sheetData>
    <row r="1" spans="3:13" x14ac:dyDescent="0.25">
      <c r="C1" s="9" t="s">
        <v>22</v>
      </c>
    </row>
    <row r="3" spans="3:13" x14ac:dyDescent="0.25">
      <c r="C3" s="4" t="s">
        <v>10</v>
      </c>
      <c r="D3" s="4" t="s">
        <v>17</v>
      </c>
      <c r="E3" s="4" t="s">
        <v>18</v>
      </c>
      <c r="F3" s="11" t="s">
        <v>24</v>
      </c>
      <c r="G3" s="4" t="s">
        <v>10</v>
      </c>
      <c r="H3" s="4" t="s">
        <v>17</v>
      </c>
      <c r="I3" s="4" t="s">
        <v>18</v>
      </c>
      <c r="K3" s="4" t="s">
        <v>10</v>
      </c>
      <c r="L3" s="4" t="s">
        <v>17</v>
      </c>
      <c r="M3" s="4" t="s">
        <v>18</v>
      </c>
    </row>
    <row r="4" spans="3:13" x14ac:dyDescent="0.25">
      <c r="C4" s="1" t="s">
        <v>11</v>
      </c>
      <c r="D4" s="1">
        <v>900000</v>
      </c>
      <c r="E4" s="7">
        <v>-0.08</v>
      </c>
      <c r="G4" s="1" t="s">
        <v>11</v>
      </c>
      <c r="H4" s="1">
        <v>900000</v>
      </c>
      <c r="I4" s="7">
        <v>-0.08</v>
      </c>
      <c r="K4" s="1" t="s">
        <v>11</v>
      </c>
      <c r="L4" s="15">
        <v>-49451.426621165447</v>
      </c>
      <c r="M4" s="7">
        <v>-0.08</v>
      </c>
    </row>
    <row r="5" spans="3:13" x14ac:dyDescent="0.25">
      <c r="C5" s="1" t="s">
        <v>12</v>
      </c>
      <c r="D5" s="1">
        <v>870000</v>
      </c>
      <c r="E5" s="7">
        <v>0.12</v>
      </c>
      <c r="G5" s="1" t="s">
        <v>12</v>
      </c>
      <c r="H5" s="1">
        <v>870000</v>
      </c>
      <c r="I5" s="7">
        <v>0.12</v>
      </c>
      <c r="K5" s="1" t="s">
        <v>12</v>
      </c>
      <c r="L5" s="1">
        <v>870000</v>
      </c>
      <c r="M5" s="7">
        <v>0.12</v>
      </c>
    </row>
    <row r="6" spans="3:13" x14ac:dyDescent="0.25">
      <c r="C6" s="1" t="s">
        <v>13</v>
      </c>
      <c r="D6" s="1">
        <v>260000</v>
      </c>
      <c r="E6" s="7">
        <v>0.04</v>
      </c>
      <c r="G6" s="1" t="s">
        <v>13</v>
      </c>
      <c r="H6" s="1">
        <v>260000</v>
      </c>
      <c r="I6" s="7">
        <v>0.04</v>
      </c>
      <c r="K6" s="1" t="s">
        <v>13</v>
      </c>
      <c r="L6" s="1">
        <v>260000</v>
      </c>
      <c r="M6" s="7">
        <v>0.04</v>
      </c>
    </row>
    <row r="7" spans="3:13" x14ac:dyDescent="0.25">
      <c r="C7" s="1" t="s">
        <v>14</v>
      </c>
      <c r="D7" s="1">
        <v>510000</v>
      </c>
      <c r="E7" s="7">
        <v>0.13</v>
      </c>
      <c r="G7" s="1" t="s">
        <v>14</v>
      </c>
      <c r="H7" s="1">
        <v>510000</v>
      </c>
      <c r="I7" s="7">
        <v>0.13</v>
      </c>
      <c r="K7" s="1" t="s">
        <v>14</v>
      </c>
      <c r="L7" s="1">
        <v>510000</v>
      </c>
      <c r="M7" s="7">
        <v>0.13</v>
      </c>
    </row>
    <row r="8" spans="3:13" x14ac:dyDescent="0.25">
      <c r="C8" s="1" t="s">
        <v>15</v>
      </c>
      <c r="D8" s="1">
        <v>980000</v>
      </c>
      <c r="E8" s="7">
        <v>-0.05</v>
      </c>
      <c r="G8" s="1" t="s">
        <v>15</v>
      </c>
      <c r="H8" s="1">
        <v>980000</v>
      </c>
      <c r="I8" s="7">
        <v>-0.05</v>
      </c>
      <c r="K8" s="1" t="s">
        <v>15</v>
      </c>
      <c r="L8" s="1">
        <v>980000</v>
      </c>
      <c r="M8" s="7">
        <v>-0.05</v>
      </c>
    </row>
    <row r="9" spans="3:13" x14ac:dyDescent="0.25">
      <c r="C9" s="1" t="s">
        <v>16</v>
      </c>
      <c r="D9" s="1">
        <v>110000</v>
      </c>
      <c r="E9" s="7">
        <v>-0.03</v>
      </c>
      <c r="G9" s="1" t="s">
        <v>16</v>
      </c>
      <c r="H9" s="1">
        <v>110000</v>
      </c>
      <c r="I9" s="18">
        <v>-0.54636363636363638</v>
      </c>
      <c r="K9" s="1" t="s">
        <v>16</v>
      </c>
      <c r="L9" s="1">
        <v>110000</v>
      </c>
      <c r="M9" s="7">
        <v>-0.03</v>
      </c>
    </row>
    <row r="11" spans="3:13" x14ac:dyDescent="0.25">
      <c r="C11" s="12" t="s">
        <v>19</v>
      </c>
      <c r="D11" s="12"/>
      <c r="E11" s="8">
        <f>SUMPRODUCT(E4:E9,D4:D9)/SUM(D4:D9)</f>
        <v>1.5647382920110194E-2</v>
      </c>
      <c r="G11" s="12" t="s">
        <v>19</v>
      </c>
      <c r="H11" s="12"/>
      <c r="I11" s="16">
        <f>SUMPRODUCT(I4:I9,H4:H9)/SUM(H4:H9)</f>
        <v>0</v>
      </c>
      <c r="K11" s="12" t="s">
        <v>19</v>
      </c>
      <c r="L11" s="12"/>
      <c r="M11" s="17">
        <f>SUMPRODUCT(M4:M9,L4:L9)/SUM(L4:L9)</f>
        <v>4.9525725983153523E-2</v>
      </c>
    </row>
    <row r="15" spans="3:13" x14ac:dyDescent="0.25">
      <c r="C15" s="6" t="s">
        <v>9</v>
      </c>
      <c r="D15" s="10" t="s">
        <v>21</v>
      </c>
    </row>
    <row r="16" spans="3:13" x14ac:dyDescent="0.25">
      <c r="C16">
        <v>1</v>
      </c>
      <c r="D16" t="s">
        <v>20</v>
      </c>
    </row>
    <row r="17" spans="3:9" x14ac:dyDescent="0.25">
      <c r="C17">
        <v>2</v>
      </c>
      <c r="D17" t="s">
        <v>23</v>
      </c>
    </row>
    <row r="19" spans="3:9" x14ac:dyDescent="0.25">
      <c r="C19" s="13" t="s">
        <v>25</v>
      </c>
      <c r="D19" s="13"/>
      <c r="E19" s="13"/>
      <c r="F19" s="13"/>
      <c r="G19" s="13"/>
      <c r="H19" s="13"/>
      <c r="I19" s="14"/>
    </row>
    <row r="20" spans="3:9" x14ac:dyDescent="0.25">
      <c r="C20" s="13" t="s">
        <v>26</v>
      </c>
      <c r="D20" s="13"/>
      <c r="E20" s="13"/>
      <c r="F20" s="13"/>
      <c r="G20" s="13"/>
      <c r="H20" s="13"/>
      <c r="I20" s="13"/>
    </row>
  </sheetData>
  <mergeCells count="5">
    <mergeCell ref="C11:D11"/>
    <mergeCell ref="G11:H11"/>
    <mergeCell ref="K11:L11"/>
    <mergeCell ref="C19:H19"/>
    <mergeCell ref="C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ismail - [2010]</cp:lastModifiedBy>
  <dcterms:created xsi:type="dcterms:W3CDTF">2021-12-13T16:34:04Z</dcterms:created>
  <dcterms:modified xsi:type="dcterms:W3CDTF">2021-12-26T08:50:35Z</dcterms:modified>
</cp:coreProperties>
</file>