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rshan\Darshan Docs\Semester 4\Projects and Assignments\Projects\Cryptocurrency_BEM\Final\"/>
    </mc:Choice>
  </mc:AlternateContent>
  <xr:revisionPtr revIDLastSave="0" documentId="13_ncr:1_{45865863-A364-49D2-A83B-ADCECC161BF3}" xr6:coauthVersionLast="47" xr6:coauthVersionMax="47" xr10:uidLastSave="{00000000-0000-0000-0000-000000000000}"/>
  <bookViews>
    <workbookView xWindow="-108" yWindow="-108" windowWidth="23256" windowHeight="12456" xr2:uid="{ED0A8B5F-1C8A-4120-BF23-2AF028233777}"/>
  </bookViews>
  <sheets>
    <sheet name="Daily Returns" sheetId="1" r:id="rId1"/>
    <sheet name="Risk &amp; Return" sheetId="4" r:id="rId2"/>
    <sheet name="Historical Data" sheetId="2" r:id="rId3"/>
    <sheet name="Market Capitalization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E3" i="1" l="1"/>
  <c r="E9" i="1"/>
  <c r="E10" i="1"/>
  <c r="E16" i="1"/>
  <c r="E17" i="1"/>
  <c r="E23" i="1"/>
  <c r="E24" i="1"/>
  <c r="E30" i="1"/>
  <c r="E31" i="1"/>
  <c r="E37" i="1"/>
  <c r="E38" i="1"/>
  <c r="E44" i="1"/>
  <c r="E45" i="1"/>
  <c r="E51" i="1"/>
  <c r="E52" i="1"/>
  <c r="E58" i="1"/>
  <c r="E59" i="1"/>
  <c r="E65" i="1"/>
  <c r="E66" i="1"/>
  <c r="E72" i="1"/>
  <c r="E73" i="1"/>
  <c r="E79" i="1"/>
  <c r="E80" i="1"/>
  <c r="E86" i="1"/>
  <c r="E87" i="1"/>
  <c r="E93" i="1"/>
  <c r="E94" i="1"/>
  <c r="E100" i="1"/>
  <c r="E101" i="1"/>
  <c r="E107" i="1"/>
  <c r="E108" i="1"/>
  <c r="E114" i="1"/>
  <c r="E115" i="1"/>
  <c r="E121" i="1"/>
  <c r="E122" i="1"/>
  <c r="E128" i="1"/>
  <c r="E129" i="1"/>
  <c r="E135" i="1"/>
  <c r="E136" i="1"/>
  <c r="E142" i="1"/>
  <c r="E143" i="1"/>
  <c r="E149" i="1"/>
  <c r="E150" i="1"/>
  <c r="E156" i="1"/>
  <c r="E157" i="1"/>
  <c r="E163" i="1"/>
  <c r="E164" i="1"/>
  <c r="E170" i="1"/>
  <c r="E171" i="1"/>
  <c r="E177" i="1"/>
  <c r="E178" i="1"/>
  <c r="E184" i="1"/>
  <c r="E185" i="1"/>
  <c r="E191" i="1"/>
  <c r="E192" i="1"/>
  <c r="E198" i="1"/>
  <c r="E199" i="1"/>
  <c r="E205" i="1"/>
  <c r="E206" i="1"/>
  <c r="E212" i="1"/>
  <c r="E213" i="1"/>
  <c r="E219" i="1"/>
  <c r="E220" i="1"/>
  <c r="E226" i="1"/>
  <c r="E227" i="1"/>
  <c r="E233" i="1"/>
  <c r="E234" i="1"/>
  <c r="E240" i="1"/>
  <c r="E241" i="1"/>
  <c r="E247" i="1"/>
  <c r="E248" i="1"/>
  <c r="E254" i="1"/>
  <c r="E255" i="1"/>
  <c r="E261" i="1"/>
  <c r="E262" i="1"/>
  <c r="E268" i="1"/>
  <c r="E269" i="1"/>
  <c r="E275" i="1"/>
  <c r="E276" i="1"/>
  <c r="E282" i="1"/>
  <c r="E283" i="1"/>
  <c r="E289" i="1"/>
  <c r="E290" i="1"/>
  <c r="E296" i="1"/>
  <c r="E297" i="1"/>
  <c r="E303" i="1"/>
  <c r="E304" i="1"/>
  <c r="E310" i="1"/>
  <c r="E311" i="1"/>
  <c r="E317" i="1"/>
  <c r="E318" i="1"/>
  <c r="E324" i="1"/>
  <c r="E325" i="1"/>
  <c r="E331" i="1"/>
  <c r="E332" i="1"/>
  <c r="E338" i="1"/>
  <c r="E339" i="1"/>
  <c r="E345" i="1"/>
  <c r="E346" i="1"/>
  <c r="E352" i="1"/>
  <c r="E353" i="1"/>
  <c r="E359" i="1"/>
  <c r="E360" i="1"/>
  <c r="E366" i="1"/>
  <c r="E367" i="1"/>
  <c r="E373" i="1"/>
  <c r="E374" i="1"/>
  <c r="E380" i="1"/>
  <c r="E381" i="1"/>
  <c r="E387" i="1"/>
  <c r="E388" i="1"/>
  <c r="E394" i="1"/>
  <c r="E395" i="1"/>
  <c r="E401" i="1"/>
  <c r="E402" i="1"/>
  <c r="E408" i="1"/>
  <c r="E409" i="1"/>
  <c r="E415" i="1"/>
  <c r="E416" i="1"/>
  <c r="E422" i="1"/>
  <c r="E423" i="1"/>
  <c r="E429" i="1"/>
  <c r="E430" i="1"/>
  <c r="E436" i="1"/>
  <c r="E437" i="1"/>
  <c r="E443" i="1"/>
  <c r="E444" i="1"/>
  <c r="E450" i="1"/>
  <c r="E451" i="1"/>
  <c r="E457" i="1"/>
  <c r="E458" i="1"/>
  <c r="E464" i="1"/>
  <c r="E465" i="1"/>
  <c r="E471" i="1"/>
  <c r="E472" i="1"/>
  <c r="E478" i="1"/>
  <c r="E479" i="1"/>
  <c r="E485" i="1"/>
  <c r="E486" i="1"/>
  <c r="E492" i="1"/>
  <c r="E493" i="1"/>
  <c r="E499" i="1"/>
  <c r="E500" i="1"/>
  <c r="E506" i="1"/>
  <c r="E507" i="1"/>
  <c r="E513" i="1"/>
  <c r="E514" i="1"/>
  <c r="E520" i="1"/>
  <c r="E521" i="1"/>
  <c r="E527" i="1"/>
  <c r="E528" i="1"/>
  <c r="E534" i="1"/>
  <c r="E535" i="1"/>
  <c r="E541" i="1"/>
  <c r="E542" i="1"/>
  <c r="E548" i="1"/>
  <c r="E549" i="1"/>
  <c r="E555" i="1"/>
  <c r="E556" i="1"/>
  <c r="E562" i="1"/>
  <c r="E563" i="1"/>
  <c r="E569" i="1"/>
  <c r="E570" i="1"/>
  <c r="E576" i="1"/>
  <c r="E577" i="1"/>
  <c r="E583" i="1"/>
  <c r="E584" i="1"/>
  <c r="E590" i="1"/>
  <c r="E591" i="1"/>
  <c r="E597" i="1"/>
  <c r="E598" i="1"/>
  <c r="E604" i="1"/>
  <c r="E605" i="1"/>
  <c r="E611" i="1"/>
  <c r="E612" i="1"/>
  <c r="E618" i="1"/>
  <c r="E619" i="1"/>
  <c r="E625" i="1"/>
  <c r="E626" i="1"/>
  <c r="E632" i="1"/>
  <c r="E633" i="1"/>
  <c r="E639" i="1"/>
  <c r="E640" i="1"/>
  <c r="E646" i="1"/>
  <c r="E647" i="1"/>
  <c r="E653" i="1"/>
  <c r="E654" i="1"/>
  <c r="E660" i="1"/>
  <c r="E661" i="1"/>
  <c r="E667" i="1"/>
  <c r="E668" i="1"/>
  <c r="E674" i="1"/>
  <c r="E675" i="1"/>
  <c r="E681" i="1"/>
  <c r="E682" i="1"/>
  <c r="E688" i="1"/>
  <c r="E689" i="1"/>
  <c r="E695" i="1"/>
  <c r="E696" i="1"/>
  <c r="E702" i="1"/>
  <c r="E703" i="1"/>
  <c r="E709" i="1"/>
  <c r="E710" i="1"/>
  <c r="E716" i="1"/>
  <c r="E717" i="1"/>
  <c r="E723" i="1"/>
  <c r="E724" i="1"/>
  <c r="E730" i="1"/>
  <c r="E731" i="1"/>
  <c r="E737" i="1"/>
  <c r="E738" i="1"/>
  <c r="E744" i="1"/>
  <c r="E745" i="1"/>
  <c r="E751" i="1"/>
  <c r="E752" i="1"/>
  <c r="E758" i="1"/>
  <c r="E759" i="1"/>
  <c r="E765" i="1"/>
  <c r="E766" i="1"/>
  <c r="E772" i="1"/>
  <c r="E773" i="1"/>
  <c r="E779" i="1"/>
  <c r="E780" i="1"/>
  <c r="E786" i="1"/>
  <c r="E787" i="1"/>
  <c r="E793" i="1"/>
  <c r="E794" i="1"/>
  <c r="E800" i="1"/>
  <c r="E801" i="1"/>
  <c r="E807" i="1"/>
  <c r="E808" i="1"/>
  <c r="E814" i="1"/>
  <c r="E815" i="1"/>
  <c r="E821" i="1"/>
  <c r="E822" i="1"/>
  <c r="E828" i="1"/>
  <c r="E829" i="1"/>
  <c r="E835" i="1"/>
  <c r="E836" i="1"/>
  <c r="E842" i="1"/>
  <c r="E843" i="1"/>
  <c r="E849" i="1"/>
  <c r="E850" i="1"/>
  <c r="E856" i="1"/>
  <c r="E857" i="1"/>
  <c r="E863" i="1"/>
  <c r="E864" i="1"/>
  <c r="E870" i="1"/>
  <c r="E871" i="1"/>
  <c r="E877" i="1"/>
  <c r="E878" i="1"/>
  <c r="E884" i="1"/>
  <c r="E885" i="1"/>
  <c r="E891" i="1"/>
  <c r="E892" i="1"/>
  <c r="E898" i="1"/>
  <c r="E899" i="1"/>
  <c r="E905" i="1"/>
  <c r="E906" i="1"/>
  <c r="E912" i="1"/>
  <c r="E913" i="1"/>
  <c r="E919" i="1"/>
  <c r="E920" i="1"/>
  <c r="E926" i="1"/>
  <c r="E927" i="1"/>
  <c r="E933" i="1"/>
  <c r="E934" i="1"/>
  <c r="E940" i="1"/>
  <c r="E941" i="1"/>
  <c r="E947" i="1"/>
  <c r="E948" i="1"/>
  <c r="E954" i="1"/>
  <c r="E955" i="1"/>
  <c r="E961" i="1"/>
  <c r="E962" i="1"/>
  <c r="E968" i="1"/>
  <c r="E969" i="1"/>
  <c r="E975" i="1"/>
  <c r="E976" i="1"/>
  <c r="E982" i="1"/>
  <c r="E983" i="1"/>
  <c r="E989" i="1"/>
  <c r="E990" i="1"/>
  <c r="E996" i="1"/>
  <c r="E997" i="1"/>
  <c r="E1003" i="1"/>
  <c r="E1004" i="1"/>
  <c r="E1010" i="1"/>
  <c r="E1011" i="1"/>
  <c r="E1017" i="1"/>
  <c r="E1018" i="1"/>
  <c r="E1024" i="1"/>
  <c r="E1025" i="1"/>
  <c r="E1031" i="1"/>
  <c r="E1032" i="1"/>
  <c r="E1038" i="1"/>
  <c r="E1039" i="1"/>
  <c r="E1045" i="1"/>
  <c r="E1046" i="1"/>
  <c r="E1052" i="1"/>
  <c r="E1053" i="1"/>
  <c r="E1059" i="1"/>
  <c r="E1060" i="1"/>
  <c r="E1066" i="1"/>
  <c r="E1067" i="1"/>
  <c r="E1073" i="1"/>
  <c r="E1074" i="1"/>
  <c r="E1080" i="1"/>
  <c r="E1081" i="1"/>
  <c r="E1087" i="1"/>
  <c r="E1088" i="1"/>
  <c r="E1094" i="1"/>
  <c r="E1095" i="1"/>
  <c r="E1101" i="1"/>
  <c r="E1102" i="1"/>
  <c r="E1108" i="1"/>
  <c r="E1109" i="1"/>
  <c r="E1115" i="1"/>
  <c r="E1116" i="1"/>
  <c r="E1122" i="1"/>
  <c r="E1123" i="1"/>
  <c r="E1129" i="1"/>
  <c r="E1130" i="1"/>
  <c r="E1136" i="1"/>
  <c r="E1137" i="1"/>
  <c r="E1143" i="1"/>
  <c r="E1144" i="1"/>
  <c r="E1150" i="1"/>
  <c r="E1151" i="1"/>
  <c r="E1157" i="1"/>
  <c r="E1158" i="1"/>
  <c r="E1164" i="1"/>
  <c r="E1165" i="1"/>
  <c r="E1171" i="1"/>
  <c r="E1172" i="1"/>
  <c r="E1178" i="1"/>
  <c r="E1179" i="1"/>
  <c r="E1185" i="1"/>
  <c r="E1186" i="1"/>
  <c r="E1192" i="1"/>
  <c r="E1193" i="1"/>
  <c r="E1199" i="1"/>
  <c r="E1200" i="1"/>
  <c r="E1206" i="1"/>
  <c r="E1207" i="1"/>
  <c r="E1213" i="1"/>
  <c r="E1214" i="1"/>
  <c r="E1220" i="1"/>
  <c r="E1221" i="1"/>
  <c r="E1227" i="1"/>
  <c r="E1228" i="1"/>
  <c r="E1234" i="1"/>
  <c r="E1235" i="1"/>
  <c r="E1241" i="1"/>
  <c r="E1242" i="1"/>
  <c r="E1248" i="1"/>
  <c r="E1249" i="1"/>
  <c r="E1255" i="1"/>
  <c r="E1256" i="1"/>
  <c r="E1262" i="1"/>
  <c r="E1263" i="1"/>
  <c r="E1269" i="1"/>
  <c r="E1270" i="1"/>
  <c r="E1276" i="1"/>
  <c r="E1277" i="1"/>
  <c r="E1283" i="1"/>
  <c r="E1284" i="1"/>
  <c r="E1290" i="1"/>
  <c r="E1291" i="1"/>
  <c r="E1297" i="1"/>
  <c r="E1298" i="1"/>
  <c r="E1304" i="1"/>
  <c r="E1305" i="1"/>
  <c r="E1311" i="1"/>
  <c r="E1312" i="1"/>
  <c r="E1318" i="1"/>
  <c r="E1319" i="1"/>
  <c r="E1325" i="1"/>
  <c r="E1326" i="1"/>
  <c r="E1332" i="1"/>
  <c r="E1333" i="1"/>
  <c r="E1339" i="1"/>
  <c r="E1340" i="1"/>
  <c r="E1346" i="1"/>
  <c r="E1347" i="1"/>
  <c r="E1353" i="1"/>
  <c r="E1354" i="1"/>
  <c r="E1360" i="1"/>
  <c r="E1361" i="1"/>
  <c r="E1367" i="1"/>
  <c r="E1368" i="1"/>
  <c r="E1374" i="1"/>
  <c r="E1375" i="1"/>
  <c r="E1381" i="1"/>
  <c r="E1382" i="1"/>
  <c r="E1388" i="1"/>
  <c r="E1389" i="1"/>
  <c r="E1395" i="1"/>
  <c r="E1396" i="1"/>
  <c r="E1402" i="1"/>
  <c r="E1403" i="1"/>
  <c r="E1409" i="1"/>
  <c r="E1410" i="1"/>
  <c r="E1416" i="1"/>
  <c r="E1417" i="1"/>
  <c r="E1423" i="1"/>
  <c r="E1424" i="1"/>
  <c r="E1430" i="1"/>
  <c r="E1431" i="1"/>
  <c r="E1437" i="1"/>
  <c r="E1438" i="1"/>
  <c r="E1444" i="1"/>
  <c r="E1445" i="1"/>
  <c r="E1451" i="1"/>
  <c r="E1452" i="1"/>
  <c r="E1458" i="1"/>
  <c r="E1459" i="1"/>
  <c r="E1465" i="1"/>
  <c r="E1466" i="1"/>
  <c r="E1472" i="1"/>
  <c r="E1473" i="1"/>
  <c r="E1479" i="1"/>
  <c r="E1480" i="1"/>
  <c r="E1486" i="1"/>
  <c r="E1487" i="1"/>
  <c r="E1493" i="1"/>
  <c r="E1494" i="1"/>
  <c r="E1500" i="1"/>
  <c r="E1501" i="1"/>
  <c r="E1507" i="1"/>
  <c r="E1508" i="1"/>
  <c r="E1514" i="1"/>
  <c r="E1515" i="1"/>
  <c r="E1521" i="1"/>
  <c r="E1522" i="1"/>
  <c r="E1528" i="1"/>
  <c r="E1529" i="1"/>
  <c r="E1535" i="1"/>
  <c r="E1536" i="1"/>
  <c r="E1542" i="1"/>
  <c r="E1543" i="1"/>
  <c r="E1549" i="1"/>
  <c r="E1550" i="1"/>
  <c r="E1556" i="1"/>
  <c r="E1557" i="1"/>
  <c r="E1563" i="1"/>
  <c r="E1564" i="1"/>
  <c r="E1570" i="1"/>
  <c r="E1571" i="1"/>
  <c r="E1577" i="1"/>
  <c r="E1578" i="1"/>
  <c r="E1584" i="1"/>
  <c r="E1585" i="1"/>
  <c r="E1591" i="1"/>
  <c r="E1592" i="1"/>
  <c r="E1598" i="1"/>
  <c r="E1599" i="1"/>
  <c r="E1605" i="1"/>
  <c r="E1606" i="1"/>
  <c r="E1612" i="1"/>
  <c r="E1613" i="1"/>
  <c r="E1619" i="1"/>
  <c r="E1620" i="1"/>
  <c r="E1626" i="1"/>
  <c r="E1627" i="1"/>
  <c r="E1633" i="1"/>
  <c r="E1634" i="1"/>
  <c r="E1640" i="1"/>
  <c r="E1641" i="1"/>
  <c r="E1647" i="1"/>
  <c r="E1648" i="1"/>
  <c r="E1654" i="1"/>
  <c r="E1655" i="1"/>
  <c r="E1661" i="1"/>
  <c r="E1662" i="1"/>
  <c r="E1668" i="1"/>
  <c r="E1669" i="1"/>
  <c r="E1675" i="1"/>
  <c r="E1676" i="1"/>
  <c r="E1682" i="1"/>
  <c r="E1683" i="1"/>
  <c r="E1689" i="1"/>
  <c r="E1690" i="1"/>
  <c r="E1696" i="1"/>
  <c r="E1697" i="1"/>
  <c r="E1703" i="1"/>
  <c r="E1704" i="1"/>
  <c r="E1710" i="1"/>
  <c r="E1711" i="1"/>
  <c r="E1717" i="1"/>
  <c r="E1718" i="1"/>
  <c r="E1724" i="1"/>
  <c r="E1725" i="1"/>
  <c r="E1731" i="1"/>
  <c r="E1732" i="1"/>
  <c r="E1738" i="1"/>
  <c r="E1739" i="1"/>
  <c r="E1745" i="1"/>
  <c r="E1746" i="1"/>
  <c r="E1752" i="1"/>
  <c r="E1753" i="1"/>
  <c r="E1759" i="1"/>
  <c r="E1760" i="1"/>
  <c r="E1766" i="1"/>
  <c r="E1767" i="1"/>
  <c r="E1773" i="1"/>
  <c r="E1774" i="1"/>
  <c r="E1780" i="1"/>
  <c r="E1781" i="1"/>
  <c r="E1787" i="1"/>
  <c r="E1788" i="1"/>
  <c r="E1794" i="1"/>
  <c r="E1795" i="1"/>
  <c r="E1801" i="1"/>
  <c r="E1802" i="1"/>
  <c r="E1808" i="1"/>
  <c r="E1809" i="1"/>
  <c r="E1815" i="1"/>
  <c r="E1816" i="1"/>
  <c r="E1822" i="1"/>
  <c r="E1823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2" i="1"/>
  <c r="D3" i="1"/>
  <c r="D9" i="1"/>
  <c r="D10" i="1"/>
  <c r="D16" i="1"/>
  <c r="D17" i="1"/>
  <c r="D23" i="1"/>
  <c r="D24" i="1"/>
  <c r="D30" i="1"/>
  <c r="D31" i="1"/>
  <c r="D37" i="1"/>
  <c r="D38" i="1"/>
  <c r="D44" i="1"/>
  <c r="D45" i="1"/>
  <c r="D51" i="1"/>
  <c r="D52" i="1"/>
  <c r="D58" i="1"/>
  <c r="D59" i="1"/>
  <c r="D65" i="1"/>
  <c r="D66" i="1"/>
  <c r="D72" i="1"/>
  <c r="D73" i="1"/>
  <c r="D79" i="1"/>
  <c r="D80" i="1"/>
  <c r="D86" i="1"/>
  <c r="D87" i="1"/>
  <c r="D93" i="1"/>
  <c r="D94" i="1"/>
  <c r="D100" i="1"/>
  <c r="D101" i="1"/>
  <c r="D107" i="1"/>
  <c r="D108" i="1"/>
  <c r="D114" i="1"/>
  <c r="D115" i="1"/>
  <c r="D121" i="1"/>
  <c r="D122" i="1"/>
  <c r="D128" i="1"/>
  <c r="D129" i="1"/>
  <c r="D135" i="1"/>
  <c r="D136" i="1"/>
  <c r="D142" i="1"/>
  <c r="D143" i="1"/>
  <c r="D149" i="1"/>
  <c r="D150" i="1"/>
  <c r="D156" i="1"/>
  <c r="D157" i="1"/>
  <c r="D163" i="1"/>
  <c r="D164" i="1"/>
  <c r="D170" i="1"/>
  <c r="D171" i="1"/>
  <c r="D177" i="1"/>
  <c r="D178" i="1"/>
  <c r="D184" i="1"/>
  <c r="D185" i="1"/>
  <c r="D191" i="1"/>
  <c r="D192" i="1"/>
  <c r="D198" i="1"/>
  <c r="D199" i="1"/>
  <c r="D205" i="1"/>
  <c r="D206" i="1"/>
  <c r="D212" i="1"/>
  <c r="D213" i="1"/>
  <c r="D219" i="1"/>
  <c r="D220" i="1"/>
  <c r="D226" i="1"/>
  <c r="D227" i="1"/>
  <c r="D233" i="1"/>
  <c r="D234" i="1"/>
  <c r="D240" i="1"/>
  <c r="D241" i="1"/>
  <c r="D247" i="1"/>
  <c r="D248" i="1"/>
  <c r="D254" i="1"/>
  <c r="D255" i="1"/>
  <c r="D261" i="1"/>
  <c r="D262" i="1"/>
  <c r="D268" i="1"/>
  <c r="D269" i="1"/>
  <c r="D275" i="1"/>
  <c r="D276" i="1"/>
  <c r="D282" i="1"/>
  <c r="D283" i="1"/>
  <c r="D289" i="1"/>
  <c r="D290" i="1"/>
  <c r="D296" i="1"/>
  <c r="D297" i="1"/>
  <c r="D303" i="1"/>
  <c r="D304" i="1"/>
  <c r="D310" i="1"/>
  <c r="D311" i="1"/>
  <c r="D317" i="1"/>
  <c r="D318" i="1"/>
  <c r="D324" i="1"/>
  <c r="D325" i="1"/>
  <c r="D331" i="1"/>
  <c r="D332" i="1"/>
  <c r="D338" i="1"/>
  <c r="D339" i="1"/>
  <c r="D345" i="1"/>
  <c r="D346" i="1"/>
  <c r="D352" i="1"/>
  <c r="D353" i="1"/>
  <c r="D359" i="1"/>
  <c r="D360" i="1"/>
  <c r="D366" i="1"/>
  <c r="D367" i="1"/>
  <c r="D373" i="1"/>
  <c r="D374" i="1"/>
  <c r="D380" i="1"/>
  <c r="D381" i="1"/>
  <c r="D387" i="1"/>
  <c r="D388" i="1"/>
  <c r="D394" i="1"/>
  <c r="D395" i="1"/>
  <c r="D401" i="1"/>
  <c r="D402" i="1"/>
  <c r="D408" i="1"/>
  <c r="D409" i="1"/>
  <c r="D415" i="1"/>
  <c r="D416" i="1"/>
  <c r="D422" i="1"/>
  <c r="D423" i="1"/>
  <c r="D429" i="1"/>
  <c r="D430" i="1"/>
  <c r="D436" i="1"/>
  <c r="D437" i="1"/>
  <c r="D443" i="1"/>
  <c r="D444" i="1"/>
  <c r="D450" i="1"/>
  <c r="D451" i="1"/>
  <c r="D457" i="1"/>
  <c r="D458" i="1"/>
  <c r="D464" i="1"/>
  <c r="D465" i="1"/>
  <c r="D471" i="1"/>
  <c r="D472" i="1"/>
  <c r="D478" i="1"/>
  <c r="D479" i="1"/>
  <c r="D485" i="1"/>
  <c r="D486" i="1"/>
  <c r="D492" i="1"/>
  <c r="D493" i="1"/>
  <c r="D499" i="1"/>
  <c r="D500" i="1"/>
  <c r="D506" i="1"/>
  <c r="D507" i="1"/>
  <c r="D513" i="1"/>
  <c r="D514" i="1"/>
  <c r="D520" i="1"/>
  <c r="D521" i="1"/>
  <c r="D527" i="1"/>
  <c r="D528" i="1"/>
  <c r="D534" i="1"/>
  <c r="D535" i="1"/>
  <c r="D541" i="1"/>
  <c r="D542" i="1"/>
  <c r="D548" i="1"/>
  <c r="D549" i="1"/>
  <c r="D555" i="1"/>
  <c r="D556" i="1"/>
  <c r="D562" i="1"/>
  <c r="D563" i="1"/>
  <c r="D569" i="1"/>
  <c r="D570" i="1"/>
  <c r="D576" i="1"/>
  <c r="D577" i="1"/>
  <c r="D583" i="1"/>
  <c r="D584" i="1"/>
  <c r="D590" i="1"/>
  <c r="D591" i="1"/>
  <c r="D597" i="1"/>
  <c r="D598" i="1"/>
  <c r="D604" i="1"/>
  <c r="D605" i="1"/>
  <c r="D611" i="1"/>
  <c r="D612" i="1"/>
  <c r="D618" i="1"/>
  <c r="D619" i="1"/>
  <c r="D625" i="1"/>
  <c r="D626" i="1"/>
  <c r="D632" i="1"/>
  <c r="D633" i="1"/>
  <c r="D639" i="1"/>
  <c r="D640" i="1"/>
  <c r="D646" i="1"/>
  <c r="D647" i="1"/>
  <c r="D653" i="1"/>
  <c r="D654" i="1"/>
  <c r="D660" i="1"/>
  <c r="D661" i="1"/>
  <c r="D667" i="1"/>
  <c r="D668" i="1"/>
  <c r="D674" i="1"/>
  <c r="D675" i="1"/>
  <c r="D681" i="1"/>
  <c r="D682" i="1"/>
  <c r="D688" i="1"/>
  <c r="D689" i="1"/>
  <c r="D695" i="1"/>
  <c r="D696" i="1"/>
  <c r="D702" i="1"/>
  <c r="D703" i="1"/>
  <c r="D709" i="1"/>
  <c r="D710" i="1"/>
  <c r="D716" i="1"/>
  <c r="D717" i="1"/>
  <c r="D723" i="1"/>
  <c r="D724" i="1"/>
  <c r="D730" i="1"/>
  <c r="D731" i="1"/>
  <c r="D737" i="1"/>
  <c r="D738" i="1"/>
  <c r="D744" i="1"/>
  <c r="D745" i="1"/>
  <c r="D751" i="1"/>
  <c r="D752" i="1"/>
  <c r="D758" i="1"/>
  <c r="D759" i="1"/>
  <c r="D765" i="1"/>
  <c r="D766" i="1"/>
  <c r="D772" i="1"/>
  <c r="D773" i="1"/>
  <c r="D779" i="1"/>
  <c r="D780" i="1"/>
  <c r="D786" i="1"/>
  <c r="D787" i="1"/>
  <c r="D793" i="1"/>
  <c r="D794" i="1"/>
  <c r="D800" i="1"/>
  <c r="D801" i="1"/>
  <c r="D807" i="1"/>
  <c r="D808" i="1"/>
  <c r="D814" i="1"/>
  <c r="D815" i="1"/>
  <c r="D821" i="1"/>
  <c r="D822" i="1"/>
  <c r="D828" i="1"/>
  <c r="D829" i="1"/>
  <c r="D835" i="1"/>
  <c r="D836" i="1"/>
  <c r="D842" i="1"/>
  <c r="D843" i="1"/>
  <c r="D849" i="1"/>
  <c r="D850" i="1"/>
  <c r="D856" i="1"/>
  <c r="D857" i="1"/>
  <c r="D863" i="1"/>
  <c r="D864" i="1"/>
  <c r="D870" i="1"/>
  <c r="D871" i="1"/>
  <c r="D877" i="1"/>
  <c r="D878" i="1"/>
  <c r="D884" i="1"/>
  <c r="D885" i="1"/>
  <c r="D891" i="1"/>
  <c r="D892" i="1"/>
  <c r="D898" i="1"/>
  <c r="D899" i="1"/>
  <c r="D905" i="1"/>
  <c r="D906" i="1"/>
  <c r="D912" i="1"/>
  <c r="D913" i="1"/>
  <c r="D919" i="1"/>
  <c r="D920" i="1"/>
  <c r="D926" i="1"/>
  <c r="D927" i="1"/>
  <c r="D933" i="1"/>
  <c r="D934" i="1"/>
  <c r="D940" i="1"/>
  <c r="D941" i="1"/>
  <c r="D947" i="1"/>
  <c r="D948" i="1"/>
  <c r="D954" i="1"/>
  <c r="D955" i="1"/>
  <c r="D961" i="1"/>
  <c r="D962" i="1"/>
  <c r="D968" i="1"/>
  <c r="D969" i="1"/>
  <c r="D975" i="1"/>
  <c r="D976" i="1"/>
  <c r="D982" i="1"/>
  <c r="D983" i="1"/>
  <c r="D989" i="1"/>
  <c r="D990" i="1"/>
  <c r="D996" i="1"/>
  <c r="D997" i="1"/>
  <c r="D1003" i="1"/>
  <c r="D1004" i="1"/>
  <c r="D1010" i="1"/>
  <c r="D1011" i="1"/>
  <c r="D1017" i="1"/>
  <c r="D1018" i="1"/>
  <c r="D1024" i="1"/>
  <c r="D1025" i="1"/>
  <c r="D1031" i="1"/>
  <c r="D1032" i="1"/>
  <c r="D1038" i="1"/>
  <c r="D1039" i="1"/>
  <c r="D1045" i="1"/>
  <c r="D1046" i="1"/>
  <c r="D1052" i="1"/>
  <c r="D1053" i="1"/>
  <c r="D1059" i="1"/>
  <c r="D1060" i="1"/>
  <c r="D1066" i="1"/>
  <c r="D1067" i="1"/>
  <c r="D1073" i="1"/>
  <c r="D1074" i="1"/>
  <c r="D1080" i="1"/>
  <c r="D1081" i="1"/>
  <c r="D1087" i="1"/>
  <c r="D1088" i="1"/>
  <c r="D1094" i="1"/>
  <c r="D1095" i="1"/>
  <c r="D1101" i="1"/>
  <c r="D1102" i="1"/>
  <c r="D1108" i="1"/>
  <c r="D1109" i="1"/>
  <c r="D1115" i="1"/>
  <c r="D1116" i="1"/>
  <c r="D1122" i="1"/>
  <c r="D1123" i="1"/>
  <c r="D1129" i="1"/>
  <c r="D1130" i="1"/>
  <c r="D1136" i="1"/>
  <c r="D1137" i="1"/>
  <c r="D1143" i="1"/>
  <c r="D1144" i="1"/>
  <c r="D1150" i="1"/>
  <c r="D1151" i="1"/>
  <c r="D1157" i="1"/>
  <c r="D1158" i="1"/>
  <c r="D1164" i="1"/>
  <c r="D1165" i="1"/>
  <c r="D1171" i="1"/>
  <c r="D1172" i="1"/>
  <c r="D1178" i="1"/>
  <c r="D1179" i="1"/>
  <c r="D1185" i="1"/>
  <c r="D1186" i="1"/>
  <c r="D1192" i="1"/>
  <c r="D1193" i="1"/>
  <c r="D1199" i="1"/>
  <c r="D1200" i="1"/>
  <c r="D1206" i="1"/>
  <c r="D1207" i="1"/>
  <c r="D1213" i="1"/>
  <c r="D1214" i="1"/>
  <c r="D1220" i="1"/>
  <c r="D1221" i="1"/>
  <c r="D1227" i="1"/>
  <c r="D1228" i="1"/>
  <c r="D1234" i="1"/>
  <c r="D1235" i="1"/>
  <c r="D1241" i="1"/>
  <c r="D1242" i="1"/>
  <c r="D1248" i="1"/>
  <c r="D1249" i="1"/>
  <c r="D1255" i="1"/>
  <c r="D1256" i="1"/>
  <c r="D1262" i="1"/>
  <c r="D1263" i="1"/>
  <c r="D1269" i="1"/>
  <c r="D1270" i="1"/>
  <c r="D1276" i="1"/>
  <c r="D1277" i="1"/>
  <c r="D1283" i="1"/>
  <c r="D1284" i="1"/>
  <c r="D1290" i="1"/>
  <c r="D1291" i="1"/>
  <c r="D1297" i="1"/>
  <c r="D1298" i="1"/>
  <c r="D1304" i="1"/>
  <c r="D1305" i="1"/>
  <c r="D1311" i="1"/>
  <c r="D1312" i="1"/>
  <c r="D1318" i="1"/>
  <c r="D1319" i="1"/>
  <c r="D1325" i="1"/>
  <c r="D1326" i="1"/>
  <c r="D1332" i="1"/>
  <c r="D1333" i="1"/>
  <c r="D1339" i="1"/>
  <c r="D1340" i="1"/>
  <c r="D1346" i="1"/>
  <c r="D1347" i="1"/>
  <c r="D1353" i="1"/>
  <c r="D1354" i="1"/>
  <c r="D1360" i="1"/>
  <c r="D1361" i="1"/>
  <c r="D1367" i="1"/>
  <c r="D1368" i="1"/>
  <c r="D1374" i="1"/>
  <c r="D1375" i="1"/>
  <c r="D1381" i="1"/>
  <c r="D1382" i="1"/>
  <c r="D1388" i="1"/>
  <c r="D1389" i="1"/>
  <c r="D1395" i="1"/>
  <c r="D1396" i="1"/>
  <c r="D1402" i="1"/>
  <c r="D1403" i="1"/>
  <c r="D1409" i="1"/>
  <c r="D1410" i="1"/>
  <c r="D1416" i="1"/>
  <c r="D1417" i="1"/>
  <c r="D1423" i="1"/>
  <c r="D1424" i="1"/>
  <c r="D1430" i="1"/>
  <c r="D1431" i="1"/>
  <c r="D1437" i="1"/>
  <c r="D1438" i="1"/>
  <c r="D1444" i="1"/>
  <c r="D1445" i="1"/>
  <c r="D1451" i="1"/>
  <c r="D1452" i="1"/>
  <c r="D1458" i="1"/>
  <c r="D1459" i="1"/>
  <c r="D1465" i="1"/>
  <c r="D1466" i="1"/>
  <c r="D1472" i="1"/>
  <c r="D1473" i="1"/>
  <c r="D1479" i="1"/>
  <c r="D1480" i="1"/>
  <c r="D1486" i="1"/>
  <c r="D1487" i="1"/>
  <c r="D1493" i="1"/>
  <c r="D1494" i="1"/>
  <c r="D1500" i="1"/>
  <c r="D1501" i="1"/>
  <c r="D1507" i="1"/>
  <c r="D1508" i="1"/>
  <c r="D1514" i="1"/>
  <c r="D1515" i="1"/>
  <c r="D1521" i="1"/>
  <c r="D1522" i="1"/>
  <c r="D1528" i="1"/>
  <c r="D1529" i="1"/>
  <c r="D1535" i="1"/>
  <c r="D1536" i="1"/>
  <c r="D1542" i="1"/>
  <c r="D1543" i="1"/>
  <c r="D1549" i="1"/>
  <c r="D1550" i="1"/>
  <c r="D1556" i="1"/>
  <c r="D1557" i="1"/>
  <c r="D1563" i="1"/>
  <c r="D1564" i="1"/>
  <c r="D1570" i="1"/>
  <c r="D1571" i="1"/>
  <c r="D1577" i="1"/>
  <c r="D1578" i="1"/>
  <c r="D1584" i="1"/>
  <c r="D1585" i="1"/>
  <c r="D1591" i="1"/>
  <c r="D1592" i="1"/>
  <c r="D1598" i="1"/>
  <c r="D1599" i="1"/>
  <c r="D1605" i="1"/>
  <c r="D1606" i="1"/>
  <c r="D1612" i="1"/>
  <c r="D1613" i="1"/>
  <c r="D1619" i="1"/>
  <c r="D1620" i="1"/>
  <c r="D1626" i="1"/>
  <c r="D1627" i="1"/>
  <c r="D1633" i="1"/>
  <c r="D1634" i="1"/>
  <c r="D1640" i="1"/>
  <c r="D1641" i="1"/>
  <c r="D1647" i="1"/>
  <c r="D1648" i="1"/>
  <c r="D1654" i="1"/>
  <c r="D1655" i="1"/>
  <c r="D1661" i="1"/>
  <c r="D1662" i="1"/>
  <c r="D1668" i="1"/>
  <c r="D1669" i="1"/>
  <c r="D1675" i="1"/>
  <c r="D1676" i="1"/>
  <c r="D1682" i="1"/>
  <c r="D1683" i="1"/>
  <c r="D1689" i="1"/>
  <c r="D1690" i="1"/>
  <c r="D1696" i="1"/>
  <c r="D1697" i="1"/>
  <c r="D1703" i="1"/>
  <c r="D1704" i="1"/>
  <c r="D1710" i="1"/>
  <c r="D1711" i="1"/>
  <c r="D1717" i="1"/>
  <c r="D1718" i="1"/>
  <c r="D1724" i="1"/>
  <c r="D1725" i="1"/>
  <c r="D1731" i="1"/>
  <c r="D1732" i="1"/>
  <c r="D1738" i="1"/>
  <c r="D1739" i="1"/>
  <c r="D1745" i="1"/>
  <c r="D1746" i="1"/>
  <c r="D1752" i="1"/>
  <c r="D1753" i="1"/>
  <c r="D1759" i="1"/>
  <c r="D1760" i="1"/>
  <c r="D1766" i="1"/>
  <c r="D1767" i="1"/>
  <c r="D1773" i="1"/>
  <c r="D1774" i="1"/>
  <c r="D1780" i="1"/>
  <c r="D1781" i="1"/>
  <c r="D1787" i="1"/>
  <c r="D1788" i="1"/>
  <c r="D1794" i="1"/>
  <c r="D1795" i="1"/>
  <c r="D1801" i="1"/>
  <c r="D1802" i="1"/>
  <c r="D1808" i="1"/>
  <c r="D1809" i="1"/>
  <c r="D1815" i="1"/>
  <c r="D1816" i="1"/>
  <c r="D1822" i="1"/>
  <c r="D1823" i="1"/>
  <c r="D2" i="1"/>
  <c r="O5" i="2"/>
  <c r="E5" i="1" s="1"/>
  <c r="O6" i="2"/>
  <c r="E6" i="1" s="1"/>
  <c r="O7" i="2"/>
  <c r="E7" i="1" s="1"/>
  <c r="O8" i="2"/>
  <c r="E8" i="1" s="1"/>
  <c r="O9" i="2"/>
  <c r="E11" i="1" s="1"/>
  <c r="O10" i="2"/>
  <c r="E12" i="1" s="1"/>
  <c r="O11" i="2"/>
  <c r="E13" i="1" s="1"/>
  <c r="O12" i="2"/>
  <c r="E14" i="1" s="1"/>
  <c r="O13" i="2"/>
  <c r="E15" i="1" s="1"/>
  <c r="O14" i="2"/>
  <c r="E18" i="1" s="1"/>
  <c r="O15" i="2"/>
  <c r="E19" i="1" s="1"/>
  <c r="O16" i="2"/>
  <c r="E20" i="1" s="1"/>
  <c r="O17" i="2"/>
  <c r="E21" i="1" s="1"/>
  <c r="O18" i="2"/>
  <c r="E22" i="1" s="1"/>
  <c r="O19" i="2"/>
  <c r="E25" i="1" s="1"/>
  <c r="O20" i="2"/>
  <c r="E26" i="1" s="1"/>
  <c r="O21" i="2"/>
  <c r="E27" i="1" s="1"/>
  <c r="O22" i="2"/>
  <c r="E28" i="1" s="1"/>
  <c r="O23" i="2"/>
  <c r="E29" i="1" s="1"/>
  <c r="O24" i="2"/>
  <c r="E32" i="1" s="1"/>
  <c r="O25" i="2"/>
  <c r="E33" i="1" s="1"/>
  <c r="O26" i="2"/>
  <c r="E34" i="1" s="1"/>
  <c r="O27" i="2"/>
  <c r="E35" i="1" s="1"/>
  <c r="O28" i="2"/>
  <c r="E36" i="1" s="1"/>
  <c r="O29" i="2"/>
  <c r="E39" i="1" s="1"/>
  <c r="O30" i="2"/>
  <c r="E40" i="1" s="1"/>
  <c r="O31" i="2"/>
  <c r="E41" i="1" s="1"/>
  <c r="O32" i="2"/>
  <c r="E42" i="1" s="1"/>
  <c r="O33" i="2"/>
  <c r="E43" i="1" s="1"/>
  <c r="O34" i="2"/>
  <c r="E46" i="1" s="1"/>
  <c r="O35" i="2"/>
  <c r="E47" i="1" s="1"/>
  <c r="O36" i="2"/>
  <c r="E48" i="1" s="1"/>
  <c r="O37" i="2"/>
  <c r="E49" i="1" s="1"/>
  <c r="O38" i="2"/>
  <c r="E50" i="1" s="1"/>
  <c r="O39" i="2"/>
  <c r="E53" i="1" s="1"/>
  <c r="O40" i="2"/>
  <c r="E54" i="1" s="1"/>
  <c r="O41" i="2"/>
  <c r="E55" i="1" s="1"/>
  <c r="O42" i="2"/>
  <c r="E56" i="1" s="1"/>
  <c r="O43" i="2"/>
  <c r="E57" i="1" s="1"/>
  <c r="O44" i="2"/>
  <c r="E60" i="1" s="1"/>
  <c r="O45" i="2"/>
  <c r="E61" i="1" s="1"/>
  <c r="O46" i="2"/>
  <c r="E62" i="1" s="1"/>
  <c r="O47" i="2"/>
  <c r="E63" i="1" s="1"/>
  <c r="O48" i="2"/>
  <c r="E64" i="1" s="1"/>
  <c r="O49" i="2"/>
  <c r="E67" i="1" s="1"/>
  <c r="O50" i="2"/>
  <c r="E68" i="1" s="1"/>
  <c r="O51" i="2"/>
  <c r="E69" i="1" s="1"/>
  <c r="O52" i="2"/>
  <c r="E70" i="1" s="1"/>
  <c r="O53" i="2"/>
  <c r="E71" i="1" s="1"/>
  <c r="O54" i="2"/>
  <c r="E74" i="1" s="1"/>
  <c r="O55" i="2"/>
  <c r="E75" i="1" s="1"/>
  <c r="O56" i="2"/>
  <c r="E76" i="1" s="1"/>
  <c r="O57" i="2"/>
  <c r="E77" i="1" s="1"/>
  <c r="O58" i="2"/>
  <c r="E78" i="1" s="1"/>
  <c r="O59" i="2"/>
  <c r="E81" i="1" s="1"/>
  <c r="O60" i="2"/>
  <c r="E82" i="1" s="1"/>
  <c r="O61" i="2"/>
  <c r="E83" i="1" s="1"/>
  <c r="O62" i="2"/>
  <c r="E84" i="1" s="1"/>
  <c r="O63" i="2"/>
  <c r="E85" i="1" s="1"/>
  <c r="O64" i="2"/>
  <c r="E88" i="1" s="1"/>
  <c r="O65" i="2"/>
  <c r="E89" i="1" s="1"/>
  <c r="O66" i="2"/>
  <c r="E90" i="1" s="1"/>
  <c r="O67" i="2"/>
  <c r="E91" i="1" s="1"/>
  <c r="O68" i="2"/>
  <c r="E92" i="1" s="1"/>
  <c r="O69" i="2"/>
  <c r="E95" i="1" s="1"/>
  <c r="O70" i="2"/>
  <c r="E96" i="1" s="1"/>
  <c r="O71" i="2"/>
  <c r="E97" i="1" s="1"/>
  <c r="O72" i="2"/>
  <c r="E98" i="1" s="1"/>
  <c r="O73" i="2"/>
  <c r="E99" i="1" s="1"/>
  <c r="O74" i="2"/>
  <c r="E102" i="1" s="1"/>
  <c r="O75" i="2"/>
  <c r="E103" i="1" s="1"/>
  <c r="O76" i="2"/>
  <c r="E104" i="1" s="1"/>
  <c r="O77" i="2"/>
  <c r="E105" i="1" s="1"/>
  <c r="O78" i="2"/>
  <c r="E106" i="1" s="1"/>
  <c r="O79" i="2"/>
  <c r="E109" i="1" s="1"/>
  <c r="O80" i="2"/>
  <c r="E110" i="1" s="1"/>
  <c r="O81" i="2"/>
  <c r="E111" i="1" s="1"/>
  <c r="O82" i="2"/>
  <c r="E112" i="1" s="1"/>
  <c r="O83" i="2"/>
  <c r="E113" i="1" s="1"/>
  <c r="O84" i="2"/>
  <c r="E116" i="1" s="1"/>
  <c r="O85" i="2"/>
  <c r="E117" i="1" s="1"/>
  <c r="O86" i="2"/>
  <c r="E118" i="1" s="1"/>
  <c r="O87" i="2"/>
  <c r="E119" i="1" s="1"/>
  <c r="O88" i="2"/>
  <c r="E120" i="1" s="1"/>
  <c r="O89" i="2"/>
  <c r="E123" i="1" s="1"/>
  <c r="O90" i="2"/>
  <c r="E124" i="1" s="1"/>
  <c r="O91" i="2"/>
  <c r="E125" i="1" s="1"/>
  <c r="O92" i="2"/>
  <c r="E126" i="1" s="1"/>
  <c r="O93" i="2"/>
  <c r="E127" i="1" s="1"/>
  <c r="O94" i="2"/>
  <c r="E130" i="1" s="1"/>
  <c r="O95" i="2"/>
  <c r="E131" i="1" s="1"/>
  <c r="O96" i="2"/>
  <c r="E132" i="1" s="1"/>
  <c r="O97" i="2"/>
  <c r="E133" i="1" s="1"/>
  <c r="O98" i="2"/>
  <c r="E134" i="1" s="1"/>
  <c r="O99" i="2"/>
  <c r="E137" i="1" s="1"/>
  <c r="O100" i="2"/>
  <c r="E138" i="1" s="1"/>
  <c r="O101" i="2"/>
  <c r="E139" i="1" s="1"/>
  <c r="O102" i="2"/>
  <c r="E140" i="1" s="1"/>
  <c r="O103" i="2"/>
  <c r="E141" i="1" s="1"/>
  <c r="O104" i="2"/>
  <c r="E144" i="1" s="1"/>
  <c r="O105" i="2"/>
  <c r="E145" i="1" s="1"/>
  <c r="O106" i="2"/>
  <c r="E146" i="1" s="1"/>
  <c r="O107" i="2"/>
  <c r="E147" i="1" s="1"/>
  <c r="O108" i="2"/>
  <c r="E148" i="1" s="1"/>
  <c r="O109" i="2"/>
  <c r="E151" i="1" s="1"/>
  <c r="O110" i="2"/>
  <c r="E152" i="1" s="1"/>
  <c r="O111" i="2"/>
  <c r="E153" i="1" s="1"/>
  <c r="O112" i="2"/>
  <c r="E154" i="1" s="1"/>
  <c r="O113" i="2"/>
  <c r="E155" i="1" s="1"/>
  <c r="O114" i="2"/>
  <c r="E158" i="1" s="1"/>
  <c r="O115" i="2"/>
  <c r="E159" i="1" s="1"/>
  <c r="O116" i="2"/>
  <c r="E160" i="1" s="1"/>
  <c r="O117" i="2"/>
  <c r="E161" i="1" s="1"/>
  <c r="O118" i="2"/>
  <c r="E162" i="1" s="1"/>
  <c r="O119" i="2"/>
  <c r="E165" i="1" s="1"/>
  <c r="O120" i="2"/>
  <c r="E166" i="1" s="1"/>
  <c r="O121" i="2"/>
  <c r="E167" i="1" s="1"/>
  <c r="O122" i="2"/>
  <c r="E168" i="1" s="1"/>
  <c r="O123" i="2"/>
  <c r="E169" i="1" s="1"/>
  <c r="O124" i="2"/>
  <c r="E172" i="1" s="1"/>
  <c r="O125" i="2"/>
  <c r="E173" i="1" s="1"/>
  <c r="O126" i="2"/>
  <c r="E174" i="1" s="1"/>
  <c r="O127" i="2"/>
  <c r="E175" i="1" s="1"/>
  <c r="O128" i="2"/>
  <c r="E176" i="1" s="1"/>
  <c r="O129" i="2"/>
  <c r="E179" i="1" s="1"/>
  <c r="O130" i="2"/>
  <c r="E180" i="1" s="1"/>
  <c r="O131" i="2"/>
  <c r="E181" i="1" s="1"/>
  <c r="O132" i="2"/>
  <c r="E182" i="1" s="1"/>
  <c r="O133" i="2"/>
  <c r="E183" i="1" s="1"/>
  <c r="O134" i="2"/>
  <c r="E186" i="1" s="1"/>
  <c r="O135" i="2"/>
  <c r="E187" i="1" s="1"/>
  <c r="O136" i="2"/>
  <c r="E188" i="1" s="1"/>
  <c r="O137" i="2"/>
  <c r="E189" i="1" s="1"/>
  <c r="O138" i="2"/>
  <c r="E190" i="1" s="1"/>
  <c r="O139" i="2"/>
  <c r="E193" i="1" s="1"/>
  <c r="O140" i="2"/>
  <c r="E194" i="1" s="1"/>
  <c r="O141" i="2"/>
  <c r="E195" i="1" s="1"/>
  <c r="O142" i="2"/>
  <c r="E196" i="1" s="1"/>
  <c r="O143" i="2"/>
  <c r="E197" i="1" s="1"/>
  <c r="O144" i="2"/>
  <c r="E200" i="1" s="1"/>
  <c r="O145" i="2"/>
  <c r="E201" i="1" s="1"/>
  <c r="O146" i="2"/>
  <c r="E202" i="1" s="1"/>
  <c r="O147" i="2"/>
  <c r="E203" i="1" s="1"/>
  <c r="O148" i="2"/>
  <c r="E204" i="1" s="1"/>
  <c r="O149" i="2"/>
  <c r="E207" i="1" s="1"/>
  <c r="O150" i="2"/>
  <c r="E208" i="1" s="1"/>
  <c r="O151" i="2"/>
  <c r="E209" i="1" s="1"/>
  <c r="O152" i="2"/>
  <c r="E210" i="1" s="1"/>
  <c r="O153" i="2"/>
  <c r="E211" i="1" s="1"/>
  <c r="O154" i="2"/>
  <c r="E214" i="1" s="1"/>
  <c r="O155" i="2"/>
  <c r="E215" i="1" s="1"/>
  <c r="O156" i="2"/>
  <c r="E216" i="1" s="1"/>
  <c r="O157" i="2"/>
  <c r="E217" i="1" s="1"/>
  <c r="O158" i="2"/>
  <c r="E218" i="1" s="1"/>
  <c r="O159" i="2"/>
  <c r="E221" i="1" s="1"/>
  <c r="O160" i="2"/>
  <c r="E222" i="1" s="1"/>
  <c r="O161" i="2"/>
  <c r="E223" i="1" s="1"/>
  <c r="O162" i="2"/>
  <c r="E224" i="1" s="1"/>
  <c r="O163" i="2"/>
  <c r="E225" i="1" s="1"/>
  <c r="O164" i="2"/>
  <c r="E228" i="1" s="1"/>
  <c r="O165" i="2"/>
  <c r="E229" i="1" s="1"/>
  <c r="O166" i="2"/>
  <c r="E230" i="1" s="1"/>
  <c r="O167" i="2"/>
  <c r="E231" i="1" s="1"/>
  <c r="O168" i="2"/>
  <c r="E232" i="1" s="1"/>
  <c r="O169" i="2"/>
  <c r="E235" i="1" s="1"/>
  <c r="O170" i="2"/>
  <c r="E236" i="1" s="1"/>
  <c r="O171" i="2"/>
  <c r="E237" i="1" s="1"/>
  <c r="O172" i="2"/>
  <c r="E238" i="1" s="1"/>
  <c r="O173" i="2"/>
  <c r="E239" i="1" s="1"/>
  <c r="O174" i="2"/>
  <c r="E242" i="1" s="1"/>
  <c r="O175" i="2"/>
  <c r="E243" i="1" s="1"/>
  <c r="O176" i="2"/>
  <c r="E244" i="1" s="1"/>
  <c r="O177" i="2"/>
  <c r="E245" i="1" s="1"/>
  <c r="O178" i="2"/>
  <c r="E246" i="1" s="1"/>
  <c r="O179" i="2"/>
  <c r="E249" i="1" s="1"/>
  <c r="O180" i="2"/>
  <c r="E250" i="1" s="1"/>
  <c r="O181" i="2"/>
  <c r="E251" i="1" s="1"/>
  <c r="O182" i="2"/>
  <c r="E252" i="1" s="1"/>
  <c r="O183" i="2"/>
  <c r="E253" i="1" s="1"/>
  <c r="O184" i="2"/>
  <c r="E256" i="1" s="1"/>
  <c r="O185" i="2"/>
  <c r="E257" i="1" s="1"/>
  <c r="O186" i="2"/>
  <c r="E258" i="1" s="1"/>
  <c r="O187" i="2"/>
  <c r="E259" i="1" s="1"/>
  <c r="O188" i="2"/>
  <c r="E260" i="1" s="1"/>
  <c r="O189" i="2"/>
  <c r="E263" i="1" s="1"/>
  <c r="O190" i="2"/>
  <c r="E264" i="1" s="1"/>
  <c r="O191" i="2"/>
  <c r="E265" i="1" s="1"/>
  <c r="O192" i="2"/>
  <c r="E266" i="1" s="1"/>
  <c r="O193" i="2"/>
  <c r="E267" i="1" s="1"/>
  <c r="O194" i="2"/>
  <c r="E270" i="1" s="1"/>
  <c r="O195" i="2"/>
  <c r="E271" i="1" s="1"/>
  <c r="O196" i="2"/>
  <c r="E272" i="1" s="1"/>
  <c r="O197" i="2"/>
  <c r="E273" i="1" s="1"/>
  <c r="O198" i="2"/>
  <c r="E274" i="1" s="1"/>
  <c r="O199" i="2"/>
  <c r="E277" i="1" s="1"/>
  <c r="O200" i="2"/>
  <c r="E278" i="1" s="1"/>
  <c r="O201" i="2"/>
  <c r="E279" i="1" s="1"/>
  <c r="O202" i="2"/>
  <c r="E280" i="1" s="1"/>
  <c r="O203" i="2"/>
  <c r="E281" i="1" s="1"/>
  <c r="O204" i="2"/>
  <c r="E284" i="1" s="1"/>
  <c r="O205" i="2"/>
  <c r="E285" i="1" s="1"/>
  <c r="O206" i="2"/>
  <c r="E286" i="1" s="1"/>
  <c r="O207" i="2"/>
  <c r="E287" i="1" s="1"/>
  <c r="O208" i="2"/>
  <c r="E288" i="1" s="1"/>
  <c r="O209" i="2"/>
  <c r="E291" i="1" s="1"/>
  <c r="O210" i="2"/>
  <c r="E292" i="1" s="1"/>
  <c r="O211" i="2"/>
  <c r="E293" i="1" s="1"/>
  <c r="O212" i="2"/>
  <c r="E294" i="1" s="1"/>
  <c r="O213" i="2"/>
  <c r="E295" i="1" s="1"/>
  <c r="O214" i="2"/>
  <c r="E298" i="1" s="1"/>
  <c r="O215" i="2"/>
  <c r="E299" i="1" s="1"/>
  <c r="O216" i="2"/>
  <c r="E300" i="1" s="1"/>
  <c r="O217" i="2"/>
  <c r="E301" i="1" s="1"/>
  <c r="O218" i="2"/>
  <c r="E302" i="1" s="1"/>
  <c r="O219" i="2"/>
  <c r="E305" i="1" s="1"/>
  <c r="O220" i="2"/>
  <c r="E306" i="1" s="1"/>
  <c r="O221" i="2"/>
  <c r="E307" i="1" s="1"/>
  <c r="O222" i="2"/>
  <c r="E308" i="1" s="1"/>
  <c r="O223" i="2"/>
  <c r="E309" i="1" s="1"/>
  <c r="O224" i="2"/>
  <c r="E312" i="1" s="1"/>
  <c r="O225" i="2"/>
  <c r="E313" i="1" s="1"/>
  <c r="O226" i="2"/>
  <c r="E314" i="1" s="1"/>
  <c r="O227" i="2"/>
  <c r="E315" i="1" s="1"/>
  <c r="O228" i="2"/>
  <c r="E316" i="1" s="1"/>
  <c r="O229" i="2"/>
  <c r="E319" i="1" s="1"/>
  <c r="O230" i="2"/>
  <c r="E320" i="1" s="1"/>
  <c r="O231" i="2"/>
  <c r="E321" i="1" s="1"/>
  <c r="O232" i="2"/>
  <c r="E322" i="1" s="1"/>
  <c r="O233" i="2"/>
  <c r="E323" i="1" s="1"/>
  <c r="O234" i="2"/>
  <c r="E326" i="1" s="1"/>
  <c r="O235" i="2"/>
  <c r="E327" i="1" s="1"/>
  <c r="O236" i="2"/>
  <c r="E328" i="1" s="1"/>
  <c r="O237" i="2"/>
  <c r="E329" i="1" s="1"/>
  <c r="O238" i="2"/>
  <c r="E330" i="1" s="1"/>
  <c r="O239" i="2"/>
  <c r="E333" i="1" s="1"/>
  <c r="O240" i="2"/>
  <c r="E334" i="1" s="1"/>
  <c r="O241" i="2"/>
  <c r="E335" i="1" s="1"/>
  <c r="O242" i="2"/>
  <c r="E336" i="1" s="1"/>
  <c r="O243" i="2"/>
  <c r="E337" i="1" s="1"/>
  <c r="O244" i="2"/>
  <c r="E340" i="1" s="1"/>
  <c r="O245" i="2"/>
  <c r="E341" i="1" s="1"/>
  <c r="O246" i="2"/>
  <c r="E342" i="1" s="1"/>
  <c r="O247" i="2"/>
  <c r="E343" i="1" s="1"/>
  <c r="O248" i="2"/>
  <c r="E344" i="1" s="1"/>
  <c r="O249" i="2"/>
  <c r="E347" i="1" s="1"/>
  <c r="O250" i="2"/>
  <c r="E348" i="1" s="1"/>
  <c r="O251" i="2"/>
  <c r="E349" i="1" s="1"/>
  <c r="O252" i="2"/>
  <c r="E350" i="1" s="1"/>
  <c r="O253" i="2"/>
  <c r="E351" i="1" s="1"/>
  <c r="O254" i="2"/>
  <c r="E354" i="1" s="1"/>
  <c r="O255" i="2"/>
  <c r="E355" i="1" s="1"/>
  <c r="O256" i="2"/>
  <c r="E356" i="1" s="1"/>
  <c r="O257" i="2"/>
  <c r="E357" i="1" s="1"/>
  <c r="O258" i="2"/>
  <c r="E358" i="1" s="1"/>
  <c r="O259" i="2"/>
  <c r="E361" i="1" s="1"/>
  <c r="O260" i="2"/>
  <c r="E362" i="1" s="1"/>
  <c r="O261" i="2"/>
  <c r="E363" i="1" s="1"/>
  <c r="O262" i="2"/>
  <c r="E364" i="1" s="1"/>
  <c r="O263" i="2"/>
  <c r="E365" i="1" s="1"/>
  <c r="O264" i="2"/>
  <c r="E368" i="1" s="1"/>
  <c r="O265" i="2"/>
  <c r="E369" i="1" s="1"/>
  <c r="O266" i="2"/>
  <c r="E370" i="1" s="1"/>
  <c r="O267" i="2"/>
  <c r="E371" i="1" s="1"/>
  <c r="O268" i="2"/>
  <c r="E372" i="1" s="1"/>
  <c r="O269" i="2"/>
  <c r="E375" i="1" s="1"/>
  <c r="O270" i="2"/>
  <c r="E376" i="1" s="1"/>
  <c r="O271" i="2"/>
  <c r="E377" i="1" s="1"/>
  <c r="O272" i="2"/>
  <c r="E378" i="1" s="1"/>
  <c r="O273" i="2"/>
  <c r="E379" i="1" s="1"/>
  <c r="O274" i="2"/>
  <c r="E382" i="1" s="1"/>
  <c r="O275" i="2"/>
  <c r="E383" i="1" s="1"/>
  <c r="O276" i="2"/>
  <c r="E384" i="1" s="1"/>
  <c r="O277" i="2"/>
  <c r="E385" i="1" s="1"/>
  <c r="O278" i="2"/>
  <c r="E386" i="1" s="1"/>
  <c r="O279" i="2"/>
  <c r="E389" i="1" s="1"/>
  <c r="O280" i="2"/>
  <c r="E390" i="1" s="1"/>
  <c r="O281" i="2"/>
  <c r="E391" i="1" s="1"/>
  <c r="O282" i="2"/>
  <c r="E392" i="1" s="1"/>
  <c r="O283" i="2"/>
  <c r="E393" i="1" s="1"/>
  <c r="O284" i="2"/>
  <c r="E396" i="1" s="1"/>
  <c r="O285" i="2"/>
  <c r="E397" i="1" s="1"/>
  <c r="O286" i="2"/>
  <c r="E398" i="1" s="1"/>
  <c r="O287" i="2"/>
  <c r="E399" i="1" s="1"/>
  <c r="O288" i="2"/>
  <c r="E400" i="1" s="1"/>
  <c r="O289" i="2"/>
  <c r="E403" i="1" s="1"/>
  <c r="O290" i="2"/>
  <c r="E404" i="1" s="1"/>
  <c r="O291" i="2"/>
  <c r="E405" i="1" s="1"/>
  <c r="O292" i="2"/>
  <c r="E406" i="1" s="1"/>
  <c r="O293" i="2"/>
  <c r="E407" i="1" s="1"/>
  <c r="O294" i="2"/>
  <c r="E410" i="1" s="1"/>
  <c r="O295" i="2"/>
  <c r="E411" i="1" s="1"/>
  <c r="O296" i="2"/>
  <c r="E412" i="1" s="1"/>
  <c r="O297" i="2"/>
  <c r="E413" i="1" s="1"/>
  <c r="O298" i="2"/>
  <c r="E414" i="1" s="1"/>
  <c r="O299" i="2"/>
  <c r="E417" i="1" s="1"/>
  <c r="O300" i="2"/>
  <c r="E418" i="1" s="1"/>
  <c r="O301" i="2"/>
  <c r="E419" i="1" s="1"/>
  <c r="O302" i="2"/>
  <c r="E420" i="1" s="1"/>
  <c r="O303" i="2"/>
  <c r="E421" i="1" s="1"/>
  <c r="O304" i="2"/>
  <c r="E424" i="1" s="1"/>
  <c r="O305" i="2"/>
  <c r="E425" i="1" s="1"/>
  <c r="O306" i="2"/>
  <c r="E426" i="1" s="1"/>
  <c r="O307" i="2"/>
  <c r="E427" i="1" s="1"/>
  <c r="O308" i="2"/>
  <c r="E428" i="1" s="1"/>
  <c r="O309" i="2"/>
  <c r="E431" i="1" s="1"/>
  <c r="O310" i="2"/>
  <c r="E432" i="1" s="1"/>
  <c r="O311" i="2"/>
  <c r="E433" i="1" s="1"/>
  <c r="O312" i="2"/>
  <c r="E434" i="1" s="1"/>
  <c r="O313" i="2"/>
  <c r="E435" i="1" s="1"/>
  <c r="O314" i="2"/>
  <c r="E438" i="1" s="1"/>
  <c r="O315" i="2"/>
  <c r="E439" i="1" s="1"/>
  <c r="O316" i="2"/>
  <c r="E440" i="1" s="1"/>
  <c r="O317" i="2"/>
  <c r="E441" i="1" s="1"/>
  <c r="O318" i="2"/>
  <c r="E442" i="1" s="1"/>
  <c r="O319" i="2"/>
  <c r="E445" i="1" s="1"/>
  <c r="O320" i="2"/>
  <c r="E446" i="1" s="1"/>
  <c r="O321" i="2"/>
  <c r="E447" i="1" s="1"/>
  <c r="O322" i="2"/>
  <c r="E448" i="1" s="1"/>
  <c r="O323" i="2"/>
  <c r="E449" i="1" s="1"/>
  <c r="O324" i="2"/>
  <c r="E452" i="1" s="1"/>
  <c r="O325" i="2"/>
  <c r="E453" i="1" s="1"/>
  <c r="O326" i="2"/>
  <c r="E454" i="1" s="1"/>
  <c r="O327" i="2"/>
  <c r="E455" i="1" s="1"/>
  <c r="O328" i="2"/>
  <c r="E456" i="1" s="1"/>
  <c r="O329" i="2"/>
  <c r="E459" i="1" s="1"/>
  <c r="O330" i="2"/>
  <c r="E460" i="1" s="1"/>
  <c r="O331" i="2"/>
  <c r="E461" i="1" s="1"/>
  <c r="O332" i="2"/>
  <c r="E462" i="1" s="1"/>
  <c r="O333" i="2"/>
  <c r="E463" i="1" s="1"/>
  <c r="O334" i="2"/>
  <c r="E466" i="1" s="1"/>
  <c r="O335" i="2"/>
  <c r="E467" i="1" s="1"/>
  <c r="O336" i="2"/>
  <c r="E468" i="1" s="1"/>
  <c r="O337" i="2"/>
  <c r="E469" i="1" s="1"/>
  <c r="O338" i="2"/>
  <c r="E470" i="1" s="1"/>
  <c r="O339" i="2"/>
  <c r="E473" i="1" s="1"/>
  <c r="O340" i="2"/>
  <c r="E474" i="1" s="1"/>
  <c r="O341" i="2"/>
  <c r="E475" i="1" s="1"/>
  <c r="O342" i="2"/>
  <c r="E476" i="1" s="1"/>
  <c r="O343" i="2"/>
  <c r="E477" i="1" s="1"/>
  <c r="O344" i="2"/>
  <c r="E480" i="1" s="1"/>
  <c r="O345" i="2"/>
  <c r="E481" i="1" s="1"/>
  <c r="O346" i="2"/>
  <c r="E482" i="1" s="1"/>
  <c r="O347" i="2"/>
  <c r="E483" i="1" s="1"/>
  <c r="O348" i="2"/>
  <c r="E484" i="1" s="1"/>
  <c r="O349" i="2"/>
  <c r="E487" i="1" s="1"/>
  <c r="O350" i="2"/>
  <c r="E488" i="1" s="1"/>
  <c r="O351" i="2"/>
  <c r="E489" i="1" s="1"/>
  <c r="O352" i="2"/>
  <c r="E490" i="1" s="1"/>
  <c r="O353" i="2"/>
  <c r="E491" i="1" s="1"/>
  <c r="O354" i="2"/>
  <c r="E494" i="1" s="1"/>
  <c r="O355" i="2"/>
  <c r="E495" i="1" s="1"/>
  <c r="O356" i="2"/>
  <c r="E496" i="1" s="1"/>
  <c r="O357" i="2"/>
  <c r="E497" i="1" s="1"/>
  <c r="O358" i="2"/>
  <c r="E498" i="1" s="1"/>
  <c r="O359" i="2"/>
  <c r="E501" i="1" s="1"/>
  <c r="O360" i="2"/>
  <c r="E502" i="1" s="1"/>
  <c r="O361" i="2"/>
  <c r="E503" i="1" s="1"/>
  <c r="O362" i="2"/>
  <c r="E504" i="1" s="1"/>
  <c r="O363" i="2"/>
  <c r="E505" i="1" s="1"/>
  <c r="O364" i="2"/>
  <c r="E508" i="1" s="1"/>
  <c r="O365" i="2"/>
  <c r="E509" i="1" s="1"/>
  <c r="O366" i="2"/>
  <c r="E510" i="1" s="1"/>
  <c r="O367" i="2"/>
  <c r="E511" i="1" s="1"/>
  <c r="O368" i="2"/>
  <c r="E512" i="1" s="1"/>
  <c r="O369" i="2"/>
  <c r="E515" i="1" s="1"/>
  <c r="O370" i="2"/>
  <c r="E516" i="1" s="1"/>
  <c r="O371" i="2"/>
  <c r="E517" i="1" s="1"/>
  <c r="O372" i="2"/>
  <c r="E518" i="1" s="1"/>
  <c r="O373" i="2"/>
  <c r="E519" i="1" s="1"/>
  <c r="O374" i="2"/>
  <c r="E522" i="1" s="1"/>
  <c r="O375" i="2"/>
  <c r="E523" i="1" s="1"/>
  <c r="O376" i="2"/>
  <c r="E524" i="1" s="1"/>
  <c r="O377" i="2"/>
  <c r="E525" i="1" s="1"/>
  <c r="O378" i="2"/>
  <c r="E526" i="1" s="1"/>
  <c r="O379" i="2"/>
  <c r="E529" i="1" s="1"/>
  <c r="O380" i="2"/>
  <c r="E530" i="1" s="1"/>
  <c r="O381" i="2"/>
  <c r="E531" i="1" s="1"/>
  <c r="O382" i="2"/>
  <c r="E532" i="1" s="1"/>
  <c r="O383" i="2"/>
  <c r="E533" i="1" s="1"/>
  <c r="O384" i="2"/>
  <c r="E536" i="1" s="1"/>
  <c r="O385" i="2"/>
  <c r="E537" i="1" s="1"/>
  <c r="O386" i="2"/>
  <c r="E538" i="1" s="1"/>
  <c r="O387" i="2"/>
  <c r="E539" i="1" s="1"/>
  <c r="O388" i="2"/>
  <c r="E540" i="1" s="1"/>
  <c r="O389" i="2"/>
  <c r="E543" i="1" s="1"/>
  <c r="O390" i="2"/>
  <c r="E544" i="1" s="1"/>
  <c r="O391" i="2"/>
  <c r="E545" i="1" s="1"/>
  <c r="O392" i="2"/>
  <c r="E546" i="1" s="1"/>
  <c r="O393" i="2"/>
  <c r="E547" i="1" s="1"/>
  <c r="O394" i="2"/>
  <c r="E550" i="1" s="1"/>
  <c r="O395" i="2"/>
  <c r="E551" i="1" s="1"/>
  <c r="O396" i="2"/>
  <c r="E552" i="1" s="1"/>
  <c r="O397" i="2"/>
  <c r="E553" i="1" s="1"/>
  <c r="O398" i="2"/>
  <c r="E554" i="1" s="1"/>
  <c r="O399" i="2"/>
  <c r="E557" i="1" s="1"/>
  <c r="O400" i="2"/>
  <c r="E558" i="1" s="1"/>
  <c r="O401" i="2"/>
  <c r="E559" i="1" s="1"/>
  <c r="O402" i="2"/>
  <c r="E560" i="1" s="1"/>
  <c r="O403" i="2"/>
  <c r="E561" i="1" s="1"/>
  <c r="O404" i="2"/>
  <c r="E564" i="1" s="1"/>
  <c r="O405" i="2"/>
  <c r="E565" i="1" s="1"/>
  <c r="O406" i="2"/>
  <c r="E566" i="1" s="1"/>
  <c r="O407" i="2"/>
  <c r="E567" i="1" s="1"/>
  <c r="O408" i="2"/>
  <c r="E568" i="1" s="1"/>
  <c r="O409" i="2"/>
  <c r="E571" i="1" s="1"/>
  <c r="O410" i="2"/>
  <c r="E572" i="1" s="1"/>
  <c r="O411" i="2"/>
  <c r="E573" i="1" s="1"/>
  <c r="O412" i="2"/>
  <c r="E574" i="1" s="1"/>
  <c r="O413" i="2"/>
  <c r="E575" i="1" s="1"/>
  <c r="O414" i="2"/>
  <c r="E578" i="1" s="1"/>
  <c r="O415" i="2"/>
  <c r="E579" i="1" s="1"/>
  <c r="O416" i="2"/>
  <c r="E580" i="1" s="1"/>
  <c r="O417" i="2"/>
  <c r="E581" i="1" s="1"/>
  <c r="O418" i="2"/>
  <c r="E582" i="1" s="1"/>
  <c r="O419" i="2"/>
  <c r="E585" i="1" s="1"/>
  <c r="O420" i="2"/>
  <c r="E586" i="1" s="1"/>
  <c r="O421" i="2"/>
  <c r="E587" i="1" s="1"/>
  <c r="O422" i="2"/>
  <c r="E588" i="1" s="1"/>
  <c r="O423" i="2"/>
  <c r="E589" i="1" s="1"/>
  <c r="O424" i="2"/>
  <c r="E592" i="1" s="1"/>
  <c r="O425" i="2"/>
  <c r="E593" i="1" s="1"/>
  <c r="O426" i="2"/>
  <c r="E594" i="1" s="1"/>
  <c r="O427" i="2"/>
  <c r="E595" i="1" s="1"/>
  <c r="O428" i="2"/>
  <c r="E596" i="1" s="1"/>
  <c r="O429" i="2"/>
  <c r="E599" i="1" s="1"/>
  <c r="O430" i="2"/>
  <c r="E600" i="1" s="1"/>
  <c r="O431" i="2"/>
  <c r="E601" i="1" s="1"/>
  <c r="O432" i="2"/>
  <c r="E602" i="1" s="1"/>
  <c r="O433" i="2"/>
  <c r="E603" i="1" s="1"/>
  <c r="O434" i="2"/>
  <c r="E606" i="1" s="1"/>
  <c r="O435" i="2"/>
  <c r="E607" i="1" s="1"/>
  <c r="O436" i="2"/>
  <c r="E608" i="1" s="1"/>
  <c r="O437" i="2"/>
  <c r="E609" i="1" s="1"/>
  <c r="O438" i="2"/>
  <c r="E610" i="1" s="1"/>
  <c r="O439" i="2"/>
  <c r="E613" i="1" s="1"/>
  <c r="O440" i="2"/>
  <c r="E614" i="1" s="1"/>
  <c r="O441" i="2"/>
  <c r="E615" i="1" s="1"/>
  <c r="O442" i="2"/>
  <c r="E616" i="1" s="1"/>
  <c r="O443" i="2"/>
  <c r="E617" i="1" s="1"/>
  <c r="O444" i="2"/>
  <c r="E620" i="1" s="1"/>
  <c r="O445" i="2"/>
  <c r="E621" i="1" s="1"/>
  <c r="O446" i="2"/>
  <c r="E622" i="1" s="1"/>
  <c r="O447" i="2"/>
  <c r="E623" i="1" s="1"/>
  <c r="O448" i="2"/>
  <c r="E624" i="1" s="1"/>
  <c r="O449" i="2"/>
  <c r="E627" i="1" s="1"/>
  <c r="O450" i="2"/>
  <c r="E628" i="1" s="1"/>
  <c r="O451" i="2"/>
  <c r="E629" i="1" s="1"/>
  <c r="O452" i="2"/>
  <c r="E630" i="1" s="1"/>
  <c r="O453" i="2"/>
  <c r="E631" i="1" s="1"/>
  <c r="O454" i="2"/>
  <c r="E634" i="1" s="1"/>
  <c r="O455" i="2"/>
  <c r="E635" i="1" s="1"/>
  <c r="O456" i="2"/>
  <c r="E636" i="1" s="1"/>
  <c r="O457" i="2"/>
  <c r="E637" i="1" s="1"/>
  <c r="O458" i="2"/>
  <c r="E638" i="1" s="1"/>
  <c r="O459" i="2"/>
  <c r="E641" i="1" s="1"/>
  <c r="O460" i="2"/>
  <c r="E642" i="1" s="1"/>
  <c r="O461" i="2"/>
  <c r="E643" i="1" s="1"/>
  <c r="O462" i="2"/>
  <c r="E644" i="1" s="1"/>
  <c r="O463" i="2"/>
  <c r="E645" i="1" s="1"/>
  <c r="O464" i="2"/>
  <c r="E648" i="1" s="1"/>
  <c r="O465" i="2"/>
  <c r="E649" i="1" s="1"/>
  <c r="O466" i="2"/>
  <c r="E650" i="1" s="1"/>
  <c r="O467" i="2"/>
  <c r="E651" i="1" s="1"/>
  <c r="O468" i="2"/>
  <c r="E652" i="1" s="1"/>
  <c r="O469" i="2"/>
  <c r="E655" i="1" s="1"/>
  <c r="O470" i="2"/>
  <c r="E656" i="1" s="1"/>
  <c r="O471" i="2"/>
  <c r="E657" i="1" s="1"/>
  <c r="O472" i="2"/>
  <c r="E658" i="1" s="1"/>
  <c r="O473" i="2"/>
  <c r="E659" i="1" s="1"/>
  <c r="O474" i="2"/>
  <c r="E662" i="1" s="1"/>
  <c r="O475" i="2"/>
  <c r="E663" i="1" s="1"/>
  <c r="O476" i="2"/>
  <c r="E664" i="1" s="1"/>
  <c r="O477" i="2"/>
  <c r="E665" i="1" s="1"/>
  <c r="O478" i="2"/>
  <c r="E666" i="1" s="1"/>
  <c r="O479" i="2"/>
  <c r="E669" i="1" s="1"/>
  <c r="O480" i="2"/>
  <c r="E670" i="1" s="1"/>
  <c r="O481" i="2"/>
  <c r="E671" i="1" s="1"/>
  <c r="O482" i="2"/>
  <c r="E672" i="1" s="1"/>
  <c r="O483" i="2"/>
  <c r="E673" i="1" s="1"/>
  <c r="O484" i="2"/>
  <c r="E676" i="1" s="1"/>
  <c r="O485" i="2"/>
  <c r="E677" i="1" s="1"/>
  <c r="O486" i="2"/>
  <c r="E678" i="1" s="1"/>
  <c r="O487" i="2"/>
  <c r="E679" i="1" s="1"/>
  <c r="O488" i="2"/>
  <c r="E680" i="1" s="1"/>
  <c r="O489" i="2"/>
  <c r="E683" i="1" s="1"/>
  <c r="O490" i="2"/>
  <c r="E684" i="1" s="1"/>
  <c r="O491" i="2"/>
  <c r="E685" i="1" s="1"/>
  <c r="O492" i="2"/>
  <c r="E686" i="1" s="1"/>
  <c r="O493" i="2"/>
  <c r="E687" i="1" s="1"/>
  <c r="O494" i="2"/>
  <c r="E690" i="1" s="1"/>
  <c r="O495" i="2"/>
  <c r="E691" i="1" s="1"/>
  <c r="O496" i="2"/>
  <c r="E692" i="1" s="1"/>
  <c r="O497" i="2"/>
  <c r="E693" i="1" s="1"/>
  <c r="O498" i="2"/>
  <c r="E694" i="1" s="1"/>
  <c r="O499" i="2"/>
  <c r="E697" i="1" s="1"/>
  <c r="O500" i="2"/>
  <c r="E698" i="1" s="1"/>
  <c r="O501" i="2"/>
  <c r="E699" i="1" s="1"/>
  <c r="O502" i="2"/>
  <c r="E700" i="1" s="1"/>
  <c r="O503" i="2"/>
  <c r="E701" i="1" s="1"/>
  <c r="O504" i="2"/>
  <c r="E704" i="1" s="1"/>
  <c r="O505" i="2"/>
  <c r="E705" i="1" s="1"/>
  <c r="O506" i="2"/>
  <c r="E706" i="1" s="1"/>
  <c r="O507" i="2"/>
  <c r="E707" i="1" s="1"/>
  <c r="O508" i="2"/>
  <c r="E708" i="1" s="1"/>
  <c r="O509" i="2"/>
  <c r="E711" i="1" s="1"/>
  <c r="O510" i="2"/>
  <c r="E712" i="1" s="1"/>
  <c r="O511" i="2"/>
  <c r="E713" i="1" s="1"/>
  <c r="O512" i="2"/>
  <c r="E714" i="1" s="1"/>
  <c r="O513" i="2"/>
  <c r="E715" i="1" s="1"/>
  <c r="O514" i="2"/>
  <c r="E718" i="1" s="1"/>
  <c r="O515" i="2"/>
  <c r="E719" i="1" s="1"/>
  <c r="O516" i="2"/>
  <c r="E720" i="1" s="1"/>
  <c r="O517" i="2"/>
  <c r="E721" i="1" s="1"/>
  <c r="O518" i="2"/>
  <c r="E722" i="1" s="1"/>
  <c r="O519" i="2"/>
  <c r="E725" i="1" s="1"/>
  <c r="O520" i="2"/>
  <c r="E726" i="1" s="1"/>
  <c r="O521" i="2"/>
  <c r="E727" i="1" s="1"/>
  <c r="O522" i="2"/>
  <c r="E728" i="1" s="1"/>
  <c r="O523" i="2"/>
  <c r="E729" i="1" s="1"/>
  <c r="O524" i="2"/>
  <c r="E732" i="1" s="1"/>
  <c r="O525" i="2"/>
  <c r="E733" i="1" s="1"/>
  <c r="O526" i="2"/>
  <c r="E734" i="1" s="1"/>
  <c r="O527" i="2"/>
  <c r="E735" i="1" s="1"/>
  <c r="O528" i="2"/>
  <c r="E736" i="1" s="1"/>
  <c r="O529" i="2"/>
  <c r="E739" i="1" s="1"/>
  <c r="O530" i="2"/>
  <c r="E740" i="1" s="1"/>
  <c r="O531" i="2"/>
  <c r="E741" i="1" s="1"/>
  <c r="O532" i="2"/>
  <c r="E742" i="1" s="1"/>
  <c r="O533" i="2"/>
  <c r="E743" i="1" s="1"/>
  <c r="O534" i="2"/>
  <c r="E746" i="1" s="1"/>
  <c r="O535" i="2"/>
  <c r="E747" i="1" s="1"/>
  <c r="O536" i="2"/>
  <c r="E748" i="1" s="1"/>
  <c r="O537" i="2"/>
  <c r="E749" i="1" s="1"/>
  <c r="O538" i="2"/>
  <c r="E750" i="1" s="1"/>
  <c r="O539" i="2"/>
  <c r="E753" i="1" s="1"/>
  <c r="O540" i="2"/>
  <c r="E754" i="1" s="1"/>
  <c r="O541" i="2"/>
  <c r="E755" i="1" s="1"/>
  <c r="O542" i="2"/>
  <c r="E756" i="1" s="1"/>
  <c r="O543" i="2"/>
  <c r="E757" i="1" s="1"/>
  <c r="O544" i="2"/>
  <c r="E760" i="1" s="1"/>
  <c r="O545" i="2"/>
  <c r="E761" i="1" s="1"/>
  <c r="O546" i="2"/>
  <c r="E762" i="1" s="1"/>
  <c r="O547" i="2"/>
  <c r="E763" i="1" s="1"/>
  <c r="O548" i="2"/>
  <c r="E764" i="1" s="1"/>
  <c r="O549" i="2"/>
  <c r="E767" i="1" s="1"/>
  <c r="O550" i="2"/>
  <c r="E768" i="1" s="1"/>
  <c r="O551" i="2"/>
  <c r="E769" i="1" s="1"/>
  <c r="O552" i="2"/>
  <c r="E770" i="1" s="1"/>
  <c r="O553" i="2"/>
  <c r="E771" i="1" s="1"/>
  <c r="O554" i="2"/>
  <c r="E774" i="1" s="1"/>
  <c r="O555" i="2"/>
  <c r="E775" i="1" s="1"/>
  <c r="O556" i="2"/>
  <c r="E776" i="1" s="1"/>
  <c r="O557" i="2"/>
  <c r="E777" i="1" s="1"/>
  <c r="O558" i="2"/>
  <c r="E778" i="1" s="1"/>
  <c r="O559" i="2"/>
  <c r="E781" i="1" s="1"/>
  <c r="O560" i="2"/>
  <c r="E782" i="1" s="1"/>
  <c r="O561" i="2"/>
  <c r="E783" i="1" s="1"/>
  <c r="O562" i="2"/>
  <c r="E784" i="1" s="1"/>
  <c r="O563" i="2"/>
  <c r="E785" i="1" s="1"/>
  <c r="O564" i="2"/>
  <c r="E788" i="1" s="1"/>
  <c r="O565" i="2"/>
  <c r="E789" i="1" s="1"/>
  <c r="O566" i="2"/>
  <c r="E790" i="1" s="1"/>
  <c r="O567" i="2"/>
  <c r="E791" i="1" s="1"/>
  <c r="O568" i="2"/>
  <c r="E792" i="1" s="1"/>
  <c r="O569" i="2"/>
  <c r="E795" i="1" s="1"/>
  <c r="O570" i="2"/>
  <c r="E796" i="1" s="1"/>
  <c r="O571" i="2"/>
  <c r="E797" i="1" s="1"/>
  <c r="O572" i="2"/>
  <c r="E798" i="1" s="1"/>
  <c r="O573" i="2"/>
  <c r="E799" i="1" s="1"/>
  <c r="O574" i="2"/>
  <c r="E802" i="1" s="1"/>
  <c r="O575" i="2"/>
  <c r="E803" i="1" s="1"/>
  <c r="O576" i="2"/>
  <c r="E804" i="1" s="1"/>
  <c r="O577" i="2"/>
  <c r="E805" i="1" s="1"/>
  <c r="O578" i="2"/>
  <c r="E806" i="1" s="1"/>
  <c r="O579" i="2"/>
  <c r="E809" i="1" s="1"/>
  <c r="O580" i="2"/>
  <c r="E810" i="1" s="1"/>
  <c r="O581" i="2"/>
  <c r="E811" i="1" s="1"/>
  <c r="O582" i="2"/>
  <c r="E812" i="1" s="1"/>
  <c r="O583" i="2"/>
  <c r="E813" i="1" s="1"/>
  <c r="O584" i="2"/>
  <c r="E816" i="1" s="1"/>
  <c r="O585" i="2"/>
  <c r="E817" i="1" s="1"/>
  <c r="O586" i="2"/>
  <c r="E818" i="1" s="1"/>
  <c r="O587" i="2"/>
  <c r="E819" i="1" s="1"/>
  <c r="O588" i="2"/>
  <c r="E820" i="1" s="1"/>
  <c r="O589" i="2"/>
  <c r="E823" i="1" s="1"/>
  <c r="O590" i="2"/>
  <c r="E824" i="1" s="1"/>
  <c r="O591" i="2"/>
  <c r="E825" i="1" s="1"/>
  <c r="O592" i="2"/>
  <c r="E826" i="1" s="1"/>
  <c r="O593" i="2"/>
  <c r="E827" i="1" s="1"/>
  <c r="O594" i="2"/>
  <c r="E830" i="1" s="1"/>
  <c r="O595" i="2"/>
  <c r="E831" i="1" s="1"/>
  <c r="O596" i="2"/>
  <c r="E832" i="1" s="1"/>
  <c r="O597" i="2"/>
  <c r="E833" i="1" s="1"/>
  <c r="O598" i="2"/>
  <c r="E834" i="1" s="1"/>
  <c r="O599" i="2"/>
  <c r="E837" i="1" s="1"/>
  <c r="O600" i="2"/>
  <c r="E838" i="1" s="1"/>
  <c r="O601" i="2"/>
  <c r="E839" i="1" s="1"/>
  <c r="O602" i="2"/>
  <c r="E840" i="1" s="1"/>
  <c r="O603" i="2"/>
  <c r="E841" i="1" s="1"/>
  <c r="O604" i="2"/>
  <c r="E844" i="1" s="1"/>
  <c r="O605" i="2"/>
  <c r="E845" i="1" s="1"/>
  <c r="O606" i="2"/>
  <c r="E846" i="1" s="1"/>
  <c r="O607" i="2"/>
  <c r="E847" i="1" s="1"/>
  <c r="O608" i="2"/>
  <c r="E848" i="1" s="1"/>
  <c r="O609" i="2"/>
  <c r="E851" i="1" s="1"/>
  <c r="O610" i="2"/>
  <c r="E852" i="1" s="1"/>
  <c r="O611" i="2"/>
  <c r="E853" i="1" s="1"/>
  <c r="O612" i="2"/>
  <c r="E854" i="1" s="1"/>
  <c r="O613" i="2"/>
  <c r="E855" i="1" s="1"/>
  <c r="O614" i="2"/>
  <c r="E858" i="1" s="1"/>
  <c r="O615" i="2"/>
  <c r="E859" i="1" s="1"/>
  <c r="O616" i="2"/>
  <c r="E860" i="1" s="1"/>
  <c r="O617" i="2"/>
  <c r="E861" i="1" s="1"/>
  <c r="O618" i="2"/>
  <c r="E862" i="1" s="1"/>
  <c r="O619" i="2"/>
  <c r="E865" i="1" s="1"/>
  <c r="O620" i="2"/>
  <c r="E866" i="1" s="1"/>
  <c r="O621" i="2"/>
  <c r="E867" i="1" s="1"/>
  <c r="O622" i="2"/>
  <c r="E868" i="1" s="1"/>
  <c r="O623" i="2"/>
  <c r="E869" i="1" s="1"/>
  <c r="O624" i="2"/>
  <c r="E872" i="1" s="1"/>
  <c r="O625" i="2"/>
  <c r="E873" i="1" s="1"/>
  <c r="O626" i="2"/>
  <c r="E874" i="1" s="1"/>
  <c r="O627" i="2"/>
  <c r="E875" i="1" s="1"/>
  <c r="O628" i="2"/>
  <c r="E876" i="1" s="1"/>
  <c r="O629" i="2"/>
  <c r="E879" i="1" s="1"/>
  <c r="O630" i="2"/>
  <c r="E880" i="1" s="1"/>
  <c r="O631" i="2"/>
  <c r="E881" i="1" s="1"/>
  <c r="O632" i="2"/>
  <c r="E882" i="1" s="1"/>
  <c r="O633" i="2"/>
  <c r="E883" i="1" s="1"/>
  <c r="O634" i="2"/>
  <c r="E886" i="1" s="1"/>
  <c r="O635" i="2"/>
  <c r="E887" i="1" s="1"/>
  <c r="O636" i="2"/>
  <c r="E888" i="1" s="1"/>
  <c r="O637" i="2"/>
  <c r="E889" i="1" s="1"/>
  <c r="O638" i="2"/>
  <c r="E890" i="1" s="1"/>
  <c r="O639" i="2"/>
  <c r="E893" i="1" s="1"/>
  <c r="O640" i="2"/>
  <c r="E894" i="1" s="1"/>
  <c r="O641" i="2"/>
  <c r="E895" i="1" s="1"/>
  <c r="O642" i="2"/>
  <c r="E896" i="1" s="1"/>
  <c r="O643" i="2"/>
  <c r="E897" i="1" s="1"/>
  <c r="O644" i="2"/>
  <c r="E900" i="1" s="1"/>
  <c r="O645" i="2"/>
  <c r="E901" i="1" s="1"/>
  <c r="O646" i="2"/>
  <c r="E902" i="1" s="1"/>
  <c r="O647" i="2"/>
  <c r="E903" i="1" s="1"/>
  <c r="O648" i="2"/>
  <c r="E904" i="1" s="1"/>
  <c r="O649" i="2"/>
  <c r="E907" i="1" s="1"/>
  <c r="O650" i="2"/>
  <c r="E908" i="1" s="1"/>
  <c r="O651" i="2"/>
  <c r="E909" i="1" s="1"/>
  <c r="O652" i="2"/>
  <c r="E910" i="1" s="1"/>
  <c r="O653" i="2"/>
  <c r="E911" i="1" s="1"/>
  <c r="O654" i="2"/>
  <c r="E914" i="1" s="1"/>
  <c r="O655" i="2"/>
  <c r="E915" i="1" s="1"/>
  <c r="O656" i="2"/>
  <c r="E916" i="1" s="1"/>
  <c r="O657" i="2"/>
  <c r="E917" i="1" s="1"/>
  <c r="O658" i="2"/>
  <c r="E918" i="1" s="1"/>
  <c r="O659" i="2"/>
  <c r="E921" i="1" s="1"/>
  <c r="O660" i="2"/>
  <c r="E922" i="1" s="1"/>
  <c r="O661" i="2"/>
  <c r="E923" i="1" s="1"/>
  <c r="O662" i="2"/>
  <c r="E924" i="1" s="1"/>
  <c r="O663" i="2"/>
  <c r="E925" i="1" s="1"/>
  <c r="O664" i="2"/>
  <c r="E928" i="1" s="1"/>
  <c r="O665" i="2"/>
  <c r="E929" i="1" s="1"/>
  <c r="O666" i="2"/>
  <c r="E930" i="1" s="1"/>
  <c r="O667" i="2"/>
  <c r="E931" i="1" s="1"/>
  <c r="O668" i="2"/>
  <c r="E932" i="1" s="1"/>
  <c r="O669" i="2"/>
  <c r="E935" i="1" s="1"/>
  <c r="O670" i="2"/>
  <c r="E936" i="1" s="1"/>
  <c r="O671" i="2"/>
  <c r="E937" i="1" s="1"/>
  <c r="O672" i="2"/>
  <c r="E938" i="1" s="1"/>
  <c r="O673" i="2"/>
  <c r="E939" i="1" s="1"/>
  <c r="O674" i="2"/>
  <c r="E942" i="1" s="1"/>
  <c r="O675" i="2"/>
  <c r="E943" i="1" s="1"/>
  <c r="O676" i="2"/>
  <c r="E944" i="1" s="1"/>
  <c r="O677" i="2"/>
  <c r="E945" i="1" s="1"/>
  <c r="O678" i="2"/>
  <c r="E946" i="1" s="1"/>
  <c r="O679" i="2"/>
  <c r="E949" i="1" s="1"/>
  <c r="O680" i="2"/>
  <c r="E950" i="1" s="1"/>
  <c r="O681" i="2"/>
  <c r="E951" i="1" s="1"/>
  <c r="O682" i="2"/>
  <c r="E952" i="1" s="1"/>
  <c r="O683" i="2"/>
  <c r="E953" i="1" s="1"/>
  <c r="O684" i="2"/>
  <c r="E956" i="1" s="1"/>
  <c r="O685" i="2"/>
  <c r="E957" i="1" s="1"/>
  <c r="O686" i="2"/>
  <c r="E958" i="1" s="1"/>
  <c r="O687" i="2"/>
  <c r="E959" i="1" s="1"/>
  <c r="O688" i="2"/>
  <c r="E960" i="1" s="1"/>
  <c r="O689" i="2"/>
  <c r="E963" i="1" s="1"/>
  <c r="O690" i="2"/>
  <c r="E964" i="1" s="1"/>
  <c r="O691" i="2"/>
  <c r="E965" i="1" s="1"/>
  <c r="O692" i="2"/>
  <c r="E966" i="1" s="1"/>
  <c r="O693" i="2"/>
  <c r="E967" i="1" s="1"/>
  <c r="O694" i="2"/>
  <c r="E970" i="1" s="1"/>
  <c r="O695" i="2"/>
  <c r="E971" i="1" s="1"/>
  <c r="O696" i="2"/>
  <c r="E972" i="1" s="1"/>
  <c r="O697" i="2"/>
  <c r="E973" i="1" s="1"/>
  <c r="O698" i="2"/>
  <c r="E974" i="1" s="1"/>
  <c r="O699" i="2"/>
  <c r="E977" i="1" s="1"/>
  <c r="O700" i="2"/>
  <c r="E978" i="1" s="1"/>
  <c r="O701" i="2"/>
  <c r="E979" i="1" s="1"/>
  <c r="O702" i="2"/>
  <c r="E980" i="1" s="1"/>
  <c r="O703" i="2"/>
  <c r="E981" i="1" s="1"/>
  <c r="O704" i="2"/>
  <c r="E984" i="1" s="1"/>
  <c r="O705" i="2"/>
  <c r="E985" i="1" s="1"/>
  <c r="O706" i="2"/>
  <c r="E986" i="1" s="1"/>
  <c r="O707" i="2"/>
  <c r="E987" i="1" s="1"/>
  <c r="O708" i="2"/>
  <c r="E988" i="1" s="1"/>
  <c r="O709" i="2"/>
  <c r="E991" i="1" s="1"/>
  <c r="O710" i="2"/>
  <c r="E992" i="1" s="1"/>
  <c r="O711" i="2"/>
  <c r="E993" i="1" s="1"/>
  <c r="O712" i="2"/>
  <c r="E994" i="1" s="1"/>
  <c r="O713" i="2"/>
  <c r="E995" i="1" s="1"/>
  <c r="O714" i="2"/>
  <c r="E998" i="1" s="1"/>
  <c r="O715" i="2"/>
  <c r="E999" i="1" s="1"/>
  <c r="O716" i="2"/>
  <c r="E1000" i="1" s="1"/>
  <c r="O717" i="2"/>
  <c r="E1001" i="1" s="1"/>
  <c r="O718" i="2"/>
  <c r="E1002" i="1" s="1"/>
  <c r="O719" i="2"/>
  <c r="E1005" i="1" s="1"/>
  <c r="O720" i="2"/>
  <c r="E1006" i="1" s="1"/>
  <c r="O721" i="2"/>
  <c r="E1007" i="1" s="1"/>
  <c r="O722" i="2"/>
  <c r="E1008" i="1" s="1"/>
  <c r="O723" i="2"/>
  <c r="E1009" i="1" s="1"/>
  <c r="O724" i="2"/>
  <c r="E1012" i="1" s="1"/>
  <c r="O725" i="2"/>
  <c r="E1013" i="1" s="1"/>
  <c r="O726" i="2"/>
  <c r="E1014" i="1" s="1"/>
  <c r="O727" i="2"/>
  <c r="E1015" i="1" s="1"/>
  <c r="O728" i="2"/>
  <c r="E1016" i="1" s="1"/>
  <c r="O729" i="2"/>
  <c r="E1019" i="1" s="1"/>
  <c r="O730" i="2"/>
  <c r="E1020" i="1" s="1"/>
  <c r="O731" i="2"/>
  <c r="E1021" i="1" s="1"/>
  <c r="O732" i="2"/>
  <c r="E1022" i="1" s="1"/>
  <c r="O733" i="2"/>
  <c r="E1023" i="1" s="1"/>
  <c r="O734" i="2"/>
  <c r="E1026" i="1" s="1"/>
  <c r="O735" i="2"/>
  <c r="E1027" i="1" s="1"/>
  <c r="O736" i="2"/>
  <c r="E1028" i="1" s="1"/>
  <c r="O737" i="2"/>
  <c r="E1029" i="1" s="1"/>
  <c r="O738" i="2"/>
  <c r="E1030" i="1" s="1"/>
  <c r="O739" i="2"/>
  <c r="E1033" i="1" s="1"/>
  <c r="O740" i="2"/>
  <c r="E1034" i="1" s="1"/>
  <c r="O741" i="2"/>
  <c r="E1035" i="1" s="1"/>
  <c r="O742" i="2"/>
  <c r="E1036" i="1" s="1"/>
  <c r="O743" i="2"/>
  <c r="E1037" i="1" s="1"/>
  <c r="O744" i="2"/>
  <c r="E1040" i="1" s="1"/>
  <c r="O745" i="2"/>
  <c r="E1041" i="1" s="1"/>
  <c r="O746" i="2"/>
  <c r="E1042" i="1" s="1"/>
  <c r="O747" i="2"/>
  <c r="E1043" i="1" s="1"/>
  <c r="O748" i="2"/>
  <c r="E1044" i="1" s="1"/>
  <c r="O749" i="2"/>
  <c r="E1047" i="1" s="1"/>
  <c r="O750" i="2"/>
  <c r="E1048" i="1" s="1"/>
  <c r="O751" i="2"/>
  <c r="E1049" i="1" s="1"/>
  <c r="O752" i="2"/>
  <c r="E1050" i="1" s="1"/>
  <c r="O753" i="2"/>
  <c r="E1051" i="1" s="1"/>
  <c r="O754" i="2"/>
  <c r="E1054" i="1" s="1"/>
  <c r="O755" i="2"/>
  <c r="E1055" i="1" s="1"/>
  <c r="O756" i="2"/>
  <c r="E1056" i="1" s="1"/>
  <c r="O757" i="2"/>
  <c r="E1057" i="1" s="1"/>
  <c r="O758" i="2"/>
  <c r="E1058" i="1" s="1"/>
  <c r="O759" i="2"/>
  <c r="E1061" i="1" s="1"/>
  <c r="O760" i="2"/>
  <c r="E1062" i="1" s="1"/>
  <c r="O761" i="2"/>
  <c r="E1063" i="1" s="1"/>
  <c r="O762" i="2"/>
  <c r="E1064" i="1" s="1"/>
  <c r="O763" i="2"/>
  <c r="E1065" i="1" s="1"/>
  <c r="O764" i="2"/>
  <c r="E1068" i="1" s="1"/>
  <c r="O765" i="2"/>
  <c r="E1069" i="1" s="1"/>
  <c r="O766" i="2"/>
  <c r="E1070" i="1" s="1"/>
  <c r="O767" i="2"/>
  <c r="E1071" i="1" s="1"/>
  <c r="O768" i="2"/>
  <c r="E1072" i="1" s="1"/>
  <c r="O769" i="2"/>
  <c r="E1075" i="1" s="1"/>
  <c r="O770" i="2"/>
  <c r="E1076" i="1" s="1"/>
  <c r="O771" i="2"/>
  <c r="E1077" i="1" s="1"/>
  <c r="O772" i="2"/>
  <c r="E1078" i="1" s="1"/>
  <c r="O773" i="2"/>
  <c r="E1079" i="1" s="1"/>
  <c r="O774" i="2"/>
  <c r="E1082" i="1" s="1"/>
  <c r="O775" i="2"/>
  <c r="E1083" i="1" s="1"/>
  <c r="O776" i="2"/>
  <c r="E1084" i="1" s="1"/>
  <c r="O777" i="2"/>
  <c r="E1085" i="1" s="1"/>
  <c r="O778" i="2"/>
  <c r="E1086" i="1" s="1"/>
  <c r="O779" i="2"/>
  <c r="E1089" i="1" s="1"/>
  <c r="O780" i="2"/>
  <c r="E1090" i="1" s="1"/>
  <c r="O781" i="2"/>
  <c r="E1091" i="1" s="1"/>
  <c r="O782" i="2"/>
  <c r="E1092" i="1" s="1"/>
  <c r="O783" i="2"/>
  <c r="E1093" i="1" s="1"/>
  <c r="O784" i="2"/>
  <c r="E1096" i="1" s="1"/>
  <c r="O785" i="2"/>
  <c r="E1097" i="1" s="1"/>
  <c r="O786" i="2"/>
  <c r="E1098" i="1" s="1"/>
  <c r="O787" i="2"/>
  <c r="E1099" i="1" s="1"/>
  <c r="O788" i="2"/>
  <c r="E1100" i="1" s="1"/>
  <c r="O789" i="2"/>
  <c r="E1103" i="1" s="1"/>
  <c r="O790" i="2"/>
  <c r="E1104" i="1" s="1"/>
  <c r="O791" i="2"/>
  <c r="E1105" i="1" s="1"/>
  <c r="O792" i="2"/>
  <c r="E1106" i="1" s="1"/>
  <c r="O793" i="2"/>
  <c r="E1107" i="1" s="1"/>
  <c r="O794" i="2"/>
  <c r="E1110" i="1" s="1"/>
  <c r="O795" i="2"/>
  <c r="E1111" i="1" s="1"/>
  <c r="O796" i="2"/>
  <c r="E1112" i="1" s="1"/>
  <c r="O797" i="2"/>
  <c r="E1113" i="1" s="1"/>
  <c r="O798" i="2"/>
  <c r="E1114" i="1" s="1"/>
  <c r="O799" i="2"/>
  <c r="E1117" i="1" s="1"/>
  <c r="O800" i="2"/>
  <c r="E1118" i="1" s="1"/>
  <c r="O801" i="2"/>
  <c r="E1119" i="1" s="1"/>
  <c r="O802" i="2"/>
  <c r="E1120" i="1" s="1"/>
  <c r="O803" i="2"/>
  <c r="E1121" i="1" s="1"/>
  <c r="O804" i="2"/>
  <c r="E1124" i="1" s="1"/>
  <c r="O805" i="2"/>
  <c r="E1125" i="1" s="1"/>
  <c r="O806" i="2"/>
  <c r="E1126" i="1" s="1"/>
  <c r="O807" i="2"/>
  <c r="E1127" i="1" s="1"/>
  <c r="O808" i="2"/>
  <c r="E1128" i="1" s="1"/>
  <c r="O809" i="2"/>
  <c r="E1131" i="1" s="1"/>
  <c r="O810" i="2"/>
  <c r="E1132" i="1" s="1"/>
  <c r="O811" i="2"/>
  <c r="E1133" i="1" s="1"/>
  <c r="O812" i="2"/>
  <c r="E1134" i="1" s="1"/>
  <c r="O813" i="2"/>
  <c r="E1135" i="1" s="1"/>
  <c r="O814" i="2"/>
  <c r="E1138" i="1" s="1"/>
  <c r="O815" i="2"/>
  <c r="E1139" i="1" s="1"/>
  <c r="O816" i="2"/>
  <c r="E1140" i="1" s="1"/>
  <c r="O817" i="2"/>
  <c r="E1141" i="1" s="1"/>
  <c r="O818" i="2"/>
  <c r="E1142" i="1" s="1"/>
  <c r="O819" i="2"/>
  <c r="E1145" i="1" s="1"/>
  <c r="O820" i="2"/>
  <c r="E1146" i="1" s="1"/>
  <c r="O821" i="2"/>
  <c r="E1147" i="1" s="1"/>
  <c r="O822" i="2"/>
  <c r="E1148" i="1" s="1"/>
  <c r="O823" i="2"/>
  <c r="E1149" i="1" s="1"/>
  <c r="O824" i="2"/>
  <c r="E1152" i="1" s="1"/>
  <c r="O825" i="2"/>
  <c r="E1153" i="1" s="1"/>
  <c r="O826" i="2"/>
  <c r="E1154" i="1" s="1"/>
  <c r="O827" i="2"/>
  <c r="E1155" i="1" s="1"/>
  <c r="O828" i="2"/>
  <c r="E1156" i="1" s="1"/>
  <c r="O829" i="2"/>
  <c r="E1159" i="1" s="1"/>
  <c r="O830" i="2"/>
  <c r="E1160" i="1" s="1"/>
  <c r="O831" i="2"/>
  <c r="E1161" i="1" s="1"/>
  <c r="O832" i="2"/>
  <c r="E1162" i="1" s="1"/>
  <c r="O833" i="2"/>
  <c r="E1163" i="1" s="1"/>
  <c r="O834" i="2"/>
  <c r="E1166" i="1" s="1"/>
  <c r="O835" i="2"/>
  <c r="E1167" i="1" s="1"/>
  <c r="O836" i="2"/>
  <c r="E1168" i="1" s="1"/>
  <c r="O837" i="2"/>
  <c r="E1169" i="1" s="1"/>
  <c r="O838" i="2"/>
  <c r="E1170" i="1" s="1"/>
  <c r="O839" i="2"/>
  <c r="E1173" i="1" s="1"/>
  <c r="O840" i="2"/>
  <c r="E1174" i="1" s="1"/>
  <c r="O841" i="2"/>
  <c r="E1175" i="1" s="1"/>
  <c r="O842" i="2"/>
  <c r="E1176" i="1" s="1"/>
  <c r="O843" i="2"/>
  <c r="E1177" i="1" s="1"/>
  <c r="O844" i="2"/>
  <c r="E1180" i="1" s="1"/>
  <c r="O845" i="2"/>
  <c r="E1181" i="1" s="1"/>
  <c r="O846" i="2"/>
  <c r="E1182" i="1" s="1"/>
  <c r="O847" i="2"/>
  <c r="E1183" i="1" s="1"/>
  <c r="O848" i="2"/>
  <c r="E1184" i="1" s="1"/>
  <c r="O849" i="2"/>
  <c r="E1187" i="1" s="1"/>
  <c r="O850" i="2"/>
  <c r="E1188" i="1" s="1"/>
  <c r="O851" i="2"/>
  <c r="E1189" i="1" s="1"/>
  <c r="O852" i="2"/>
  <c r="E1190" i="1" s="1"/>
  <c r="O853" i="2"/>
  <c r="E1191" i="1" s="1"/>
  <c r="O854" i="2"/>
  <c r="E1194" i="1" s="1"/>
  <c r="O855" i="2"/>
  <c r="E1195" i="1" s="1"/>
  <c r="O856" i="2"/>
  <c r="E1196" i="1" s="1"/>
  <c r="O857" i="2"/>
  <c r="E1197" i="1" s="1"/>
  <c r="O858" i="2"/>
  <c r="E1198" i="1" s="1"/>
  <c r="O859" i="2"/>
  <c r="E1201" i="1" s="1"/>
  <c r="O860" i="2"/>
  <c r="E1202" i="1" s="1"/>
  <c r="O861" i="2"/>
  <c r="E1203" i="1" s="1"/>
  <c r="O862" i="2"/>
  <c r="E1204" i="1" s="1"/>
  <c r="O863" i="2"/>
  <c r="E1205" i="1" s="1"/>
  <c r="O864" i="2"/>
  <c r="E1208" i="1" s="1"/>
  <c r="O865" i="2"/>
  <c r="E1209" i="1" s="1"/>
  <c r="O866" i="2"/>
  <c r="E1210" i="1" s="1"/>
  <c r="O867" i="2"/>
  <c r="E1211" i="1" s="1"/>
  <c r="O868" i="2"/>
  <c r="E1212" i="1" s="1"/>
  <c r="O869" i="2"/>
  <c r="E1215" i="1" s="1"/>
  <c r="O870" i="2"/>
  <c r="E1216" i="1" s="1"/>
  <c r="O871" i="2"/>
  <c r="E1217" i="1" s="1"/>
  <c r="O872" i="2"/>
  <c r="E1218" i="1" s="1"/>
  <c r="O873" i="2"/>
  <c r="E1219" i="1" s="1"/>
  <c r="O874" i="2"/>
  <c r="E1222" i="1" s="1"/>
  <c r="O875" i="2"/>
  <c r="E1223" i="1" s="1"/>
  <c r="O876" i="2"/>
  <c r="E1224" i="1" s="1"/>
  <c r="O877" i="2"/>
  <c r="E1225" i="1" s="1"/>
  <c r="O878" i="2"/>
  <c r="E1226" i="1" s="1"/>
  <c r="O879" i="2"/>
  <c r="E1229" i="1" s="1"/>
  <c r="O880" i="2"/>
  <c r="E1230" i="1" s="1"/>
  <c r="O881" i="2"/>
  <c r="E1231" i="1" s="1"/>
  <c r="O882" i="2"/>
  <c r="E1232" i="1" s="1"/>
  <c r="O883" i="2"/>
  <c r="E1233" i="1" s="1"/>
  <c r="O884" i="2"/>
  <c r="E1236" i="1" s="1"/>
  <c r="O885" i="2"/>
  <c r="E1237" i="1" s="1"/>
  <c r="O886" i="2"/>
  <c r="E1238" i="1" s="1"/>
  <c r="O887" i="2"/>
  <c r="E1239" i="1" s="1"/>
  <c r="O888" i="2"/>
  <c r="E1240" i="1" s="1"/>
  <c r="O889" i="2"/>
  <c r="E1243" i="1" s="1"/>
  <c r="O890" i="2"/>
  <c r="E1244" i="1" s="1"/>
  <c r="O891" i="2"/>
  <c r="E1245" i="1" s="1"/>
  <c r="O892" i="2"/>
  <c r="E1246" i="1" s="1"/>
  <c r="O893" i="2"/>
  <c r="E1247" i="1" s="1"/>
  <c r="O894" i="2"/>
  <c r="E1250" i="1" s="1"/>
  <c r="O895" i="2"/>
  <c r="E1251" i="1" s="1"/>
  <c r="O896" i="2"/>
  <c r="E1252" i="1" s="1"/>
  <c r="O897" i="2"/>
  <c r="E1253" i="1" s="1"/>
  <c r="O898" i="2"/>
  <c r="E1254" i="1" s="1"/>
  <c r="O899" i="2"/>
  <c r="E1257" i="1" s="1"/>
  <c r="O900" i="2"/>
  <c r="E1258" i="1" s="1"/>
  <c r="O901" i="2"/>
  <c r="E1259" i="1" s="1"/>
  <c r="O902" i="2"/>
  <c r="E1260" i="1" s="1"/>
  <c r="O903" i="2"/>
  <c r="E1261" i="1" s="1"/>
  <c r="O904" i="2"/>
  <c r="E1264" i="1" s="1"/>
  <c r="O905" i="2"/>
  <c r="E1265" i="1" s="1"/>
  <c r="O906" i="2"/>
  <c r="E1266" i="1" s="1"/>
  <c r="O907" i="2"/>
  <c r="E1267" i="1" s="1"/>
  <c r="O908" i="2"/>
  <c r="E1268" i="1" s="1"/>
  <c r="O909" i="2"/>
  <c r="E1271" i="1" s="1"/>
  <c r="O910" i="2"/>
  <c r="E1272" i="1" s="1"/>
  <c r="O911" i="2"/>
  <c r="E1273" i="1" s="1"/>
  <c r="O912" i="2"/>
  <c r="E1274" i="1" s="1"/>
  <c r="O913" i="2"/>
  <c r="E1275" i="1" s="1"/>
  <c r="O914" i="2"/>
  <c r="E1278" i="1" s="1"/>
  <c r="O915" i="2"/>
  <c r="E1279" i="1" s="1"/>
  <c r="O916" i="2"/>
  <c r="E1280" i="1" s="1"/>
  <c r="O917" i="2"/>
  <c r="E1281" i="1" s="1"/>
  <c r="O918" i="2"/>
  <c r="E1282" i="1" s="1"/>
  <c r="O919" i="2"/>
  <c r="E1285" i="1" s="1"/>
  <c r="O920" i="2"/>
  <c r="E1286" i="1" s="1"/>
  <c r="O921" i="2"/>
  <c r="E1287" i="1" s="1"/>
  <c r="O922" i="2"/>
  <c r="E1288" i="1" s="1"/>
  <c r="O923" i="2"/>
  <c r="E1289" i="1" s="1"/>
  <c r="O924" i="2"/>
  <c r="E1292" i="1" s="1"/>
  <c r="O925" i="2"/>
  <c r="E1293" i="1" s="1"/>
  <c r="O926" i="2"/>
  <c r="E1294" i="1" s="1"/>
  <c r="O927" i="2"/>
  <c r="E1295" i="1" s="1"/>
  <c r="O928" i="2"/>
  <c r="E1296" i="1" s="1"/>
  <c r="O929" i="2"/>
  <c r="E1299" i="1" s="1"/>
  <c r="O930" i="2"/>
  <c r="E1300" i="1" s="1"/>
  <c r="O931" i="2"/>
  <c r="E1301" i="1" s="1"/>
  <c r="O932" i="2"/>
  <c r="E1302" i="1" s="1"/>
  <c r="O933" i="2"/>
  <c r="E1303" i="1" s="1"/>
  <c r="O934" i="2"/>
  <c r="E1306" i="1" s="1"/>
  <c r="O935" i="2"/>
  <c r="E1307" i="1" s="1"/>
  <c r="O936" i="2"/>
  <c r="E1308" i="1" s="1"/>
  <c r="O937" i="2"/>
  <c r="E1309" i="1" s="1"/>
  <c r="O938" i="2"/>
  <c r="E1310" i="1" s="1"/>
  <c r="O939" i="2"/>
  <c r="E1313" i="1" s="1"/>
  <c r="O940" i="2"/>
  <c r="E1314" i="1" s="1"/>
  <c r="O941" i="2"/>
  <c r="E1315" i="1" s="1"/>
  <c r="O942" i="2"/>
  <c r="E1316" i="1" s="1"/>
  <c r="O943" i="2"/>
  <c r="E1317" i="1" s="1"/>
  <c r="O944" i="2"/>
  <c r="E1320" i="1" s="1"/>
  <c r="O945" i="2"/>
  <c r="E1321" i="1" s="1"/>
  <c r="O946" i="2"/>
  <c r="E1322" i="1" s="1"/>
  <c r="O947" i="2"/>
  <c r="E1323" i="1" s="1"/>
  <c r="O948" i="2"/>
  <c r="E1324" i="1" s="1"/>
  <c r="O949" i="2"/>
  <c r="E1327" i="1" s="1"/>
  <c r="O950" i="2"/>
  <c r="E1328" i="1" s="1"/>
  <c r="O951" i="2"/>
  <c r="E1329" i="1" s="1"/>
  <c r="O952" i="2"/>
  <c r="E1330" i="1" s="1"/>
  <c r="O953" i="2"/>
  <c r="E1331" i="1" s="1"/>
  <c r="O954" i="2"/>
  <c r="E1334" i="1" s="1"/>
  <c r="O955" i="2"/>
  <c r="E1335" i="1" s="1"/>
  <c r="O956" i="2"/>
  <c r="E1336" i="1" s="1"/>
  <c r="O957" i="2"/>
  <c r="E1337" i="1" s="1"/>
  <c r="O958" i="2"/>
  <c r="E1338" i="1" s="1"/>
  <c r="O959" i="2"/>
  <c r="E1341" i="1" s="1"/>
  <c r="O960" i="2"/>
  <c r="E1342" i="1" s="1"/>
  <c r="O961" i="2"/>
  <c r="E1343" i="1" s="1"/>
  <c r="O962" i="2"/>
  <c r="E1344" i="1" s="1"/>
  <c r="O963" i="2"/>
  <c r="E1345" i="1" s="1"/>
  <c r="O964" i="2"/>
  <c r="E1348" i="1" s="1"/>
  <c r="O965" i="2"/>
  <c r="E1349" i="1" s="1"/>
  <c r="O966" i="2"/>
  <c r="E1350" i="1" s="1"/>
  <c r="O967" i="2"/>
  <c r="E1351" i="1" s="1"/>
  <c r="O968" i="2"/>
  <c r="E1352" i="1" s="1"/>
  <c r="O969" i="2"/>
  <c r="E1355" i="1" s="1"/>
  <c r="O970" i="2"/>
  <c r="E1356" i="1" s="1"/>
  <c r="O971" i="2"/>
  <c r="E1357" i="1" s="1"/>
  <c r="O972" i="2"/>
  <c r="E1358" i="1" s="1"/>
  <c r="O973" i="2"/>
  <c r="E1359" i="1" s="1"/>
  <c r="O974" i="2"/>
  <c r="E1362" i="1" s="1"/>
  <c r="O975" i="2"/>
  <c r="E1363" i="1" s="1"/>
  <c r="O976" i="2"/>
  <c r="E1364" i="1" s="1"/>
  <c r="O977" i="2"/>
  <c r="E1365" i="1" s="1"/>
  <c r="O978" i="2"/>
  <c r="E1366" i="1" s="1"/>
  <c r="O979" i="2"/>
  <c r="E1369" i="1" s="1"/>
  <c r="O980" i="2"/>
  <c r="E1370" i="1" s="1"/>
  <c r="O981" i="2"/>
  <c r="E1371" i="1" s="1"/>
  <c r="O982" i="2"/>
  <c r="E1372" i="1" s="1"/>
  <c r="O983" i="2"/>
  <c r="E1373" i="1" s="1"/>
  <c r="O984" i="2"/>
  <c r="E1376" i="1" s="1"/>
  <c r="O985" i="2"/>
  <c r="E1377" i="1" s="1"/>
  <c r="O986" i="2"/>
  <c r="E1378" i="1" s="1"/>
  <c r="O987" i="2"/>
  <c r="E1379" i="1" s="1"/>
  <c r="O988" i="2"/>
  <c r="E1380" i="1" s="1"/>
  <c r="O989" i="2"/>
  <c r="E1383" i="1" s="1"/>
  <c r="O990" i="2"/>
  <c r="E1384" i="1" s="1"/>
  <c r="O991" i="2"/>
  <c r="E1385" i="1" s="1"/>
  <c r="O992" i="2"/>
  <c r="E1386" i="1" s="1"/>
  <c r="O993" i="2"/>
  <c r="E1387" i="1" s="1"/>
  <c r="O994" i="2"/>
  <c r="E1390" i="1" s="1"/>
  <c r="O995" i="2"/>
  <c r="E1391" i="1" s="1"/>
  <c r="O996" i="2"/>
  <c r="E1392" i="1" s="1"/>
  <c r="O997" i="2"/>
  <c r="E1393" i="1" s="1"/>
  <c r="O998" i="2"/>
  <c r="E1394" i="1" s="1"/>
  <c r="O999" i="2"/>
  <c r="E1397" i="1" s="1"/>
  <c r="O1000" i="2"/>
  <c r="E1398" i="1" s="1"/>
  <c r="O1001" i="2"/>
  <c r="E1399" i="1" s="1"/>
  <c r="O1002" i="2"/>
  <c r="E1400" i="1" s="1"/>
  <c r="O1003" i="2"/>
  <c r="E1401" i="1" s="1"/>
  <c r="O1004" i="2"/>
  <c r="E1404" i="1" s="1"/>
  <c r="O1005" i="2"/>
  <c r="E1405" i="1" s="1"/>
  <c r="O1006" i="2"/>
  <c r="E1406" i="1" s="1"/>
  <c r="O1007" i="2"/>
  <c r="E1407" i="1" s="1"/>
  <c r="O1008" i="2"/>
  <c r="E1408" i="1" s="1"/>
  <c r="O1009" i="2"/>
  <c r="E1411" i="1" s="1"/>
  <c r="O1010" i="2"/>
  <c r="E1412" i="1" s="1"/>
  <c r="O1011" i="2"/>
  <c r="E1413" i="1" s="1"/>
  <c r="O1012" i="2"/>
  <c r="E1414" i="1" s="1"/>
  <c r="O1013" i="2"/>
  <c r="E1415" i="1" s="1"/>
  <c r="O1014" i="2"/>
  <c r="E1418" i="1" s="1"/>
  <c r="O1015" i="2"/>
  <c r="E1419" i="1" s="1"/>
  <c r="O1016" i="2"/>
  <c r="E1420" i="1" s="1"/>
  <c r="O1017" i="2"/>
  <c r="E1421" i="1" s="1"/>
  <c r="O1018" i="2"/>
  <c r="E1422" i="1" s="1"/>
  <c r="O1019" i="2"/>
  <c r="E1425" i="1" s="1"/>
  <c r="O1020" i="2"/>
  <c r="E1426" i="1" s="1"/>
  <c r="O1021" i="2"/>
  <c r="E1427" i="1" s="1"/>
  <c r="O1022" i="2"/>
  <c r="E1428" i="1" s="1"/>
  <c r="O1023" i="2"/>
  <c r="E1429" i="1" s="1"/>
  <c r="O1024" i="2"/>
  <c r="E1432" i="1" s="1"/>
  <c r="O1025" i="2"/>
  <c r="E1433" i="1" s="1"/>
  <c r="O1026" i="2"/>
  <c r="E1434" i="1" s="1"/>
  <c r="O1027" i="2"/>
  <c r="E1435" i="1" s="1"/>
  <c r="O1028" i="2"/>
  <c r="E1436" i="1" s="1"/>
  <c r="O1029" i="2"/>
  <c r="E1439" i="1" s="1"/>
  <c r="O1030" i="2"/>
  <c r="E1440" i="1" s="1"/>
  <c r="O1031" i="2"/>
  <c r="E1441" i="1" s="1"/>
  <c r="O1032" i="2"/>
  <c r="E1442" i="1" s="1"/>
  <c r="O1033" i="2"/>
  <c r="E1443" i="1" s="1"/>
  <c r="O1034" i="2"/>
  <c r="E1446" i="1" s="1"/>
  <c r="O1035" i="2"/>
  <c r="E1447" i="1" s="1"/>
  <c r="O1036" i="2"/>
  <c r="E1448" i="1" s="1"/>
  <c r="O1037" i="2"/>
  <c r="E1449" i="1" s="1"/>
  <c r="O1038" i="2"/>
  <c r="E1450" i="1" s="1"/>
  <c r="O1039" i="2"/>
  <c r="E1453" i="1" s="1"/>
  <c r="O1040" i="2"/>
  <c r="E1454" i="1" s="1"/>
  <c r="O1041" i="2"/>
  <c r="E1455" i="1" s="1"/>
  <c r="O1042" i="2"/>
  <c r="E1456" i="1" s="1"/>
  <c r="O1043" i="2"/>
  <c r="E1457" i="1" s="1"/>
  <c r="O1044" i="2"/>
  <c r="E1460" i="1" s="1"/>
  <c r="O1045" i="2"/>
  <c r="E1461" i="1" s="1"/>
  <c r="O1046" i="2"/>
  <c r="E1462" i="1" s="1"/>
  <c r="O1047" i="2"/>
  <c r="E1463" i="1" s="1"/>
  <c r="O1048" i="2"/>
  <c r="E1464" i="1" s="1"/>
  <c r="O1049" i="2"/>
  <c r="E1467" i="1" s="1"/>
  <c r="O1050" i="2"/>
  <c r="E1468" i="1" s="1"/>
  <c r="O1051" i="2"/>
  <c r="E1469" i="1" s="1"/>
  <c r="O1052" i="2"/>
  <c r="E1470" i="1" s="1"/>
  <c r="O1053" i="2"/>
  <c r="E1471" i="1" s="1"/>
  <c r="O1054" i="2"/>
  <c r="E1474" i="1" s="1"/>
  <c r="O1055" i="2"/>
  <c r="E1475" i="1" s="1"/>
  <c r="O1056" i="2"/>
  <c r="E1476" i="1" s="1"/>
  <c r="O1057" i="2"/>
  <c r="E1477" i="1" s="1"/>
  <c r="O1058" i="2"/>
  <c r="E1478" i="1" s="1"/>
  <c r="O1059" i="2"/>
  <c r="E1481" i="1" s="1"/>
  <c r="O1060" i="2"/>
  <c r="E1482" i="1" s="1"/>
  <c r="O1061" i="2"/>
  <c r="E1483" i="1" s="1"/>
  <c r="O1062" i="2"/>
  <c r="E1484" i="1" s="1"/>
  <c r="O1063" i="2"/>
  <c r="E1485" i="1" s="1"/>
  <c r="O1064" i="2"/>
  <c r="E1488" i="1" s="1"/>
  <c r="O1065" i="2"/>
  <c r="E1489" i="1" s="1"/>
  <c r="O1066" i="2"/>
  <c r="E1490" i="1" s="1"/>
  <c r="O1067" i="2"/>
  <c r="E1491" i="1" s="1"/>
  <c r="O1068" i="2"/>
  <c r="E1492" i="1" s="1"/>
  <c r="O1069" i="2"/>
  <c r="E1495" i="1" s="1"/>
  <c r="O1070" i="2"/>
  <c r="E1496" i="1" s="1"/>
  <c r="O1071" i="2"/>
  <c r="E1497" i="1" s="1"/>
  <c r="O1072" i="2"/>
  <c r="E1498" i="1" s="1"/>
  <c r="O1073" i="2"/>
  <c r="E1499" i="1" s="1"/>
  <c r="O1074" i="2"/>
  <c r="E1502" i="1" s="1"/>
  <c r="O1075" i="2"/>
  <c r="E1503" i="1" s="1"/>
  <c r="O1076" i="2"/>
  <c r="E1504" i="1" s="1"/>
  <c r="O1077" i="2"/>
  <c r="E1505" i="1" s="1"/>
  <c r="O1078" i="2"/>
  <c r="E1506" i="1" s="1"/>
  <c r="O1079" i="2"/>
  <c r="E1509" i="1" s="1"/>
  <c r="O1080" i="2"/>
  <c r="E1510" i="1" s="1"/>
  <c r="O1081" i="2"/>
  <c r="E1511" i="1" s="1"/>
  <c r="O1082" i="2"/>
  <c r="E1512" i="1" s="1"/>
  <c r="O1083" i="2"/>
  <c r="E1513" i="1" s="1"/>
  <c r="O1084" i="2"/>
  <c r="E1516" i="1" s="1"/>
  <c r="O1085" i="2"/>
  <c r="E1517" i="1" s="1"/>
  <c r="O1086" i="2"/>
  <c r="E1518" i="1" s="1"/>
  <c r="O1087" i="2"/>
  <c r="E1519" i="1" s="1"/>
  <c r="O1088" i="2"/>
  <c r="E1520" i="1" s="1"/>
  <c r="O1089" i="2"/>
  <c r="E1523" i="1" s="1"/>
  <c r="O1090" i="2"/>
  <c r="E1524" i="1" s="1"/>
  <c r="O1091" i="2"/>
  <c r="E1525" i="1" s="1"/>
  <c r="O1092" i="2"/>
  <c r="E1526" i="1" s="1"/>
  <c r="O1093" i="2"/>
  <c r="E1527" i="1" s="1"/>
  <c r="O1094" i="2"/>
  <c r="E1530" i="1" s="1"/>
  <c r="O1095" i="2"/>
  <c r="E1531" i="1" s="1"/>
  <c r="O1096" i="2"/>
  <c r="E1532" i="1" s="1"/>
  <c r="O1097" i="2"/>
  <c r="E1533" i="1" s="1"/>
  <c r="O1098" i="2"/>
  <c r="E1534" i="1" s="1"/>
  <c r="O1099" i="2"/>
  <c r="E1537" i="1" s="1"/>
  <c r="O1100" i="2"/>
  <c r="E1538" i="1" s="1"/>
  <c r="O1101" i="2"/>
  <c r="E1539" i="1" s="1"/>
  <c r="O1102" i="2"/>
  <c r="E1540" i="1" s="1"/>
  <c r="O1103" i="2"/>
  <c r="E1541" i="1" s="1"/>
  <c r="O1104" i="2"/>
  <c r="E1544" i="1" s="1"/>
  <c r="O1105" i="2"/>
  <c r="E1545" i="1" s="1"/>
  <c r="O1106" i="2"/>
  <c r="E1546" i="1" s="1"/>
  <c r="O1107" i="2"/>
  <c r="E1547" i="1" s="1"/>
  <c r="O1108" i="2"/>
  <c r="E1548" i="1" s="1"/>
  <c r="O1109" i="2"/>
  <c r="E1551" i="1" s="1"/>
  <c r="O1110" i="2"/>
  <c r="E1552" i="1" s="1"/>
  <c r="O1111" i="2"/>
  <c r="E1553" i="1" s="1"/>
  <c r="O1112" i="2"/>
  <c r="E1554" i="1" s="1"/>
  <c r="O1113" i="2"/>
  <c r="E1555" i="1" s="1"/>
  <c r="O1114" i="2"/>
  <c r="E1558" i="1" s="1"/>
  <c r="O1115" i="2"/>
  <c r="E1559" i="1" s="1"/>
  <c r="O1116" i="2"/>
  <c r="E1560" i="1" s="1"/>
  <c r="O1117" i="2"/>
  <c r="E1561" i="1" s="1"/>
  <c r="O1118" i="2"/>
  <c r="E1562" i="1" s="1"/>
  <c r="O1119" i="2"/>
  <c r="E1565" i="1" s="1"/>
  <c r="O1120" i="2"/>
  <c r="E1566" i="1" s="1"/>
  <c r="O1121" i="2"/>
  <c r="E1567" i="1" s="1"/>
  <c r="O1122" i="2"/>
  <c r="E1568" i="1" s="1"/>
  <c r="O1123" i="2"/>
  <c r="E1569" i="1" s="1"/>
  <c r="O1124" i="2"/>
  <c r="E1572" i="1" s="1"/>
  <c r="O1125" i="2"/>
  <c r="E1573" i="1" s="1"/>
  <c r="O1126" i="2"/>
  <c r="E1574" i="1" s="1"/>
  <c r="O1127" i="2"/>
  <c r="E1575" i="1" s="1"/>
  <c r="O1128" i="2"/>
  <c r="E1576" i="1" s="1"/>
  <c r="O1129" i="2"/>
  <c r="E1579" i="1" s="1"/>
  <c r="O1130" i="2"/>
  <c r="E1580" i="1" s="1"/>
  <c r="O1131" i="2"/>
  <c r="E1581" i="1" s="1"/>
  <c r="O1132" i="2"/>
  <c r="E1582" i="1" s="1"/>
  <c r="O1133" i="2"/>
  <c r="E1583" i="1" s="1"/>
  <c r="O1134" i="2"/>
  <c r="E1586" i="1" s="1"/>
  <c r="O1135" i="2"/>
  <c r="E1587" i="1" s="1"/>
  <c r="O1136" i="2"/>
  <c r="E1588" i="1" s="1"/>
  <c r="O1137" i="2"/>
  <c r="E1589" i="1" s="1"/>
  <c r="O1138" i="2"/>
  <c r="E1590" i="1" s="1"/>
  <c r="O1139" i="2"/>
  <c r="E1593" i="1" s="1"/>
  <c r="O1140" i="2"/>
  <c r="E1594" i="1" s="1"/>
  <c r="O1141" i="2"/>
  <c r="E1595" i="1" s="1"/>
  <c r="O1142" i="2"/>
  <c r="E1596" i="1" s="1"/>
  <c r="O1143" i="2"/>
  <c r="E1597" i="1" s="1"/>
  <c r="O1144" i="2"/>
  <c r="E1600" i="1" s="1"/>
  <c r="O1145" i="2"/>
  <c r="E1601" i="1" s="1"/>
  <c r="O1146" i="2"/>
  <c r="E1602" i="1" s="1"/>
  <c r="O1147" i="2"/>
  <c r="E1603" i="1" s="1"/>
  <c r="O1148" i="2"/>
  <c r="E1604" i="1" s="1"/>
  <c r="O1149" i="2"/>
  <c r="E1607" i="1" s="1"/>
  <c r="O1150" i="2"/>
  <c r="E1608" i="1" s="1"/>
  <c r="O1151" i="2"/>
  <c r="E1609" i="1" s="1"/>
  <c r="O1152" i="2"/>
  <c r="E1610" i="1" s="1"/>
  <c r="O1153" i="2"/>
  <c r="E1611" i="1" s="1"/>
  <c r="O1154" i="2"/>
  <c r="E1614" i="1" s="1"/>
  <c r="O1155" i="2"/>
  <c r="E1615" i="1" s="1"/>
  <c r="O1156" i="2"/>
  <c r="E1616" i="1" s="1"/>
  <c r="O1157" i="2"/>
  <c r="E1617" i="1" s="1"/>
  <c r="O1158" i="2"/>
  <c r="E1618" i="1" s="1"/>
  <c r="O1159" i="2"/>
  <c r="E1621" i="1" s="1"/>
  <c r="O1160" i="2"/>
  <c r="E1622" i="1" s="1"/>
  <c r="O1161" i="2"/>
  <c r="E1623" i="1" s="1"/>
  <c r="O1162" i="2"/>
  <c r="E1624" i="1" s="1"/>
  <c r="O1163" i="2"/>
  <c r="E1625" i="1" s="1"/>
  <c r="O1164" i="2"/>
  <c r="E1628" i="1" s="1"/>
  <c r="O1165" i="2"/>
  <c r="E1629" i="1" s="1"/>
  <c r="O1166" i="2"/>
  <c r="E1630" i="1" s="1"/>
  <c r="O1167" i="2"/>
  <c r="E1631" i="1" s="1"/>
  <c r="O1168" i="2"/>
  <c r="E1632" i="1" s="1"/>
  <c r="O1169" i="2"/>
  <c r="E1635" i="1" s="1"/>
  <c r="O1170" i="2"/>
  <c r="E1636" i="1" s="1"/>
  <c r="O1171" i="2"/>
  <c r="E1637" i="1" s="1"/>
  <c r="O1172" i="2"/>
  <c r="E1638" i="1" s="1"/>
  <c r="O1173" i="2"/>
  <c r="E1639" i="1" s="1"/>
  <c r="O1174" i="2"/>
  <c r="E1642" i="1" s="1"/>
  <c r="O1175" i="2"/>
  <c r="E1643" i="1" s="1"/>
  <c r="O1176" i="2"/>
  <c r="E1644" i="1" s="1"/>
  <c r="O1177" i="2"/>
  <c r="E1645" i="1" s="1"/>
  <c r="O1178" i="2"/>
  <c r="E1646" i="1" s="1"/>
  <c r="O1179" i="2"/>
  <c r="E1649" i="1" s="1"/>
  <c r="O1180" i="2"/>
  <c r="E1650" i="1" s="1"/>
  <c r="O1181" i="2"/>
  <c r="E1651" i="1" s="1"/>
  <c r="O1182" i="2"/>
  <c r="E1652" i="1" s="1"/>
  <c r="O1183" i="2"/>
  <c r="E1653" i="1" s="1"/>
  <c r="O1184" i="2"/>
  <c r="E1656" i="1" s="1"/>
  <c r="O1185" i="2"/>
  <c r="E1657" i="1" s="1"/>
  <c r="O1186" i="2"/>
  <c r="E1658" i="1" s="1"/>
  <c r="O1187" i="2"/>
  <c r="E1659" i="1" s="1"/>
  <c r="O1188" i="2"/>
  <c r="E1660" i="1" s="1"/>
  <c r="O1189" i="2"/>
  <c r="E1663" i="1" s="1"/>
  <c r="O1190" i="2"/>
  <c r="E1664" i="1" s="1"/>
  <c r="O1191" i="2"/>
  <c r="E1665" i="1" s="1"/>
  <c r="O1192" i="2"/>
  <c r="E1666" i="1" s="1"/>
  <c r="O1193" i="2"/>
  <c r="E1667" i="1" s="1"/>
  <c r="O1194" i="2"/>
  <c r="E1670" i="1" s="1"/>
  <c r="O1195" i="2"/>
  <c r="E1671" i="1" s="1"/>
  <c r="O1196" i="2"/>
  <c r="E1672" i="1" s="1"/>
  <c r="O1197" i="2"/>
  <c r="E1673" i="1" s="1"/>
  <c r="O1198" i="2"/>
  <c r="E1674" i="1" s="1"/>
  <c r="O1199" i="2"/>
  <c r="E1677" i="1" s="1"/>
  <c r="O1200" i="2"/>
  <c r="E1678" i="1" s="1"/>
  <c r="O1201" i="2"/>
  <c r="E1679" i="1" s="1"/>
  <c r="O1202" i="2"/>
  <c r="E1680" i="1" s="1"/>
  <c r="O1203" i="2"/>
  <c r="E1681" i="1" s="1"/>
  <c r="O1204" i="2"/>
  <c r="E1684" i="1" s="1"/>
  <c r="O1205" i="2"/>
  <c r="E1685" i="1" s="1"/>
  <c r="O1206" i="2"/>
  <c r="E1686" i="1" s="1"/>
  <c r="O1207" i="2"/>
  <c r="E1687" i="1" s="1"/>
  <c r="O1208" i="2"/>
  <c r="E1688" i="1" s="1"/>
  <c r="O1209" i="2"/>
  <c r="E1691" i="1" s="1"/>
  <c r="O1210" i="2"/>
  <c r="E1692" i="1" s="1"/>
  <c r="O1211" i="2"/>
  <c r="E1693" i="1" s="1"/>
  <c r="O1212" i="2"/>
  <c r="E1694" i="1" s="1"/>
  <c r="O1213" i="2"/>
  <c r="E1695" i="1" s="1"/>
  <c r="O1214" i="2"/>
  <c r="E1698" i="1" s="1"/>
  <c r="O1215" i="2"/>
  <c r="E1699" i="1" s="1"/>
  <c r="O1216" i="2"/>
  <c r="E1700" i="1" s="1"/>
  <c r="O1217" i="2"/>
  <c r="E1701" i="1" s="1"/>
  <c r="O1218" i="2"/>
  <c r="E1702" i="1" s="1"/>
  <c r="O1219" i="2"/>
  <c r="E1705" i="1" s="1"/>
  <c r="O1220" i="2"/>
  <c r="E1706" i="1" s="1"/>
  <c r="O1221" i="2"/>
  <c r="E1707" i="1" s="1"/>
  <c r="O1222" i="2"/>
  <c r="E1708" i="1" s="1"/>
  <c r="O1223" i="2"/>
  <c r="E1709" i="1" s="1"/>
  <c r="O1224" i="2"/>
  <c r="E1712" i="1" s="1"/>
  <c r="O1225" i="2"/>
  <c r="E1713" i="1" s="1"/>
  <c r="O1226" i="2"/>
  <c r="E1714" i="1" s="1"/>
  <c r="O1227" i="2"/>
  <c r="E1715" i="1" s="1"/>
  <c r="O1228" i="2"/>
  <c r="E1716" i="1" s="1"/>
  <c r="O1229" i="2"/>
  <c r="E1719" i="1" s="1"/>
  <c r="O1230" i="2"/>
  <c r="E1720" i="1" s="1"/>
  <c r="O1231" i="2"/>
  <c r="E1721" i="1" s="1"/>
  <c r="O1232" i="2"/>
  <c r="E1722" i="1" s="1"/>
  <c r="O1233" i="2"/>
  <c r="E1723" i="1" s="1"/>
  <c r="O1234" i="2"/>
  <c r="E1726" i="1" s="1"/>
  <c r="O1235" i="2"/>
  <c r="E1727" i="1" s="1"/>
  <c r="O1236" i="2"/>
  <c r="E1728" i="1" s="1"/>
  <c r="O1237" i="2"/>
  <c r="E1729" i="1" s="1"/>
  <c r="O1238" i="2"/>
  <c r="E1730" i="1" s="1"/>
  <c r="O1239" i="2"/>
  <c r="E1733" i="1" s="1"/>
  <c r="O1240" i="2"/>
  <c r="E1734" i="1" s="1"/>
  <c r="O1241" i="2"/>
  <c r="E1735" i="1" s="1"/>
  <c r="O1242" i="2"/>
  <c r="E1736" i="1" s="1"/>
  <c r="O1243" i="2"/>
  <c r="E1737" i="1" s="1"/>
  <c r="O1244" i="2"/>
  <c r="E1740" i="1" s="1"/>
  <c r="O1245" i="2"/>
  <c r="E1741" i="1" s="1"/>
  <c r="O1246" i="2"/>
  <c r="E1742" i="1" s="1"/>
  <c r="O1247" i="2"/>
  <c r="E1743" i="1" s="1"/>
  <c r="O1248" i="2"/>
  <c r="E1744" i="1" s="1"/>
  <c r="O1249" i="2"/>
  <c r="E1747" i="1" s="1"/>
  <c r="O1250" i="2"/>
  <c r="E1748" i="1" s="1"/>
  <c r="O1251" i="2"/>
  <c r="E1749" i="1" s="1"/>
  <c r="O1252" i="2"/>
  <c r="E1750" i="1" s="1"/>
  <c r="O1253" i="2"/>
  <c r="E1751" i="1" s="1"/>
  <c r="O1254" i="2"/>
  <c r="E1754" i="1" s="1"/>
  <c r="O1255" i="2"/>
  <c r="E1755" i="1" s="1"/>
  <c r="O1256" i="2"/>
  <c r="E1756" i="1" s="1"/>
  <c r="O1257" i="2"/>
  <c r="E1757" i="1" s="1"/>
  <c r="O1258" i="2"/>
  <c r="E1758" i="1" s="1"/>
  <c r="O1259" i="2"/>
  <c r="E1761" i="1" s="1"/>
  <c r="O1260" i="2"/>
  <c r="E1762" i="1" s="1"/>
  <c r="O1261" i="2"/>
  <c r="E1763" i="1" s="1"/>
  <c r="O1262" i="2"/>
  <c r="E1764" i="1" s="1"/>
  <c r="O1263" i="2"/>
  <c r="E1765" i="1" s="1"/>
  <c r="O1264" i="2"/>
  <c r="E1768" i="1" s="1"/>
  <c r="O1265" i="2"/>
  <c r="E1769" i="1" s="1"/>
  <c r="O1266" i="2"/>
  <c r="E1770" i="1" s="1"/>
  <c r="O1267" i="2"/>
  <c r="E1771" i="1" s="1"/>
  <c r="O1268" i="2"/>
  <c r="E1772" i="1" s="1"/>
  <c r="O1269" i="2"/>
  <c r="E1775" i="1" s="1"/>
  <c r="O1270" i="2"/>
  <c r="E1776" i="1" s="1"/>
  <c r="O1271" i="2"/>
  <c r="E1777" i="1" s="1"/>
  <c r="O1272" i="2"/>
  <c r="E1778" i="1" s="1"/>
  <c r="O1273" i="2"/>
  <c r="E1779" i="1" s="1"/>
  <c r="O1274" i="2"/>
  <c r="E1782" i="1" s="1"/>
  <c r="O1275" i="2"/>
  <c r="E1783" i="1" s="1"/>
  <c r="O1276" i="2"/>
  <c r="E1784" i="1" s="1"/>
  <c r="O1277" i="2"/>
  <c r="E1785" i="1" s="1"/>
  <c r="O1278" i="2"/>
  <c r="E1786" i="1" s="1"/>
  <c r="O1279" i="2"/>
  <c r="E1789" i="1" s="1"/>
  <c r="O1280" i="2"/>
  <c r="E1790" i="1" s="1"/>
  <c r="O1281" i="2"/>
  <c r="E1791" i="1" s="1"/>
  <c r="O1282" i="2"/>
  <c r="E1792" i="1" s="1"/>
  <c r="O1283" i="2"/>
  <c r="E1793" i="1" s="1"/>
  <c r="O1284" i="2"/>
  <c r="E1796" i="1" s="1"/>
  <c r="O1285" i="2"/>
  <c r="E1797" i="1" s="1"/>
  <c r="O1286" i="2"/>
  <c r="E1798" i="1" s="1"/>
  <c r="O1287" i="2"/>
  <c r="E1799" i="1" s="1"/>
  <c r="O1288" i="2"/>
  <c r="E1800" i="1" s="1"/>
  <c r="O1289" i="2"/>
  <c r="E1803" i="1" s="1"/>
  <c r="O1290" i="2"/>
  <c r="E1804" i="1" s="1"/>
  <c r="O1291" i="2"/>
  <c r="E1805" i="1" s="1"/>
  <c r="O1292" i="2"/>
  <c r="E1806" i="1" s="1"/>
  <c r="O1293" i="2"/>
  <c r="E1807" i="1" s="1"/>
  <c r="O1294" i="2"/>
  <c r="E1810" i="1" s="1"/>
  <c r="O1295" i="2"/>
  <c r="E1811" i="1" s="1"/>
  <c r="O1296" i="2"/>
  <c r="E1812" i="1" s="1"/>
  <c r="O1297" i="2"/>
  <c r="E1813" i="1" s="1"/>
  <c r="O1298" i="2"/>
  <c r="E1814" i="1" s="1"/>
  <c r="O1299" i="2"/>
  <c r="E1817" i="1" s="1"/>
  <c r="O1300" i="2"/>
  <c r="E1818" i="1" s="1"/>
  <c r="O1301" i="2"/>
  <c r="E1819" i="1" s="1"/>
  <c r="O1302" i="2"/>
  <c r="E1820" i="1" s="1"/>
  <c r="O1303" i="2"/>
  <c r="E1821" i="1" s="1"/>
  <c r="O1304" i="2"/>
  <c r="E1824" i="1" s="1"/>
  <c r="O1305" i="2"/>
  <c r="E1825" i="1" s="1"/>
  <c r="O1306" i="2"/>
  <c r="E1826" i="1" s="1"/>
  <c r="O1307" i="2"/>
  <c r="E1827" i="1" s="1"/>
  <c r="O4" i="2"/>
  <c r="E4" i="1" s="1"/>
  <c r="K5" i="2"/>
  <c r="D5" i="1" s="1"/>
  <c r="K6" i="2"/>
  <c r="D6" i="1" s="1"/>
  <c r="K7" i="2"/>
  <c r="D7" i="1" s="1"/>
  <c r="K8" i="2"/>
  <c r="D8" i="1" s="1"/>
  <c r="K9" i="2"/>
  <c r="D11" i="1" s="1"/>
  <c r="K10" i="2"/>
  <c r="D12" i="1" s="1"/>
  <c r="K11" i="2"/>
  <c r="D13" i="1" s="1"/>
  <c r="K12" i="2"/>
  <c r="D14" i="1" s="1"/>
  <c r="K13" i="2"/>
  <c r="D15" i="1" s="1"/>
  <c r="K14" i="2"/>
  <c r="D18" i="1" s="1"/>
  <c r="K15" i="2"/>
  <c r="D19" i="1" s="1"/>
  <c r="K16" i="2"/>
  <c r="D20" i="1" s="1"/>
  <c r="K17" i="2"/>
  <c r="D21" i="1" s="1"/>
  <c r="K18" i="2"/>
  <c r="D22" i="1" s="1"/>
  <c r="K19" i="2"/>
  <c r="D25" i="1" s="1"/>
  <c r="K20" i="2"/>
  <c r="D26" i="1" s="1"/>
  <c r="K21" i="2"/>
  <c r="D27" i="1" s="1"/>
  <c r="K22" i="2"/>
  <c r="D28" i="1" s="1"/>
  <c r="K23" i="2"/>
  <c r="D29" i="1" s="1"/>
  <c r="K24" i="2"/>
  <c r="D32" i="1" s="1"/>
  <c r="K25" i="2"/>
  <c r="D33" i="1" s="1"/>
  <c r="K26" i="2"/>
  <c r="D34" i="1" s="1"/>
  <c r="K27" i="2"/>
  <c r="D35" i="1" s="1"/>
  <c r="K28" i="2"/>
  <c r="D36" i="1" s="1"/>
  <c r="K29" i="2"/>
  <c r="D39" i="1" s="1"/>
  <c r="K30" i="2"/>
  <c r="D40" i="1" s="1"/>
  <c r="K31" i="2"/>
  <c r="D41" i="1" s="1"/>
  <c r="K32" i="2"/>
  <c r="D42" i="1" s="1"/>
  <c r="K33" i="2"/>
  <c r="D43" i="1" s="1"/>
  <c r="K34" i="2"/>
  <c r="D46" i="1" s="1"/>
  <c r="K35" i="2"/>
  <c r="D47" i="1" s="1"/>
  <c r="K36" i="2"/>
  <c r="D48" i="1" s="1"/>
  <c r="K37" i="2"/>
  <c r="D49" i="1" s="1"/>
  <c r="K38" i="2"/>
  <c r="D50" i="1" s="1"/>
  <c r="K39" i="2"/>
  <c r="D53" i="1" s="1"/>
  <c r="K40" i="2"/>
  <c r="D54" i="1" s="1"/>
  <c r="K41" i="2"/>
  <c r="D55" i="1" s="1"/>
  <c r="K42" i="2"/>
  <c r="D56" i="1" s="1"/>
  <c r="K43" i="2"/>
  <c r="D57" i="1" s="1"/>
  <c r="K44" i="2"/>
  <c r="D60" i="1" s="1"/>
  <c r="K45" i="2"/>
  <c r="D61" i="1" s="1"/>
  <c r="K46" i="2"/>
  <c r="D62" i="1" s="1"/>
  <c r="K47" i="2"/>
  <c r="D63" i="1" s="1"/>
  <c r="K48" i="2"/>
  <c r="D64" i="1" s="1"/>
  <c r="K49" i="2"/>
  <c r="D67" i="1" s="1"/>
  <c r="K50" i="2"/>
  <c r="D68" i="1" s="1"/>
  <c r="K51" i="2"/>
  <c r="D69" i="1" s="1"/>
  <c r="K52" i="2"/>
  <c r="D70" i="1" s="1"/>
  <c r="K53" i="2"/>
  <c r="D71" i="1" s="1"/>
  <c r="K54" i="2"/>
  <c r="D74" i="1" s="1"/>
  <c r="K55" i="2"/>
  <c r="D75" i="1" s="1"/>
  <c r="K56" i="2"/>
  <c r="D76" i="1" s="1"/>
  <c r="K57" i="2"/>
  <c r="D77" i="1" s="1"/>
  <c r="K58" i="2"/>
  <c r="D78" i="1" s="1"/>
  <c r="K59" i="2"/>
  <c r="D81" i="1" s="1"/>
  <c r="K60" i="2"/>
  <c r="D82" i="1" s="1"/>
  <c r="K61" i="2"/>
  <c r="D83" i="1" s="1"/>
  <c r="K62" i="2"/>
  <c r="D84" i="1" s="1"/>
  <c r="K63" i="2"/>
  <c r="D85" i="1" s="1"/>
  <c r="K64" i="2"/>
  <c r="D88" i="1" s="1"/>
  <c r="K65" i="2"/>
  <c r="D89" i="1" s="1"/>
  <c r="K66" i="2"/>
  <c r="D90" i="1" s="1"/>
  <c r="K67" i="2"/>
  <c r="D91" i="1" s="1"/>
  <c r="K68" i="2"/>
  <c r="D92" i="1" s="1"/>
  <c r="K69" i="2"/>
  <c r="D95" i="1" s="1"/>
  <c r="K70" i="2"/>
  <c r="D96" i="1" s="1"/>
  <c r="K71" i="2"/>
  <c r="D97" i="1" s="1"/>
  <c r="K72" i="2"/>
  <c r="D98" i="1" s="1"/>
  <c r="K73" i="2"/>
  <c r="D99" i="1" s="1"/>
  <c r="K74" i="2"/>
  <c r="D102" i="1" s="1"/>
  <c r="K75" i="2"/>
  <c r="D103" i="1" s="1"/>
  <c r="K76" i="2"/>
  <c r="D104" i="1" s="1"/>
  <c r="K77" i="2"/>
  <c r="D105" i="1" s="1"/>
  <c r="K78" i="2"/>
  <c r="D106" i="1" s="1"/>
  <c r="K79" i="2"/>
  <c r="D109" i="1" s="1"/>
  <c r="K80" i="2"/>
  <c r="D110" i="1" s="1"/>
  <c r="K81" i="2"/>
  <c r="D111" i="1" s="1"/>
  <c r="K82" i="2"/>
  <c r="D112" i="1" s="1"/>
  <c r="K83" i="2"/>
  <c r="D113" i="1" s="1"/>
  <c r="K84" i="2"/>
  <c r="D116" i="1" s="1"/>
  <c r="K85" i="2"/>
  <c r="D117" i="1" s="1"/>
  <c r="K86" i="2"/>
  <c r="D118" i="1" s="1"/>
  <c r="K87" i="2"/>
  <c r="D119" i="1" s="1"/>
  <c r="K88" i="2"/>
  <c r="D120" i="1" s="1"/>
  <c r="K89" i="2"/>
  <c r="D123" i="1" s="1"/>
  <c r="K90" i="2"/>
  <c r="D124" i="1" s="1"/>
  <c r="K91" i="2"/>
  <c r="D125" i="1" s="1"/>
  <c r="K92" i="2"/>
  <c r="D126" i="1" s="1"/>
  <c r="K93" i="2"/>
  <c r="D127" i="1" s="1"/>
  <c r="K94" i="2"/>
  <c r="D130" i="1" s="1"/>
  <c r="K95" i="2"/>
  <c r="D131" i="1" s="1"/>
  <c r="K96" i="2"/>
  <c r="D132" i="1" s="1"/>
  <c r="K97" i="2"/>
  <c r="D133" i="1" s="1"/>
  <c r="K98" i="2"/>
  <c r="D134" i="1" s="1"/>
  <c r="K99" i="2"/>
  <c r="D137" i="1" s="1"/>
  <c r="K100" i="2"/>
  <c r="D138" i="1" s="1"/>
  <c r="K101" i="2"/>
  <c r="D139" i="1" s="1"/>
  <c r="K102" i="2"/>
  <c r="D140" i="1" s="1"/>
  <c r="K103" i="2"/>
  <c r="D141" i="1" s="1"/>
  <c r="K104" i="2"/>
  <c r="D144" i="1" s="1"/>
  <c r="K105" i="2"/>
  <c r="D145" i="1" s="1"/>
  <c r="K106" i="2"/>
  <c r="D146" i="1" s="1"/>
  <c r="K107" i="2"/>
  <c r="D147" i="1" s="1"/>
  <c r="K108" i="2"/>
  <c r="D148" i="1" s="1"/>
  <c r="K109" i="2"/>
  <c r="D151" i="1" s="1"/>
  <c r="K110" i="2"/>
  <c r="D152" i="1" s="1"/>
  <c r="K111" i="2"/>
  <c r="D153" i="1" s="1"/>
  <c r="K112" i="2"/>
  <c r="D154" i="1" s="1"/>
  <c r="K113" i="2"/>
  <c r="D155" i="1" s="1"/>
  <c r="K114" i="2"/>
  <c r="D158" i="1" s="1"/>
  <c r="K115" i="2"/>
  <c r="D159" i="1" s="1"/>
  <c r="K116" i="2"/>
  <c r="D160" i="1" s="1"/>
  <c r="K117" i="2"/>
  <c r="D161" i="1" s="1"/>
  <c r="K118" i="2"/>
  <c r="D162" i="1" s="1"/>
  <c r="K119" i="2"/>
  <c r="D165" i="1" s="1"/>
  <c r="K120" i="2"/>
  <c r="D166" i="1" s="1"/>
  <c r="K121" i="2"/>
  <c r="D167" i="1" s="1"/>
  <c r="K122" i="2"/>
  <c r="D168" i="1" s="1"/>
  <c r="K123" i="2"/>
  <c r="D169" i="1" s="1"/>
  <c r="K124" i="2"/>
  <c r="D172" i="1" s="1"/>
  <c r="K125" i="2"/>
  <c r="D173" i="1" s="1"/>
  <c r="K126" i="2"/>
  <c r="D174" i="1" s="1"/>
  <c r="K127" i="2"/>
  <c r="D175" i="1" s="1"/>
  <c r="K128" i="2"/>
  <c r="D176" i="1" s="1"/>
  <c r="K129" i="2"/>
  <c r="D179" i="1" s="1"/>
  <c r="K130" i="2"/>
  <c r="D180" i="1" s="1"/>
  <c r="K131" i="2"/>
  <c r="D181" i="1" s="1"/>
  <c r="K132" i="2"/>
  <c r="D182" i="1" s="1"/>
  <c r="K133" i="2"/>
  <c r="D183" i="1" s="1"/>
  <c r="K134" i="2"/>
  <c r="D186" i="1" s="1"/>
  <c r="K135" i="2"/>
  <c r="D187" i="1" s="1"/>
  <c r="K136" i="2"/>
  <c r="D188" i="1" s="1"/>
  <c r="K137" i="2"/>
  <c r="D189" i="1" s="1"/>
  <c r="K138" i="2"/>
  <c r="D190" i="1" s="1"/>
  <c r="K139" i="2"/>
  <c r="D193" i="1" s="1"/>
  <c r="K140" i="2"/>
  <c r="D194" i="1" s="1"/>
  <c r="K141" i="2"/>
  <c r="D195" i="1" s="1"/>
  <c r="K142" i="2"/>
  <c r="D196" i="1" s="1"/>
  <c r="K143" i="2"/>
  <c r="D197" i="1" s="1"/>
  <c r="K144" i="2"/>
  <c r="D200" i="1" s="1"/>
  <c r="K145" i="2"/>
  <c r="D201" i="1" s="1"/>
  <c r="K146" i="2"/>
  <c r="D202" i="1" s="1"/>
  <c r="K147" i="2"/>
  <c r="D203" i="1" s="1"/>
  <c r="K148" i="2"/>
  <c r="D204" i="1" s="1"/>
  <c r="K149" i="2"/>
  <c r="D207" i="1" s="1"/>
  <c r="K150" i="2"/>
  <c r="D208" i="1" s="1"/>
  <c r="K151" i="2"/>
  <c r="D209" i="1" s="1"/>
  <c r="K152" i="2"/>
  <c r="D210" i="1" s="1"/>
  <c r="K153" i="2"/>
  <c r="D211" i="1" s="1"/>
  <c r="K154" i="2"/>
  <c r="D214" i="1" s="1"/>
  <c r="K155" i="2"/>
  <c r="D215" i="1" s="1"/>
  <c r="K156" i="2"/>
  <c r="D216" i="1" s="1"/>
  <c r="K157" i="2"/>
  <c r="D217" i="1" s="1"/>
  <c r="K158" i="2"/>
  <c r="D218" i="1" s="1"/>
  <c r="K159" i="2"/>
  <c r="D221" i="1" s="1"/>
  <c r="K160" i="2"/>
  <c r="D222" i="1" s="1"/>
  <c r="K161" i="2"/>
  <c r="D223" i="1" s="1"/>
  <c r="K162" i="2"/>
  <c r="D224" i="1" s="1"/>
  <c r="K163" i="2"/>
  <c r="D225" i="1" s="1"/>
  <c r="K164" i="2"/>
  <c r="D228" i="1" s="1"/>
  <c r="K165" i="2"/>
  <c r="D229" i="1" s="1"/>
  <c r="K166" i="2"/>
  <c r="D230" i="1" s="1"/>
  <c r="K167" i="2"/>
  <c r="D231" i="1" s="1"/>
  <c r="K168" i="2"/>
  <c r="D232" i="1" s="1"/>
  <c r="K169" i="2"/>
  <c r="D235" i="1" s="1"/>
  <c r="K170" i="2"/>
  <c r="D236" i="1" s="1"/>
  <c r="K171" i="2"/>
  <c r="D237" i="1" s="1"/>
  <c r="K172" i="2"/>
  <c r="D238" i="1" s="1"/>
  <c r="K173" i="2"/>
  <c r="D239" i="1" s="1"/>
  <c r="K174" i="2"/>
  <c r="D242" i="1" s="1"/>
  <c r="K175" i="2"/>
  <c r="D243" i="1" s="1"/>
  <c r="K176" i="2"/>
  <c r="D244" i="1" s="1"/>
  <c r="K177" i="2"/>
  <c r="D245" i="1" s="1"/>
  <c r="K178" i="2"/>
  <c r="D246" i="1" s="1"/>
  <c r="K179" i="2"/>
  <c r="D249" i="1" s="1"/>
  <c r="K180" i="2"/>
  <c r="D250" i="1" s="1"/>
  <c r="K181" i="2"/>
  <c r="D251" i="1" s="1"/>
  <c r="K182" i="2"/>
  <c r="D252" i="1" s="1"/>
  <c r="K183" i="2"/>
  <c r="D253" i="1" s="1"/>
  <c r="K184" i="2"/>
  <c r="D256" i="1" s="1"/>
  <c r="K185" i="2"/>
  <c r="D257" i="1" s="1"/>
  <c r="K186" i="2"/>
  <c r="D258" i="1" s="1"/>
  <c r="K187" i="2"/>
  <c r="D259" i="1" s="1"/>
  <c r="K188" i="2"/>
  <c r="D260" i="1" s="1"/>
  <c r="K189" i="2"/>
  <c r="D263" i="1" s="1"/>
  <c r="K190" i="2"/>
  <c r="D264" i="1" s="1"/>
  <c r="K191" i="2"/>
  <c r="D265" i="1" s="1"/>
  <c r="K192" i="2"/>
  <c r="D266" i="1" s="1"/>
  <c r="K193" i="2"/>
  <c r="D267" i="1" s="1"/>
  <c r="K194" i="2"/>
  <c r="D270" i="1" s="1"/>
  <c r="K195" i="2"/>
  <c r="D271" i="1" s="1"/>
  <c r="K196" i="2"/>
  <c r="D272" i="1" s="1"/>
  <c r="K197" i="2"/>
  <c r="D273" i="1" s="1"/>
  <c r="K198" i="2"/>
  <c r="D274" i="1" s="1"/>
  <c r="K199" i="2"/>
  <c r="D277" i="1" s="1"/>
  <c r="K200" i="2"/>
  <c r="D278" i="1" s="1"/>
  <c r="K201" i="2"/>
  <c r="D279" i="1" s="1"/>
  <c r="K202" i="2"/>
  <c r="D280" i="1" s="1"/>
  <c r="K203" i="2"/>
  <c r="D281" i="1" s="1"/>
  <c r="K204" i="2"/>
  <c r="D284" i="1" s="1"/>
  <c r="K205" i="2"/>
  <c r="D285" i="1" s="1"/>
  <c r="K206" i="2"/>
  <c r="D286" i="1" s="1"/>
  <c r="K207" i="2"/>
  <c r="D287" i="1" s="1"/>
  <c r="K208" i="2"/>
  <c r="D288" i="1" s="1"/>
  <c r="K209" i="2"/>
  <c r="D291" i="1" s="1"/>
  <c r="K210" i="2"/>
  <c r="D292" i="1" s="1"/>
  <c r="K211" i="2"/>
  <c r="D293" i="1" s="1"/>
  <c r="K212" i="2"/>
  <c r="D294" i="1" s="1"/>
  <c r="K213" i="2"/>
  <c r="D295" i="1" s="1"/>
  <c r="K214" i="2"/>
  <c r="D298" i="1" s="1"/>
  <c r="K215" i="2"/>
  <c r="D299" i="1" s="1"/>
  <c r="K216" i="2"/>
  <c r="D300" i="1" s="1"/>
  <c r="K217" i="2"/>
  <c r="D301" i="1" s="1"/>
  <c r="K218" i="2"/>
  <c r="D302" i="1" s="1"/>
  <c r="K219" i="2"/>
  <c r="D305" i="1" s="1"/>
  <c r="K220" i="2"/>
  <c r="D306" i="1" s="1"/>
  <c r="K221" i="2"/>
  <c r="D307" i="1" s="1"/>
  <c r="K222" i="2"/>
  <c r="D308" i="1" s="1"/>
  <c r="K223" i="2"/>
  <c r="D309" i="1" s="1"/>
  <c r="K224" i="2"/>
  <c r="D312" i="1" s="1"/>
  <c r="K225" i="2"/>
  <c r="D313" i="1" s="1"/>
  <c r="K226" i="2"/>
  <c r="D314" i="1" s="1"/>
  <c r="K227" i="2"/>
  <c r="D315" i="1" s="1"/>
  <c r="K228" i="2"/>
  <c r="D316" i="1" s="1"/>
  <c r="K229" i="2"/>
  <c r="D319" i="1" s="1"/>
  <c r="K230" i="2"/>
  <c r="D320" i="1" s="1"/>
  <c r="K231" i="2"/>
  <c r="D321" i="1" s="1"/>
  <c r="K232" i="2"/>
  <c r="D322" i="1" s="1"/>
  <c r="K233" i="2"/>
  <c r="D323" i="1" s="1"/>
  <c r="K234" i="2"/>
  <c r="D326" i="1" s="1"/>
  <c r="K235" i="2"/>
  <c r="D327" i="1" s="1"/>
  <c r="K236" i="2"/>
  <c r="D328" i="1" s="1"/>
  <c r="K237" i="2"/>
  <c r="D329" i="1" s="1"/>
  <c r="K238" i="2"/>
  <c r="D330" i="1" s="1"/>
  <c r="K239" i="2"/>
  <c r="D333" i="1" s="1"/>
  <c r="K240" i="2"/>
  <c r="D334" i="1" s="1"/>
  <c r="K241" i="2"/>
  <c r="D335" i="1" s="1"/>
  <c r="K242" i="2"/>
  <c r="D336" i="1" s="1"/>
  <c r="K243" i="2"/>
  <c r="D337" i="1" s="1"/>
  <c r="K244" i="2"/>
  <c r="D340" i="1" s="1"/>
  <c r="K245" i="2"/>
  <c r="D341" i="1" s="1"/>
  <c r="K246" i="2"/>
  <c r="D342" i="1" s="1"/>
  <c r="K247" i="2"/>
  <c r="D343" i="1" s="1"/>
  <c r="K248" i="2"/>
  <c r="D344" i="1" s="1"/>
  <c r="K249" i="2"/>
  <c r="D347" i="1" s="1"/>
  <c r="K250" i="2"/>
  <c r="D348" i="1" s="1"/>
  <c r="K251" i="2"/>
  <c r="D349" i="1" s="1"/>
  <c r="K252" i="2"/>
  <c r="D350" i="1" s="1"/>
  <c r="K253" i="2"/>
  <c r="D351" i="1" s="1"/>
  <c r="K254" i="2"/>
  <c r="D354" i="1" s="1"/>
  <c r="K255" i="2"/>
  <c r="D355" i="1" s="1"/>
  <c r="K256" i="2"/>
  <c r="D356" i="1" s="1"/>
  <c r="K257" i="2"/>
  <c r="D357" i="1" s="1"/>
  <c r="K258" i="2"/>
  <c r="D358" i="1" s="1"/>
  <c r="K259" i="2"/>
  <c r="D361" i="1" s="1"/>
  <c r="K260" i="2"/>
  <c r="D362" i="1" s="1"/>
  <c r="K261" i="2"/>
  <c r="D363" i="1" s="1"/>
  <c r="K262" i="2"/>
  <c r="D364" i="1" s="1"/>
  <c r="K263" i="2"/>
  <c r="D365" i="1" s="1"/>
  <c r="K264" i="2"/>
  <c r="D368" i="1" s="1"/>
  <c r="K265" i="2"/>
  <c r="D369" i="1" s="1"/>
  <c r="K266" i="2"/>
  <c r="D370" i="1" s="1"/>
  <c r="K267" i="2"/>
  <c r="D371" i="1" s="1"/>
  <c r="K268" i="2"/>
  <c r="D372" i="1" s="1"/>
  <c r="K269" i="2"/>
  <c r="D375" i="1" s="1"/>
  <c r="K270" i="2"/>
  <c r="D376" i="1" s="1"/>
  <c r="K271" i="2"/>
  <c r="D377" i="1" s="1"/>
  <c r="K272" i="2"/>
  <c r="D378" i="1" s="1"/>
  <c r="K273" i="2"/>
  <c r="D379" i="1" s="1"/>
  <c r="K274" i="2"/>
  <c r="D382" i="1" s="1"/>
  <c r="K275" i="2"/>
  <c r="D383" i="1" s="1"/>
  <c r="K276" i="2"/>
  <c r="D384" i="1" s="1"/>
  <c r="K277" i="2"/>
  <c r="D385" i="1" s="1"/>
  <c r="K278" i="2"/>
  <c r="D386" i="1" s="1"/>
  <c r="K279" i="2"/>
  <c r="D389" i="1" s="1"/>
  <c r="K280" i="2"/>
  <c r="D390" i="1" s="1"/>
  <c r="K281" i="2"/>
  <c r="D391" i="1" s="1"/>
  <c r="K282" i="2"/>
  <c r="D392" i="1" s="1"/>
  <c r="K283" i="2"/>
  <c r="D393" i="1" s="1"/>
  <c r="K284" i="2"/>
  <c r="D396" i="1" s="1"/>
  <c r="K285" i="2"/>
  <c r="D397" i="1" s="1"/>
  <c r="K286" i="2"/>
  <c r="D398" i="1" s="1"/>
  <c r="K287" i="2"/>
  <c r="D399" i="1" s="1"/>
  <c r="K288" i="2"/>
  <c r="D400" i="1" s="1"/>
  <c r="K289" i="2"/>
  <c r="D403" i="1" s="1"/>
  <c r="K290" i="2"/>
  <c r="D404" i="1" s="1"/>
  <c r="K291" i="2"/>
  <c r="D405" i="1" s="1"/>
  <c r="K292" i="2"/>
  <c r="D406" i="1" s="1"/>
  <c r="K293" i="2"/>
  <c r="D407" i="1" s="1"/>
  <c r="K294" i="2"/>
  <c r="D410" i="1" s="1"/>
  <c r="K295" i="2"/>
  <c r="D411" i="1" s="1"/>
  <c r="K296" i="2"/>
  <c r="D412" i="1" s="1"/>
  <c r="K297" i="2"/>
  <c r="D413" i="1" s="1"/>
  <c r="K298" i="2"/>
  <c r="D414" i="1" s="1"/>
  <c r="K299" i="2"/>
  <c r="D417" i="1" s="1"/>
  <c r="K300" i="2"/>
  <c r="D418" i="1" s="1"/>
  <c r="K301" i="2"/>
  <c r="D419" i="1" s="1"/>
  <c r="K302" i="2"/>
  <c r="D420" i="1" s="1"/>
  <c r="K303" i="2"/>
  <c r="D421" i="1" s="1"/>
  <c r="K304" i="2"/>
  <c r="D424" i="1" s="1"/>
  <c r="K305" i="2"/>
  <c r="D425" i="1" s="1"/>
  <c r="K306" i="2"/>
  <c r="D426" i="1" s="1"/>
  <c r="K307" i="2"/>
  <c r="D427" i="1" s="1"/>
  <c r="K308" i="2"/>
  <c r="D428" i="1" s="1"/>
  <c r="K309" i="2"/>
  <c r="D431" i="1" s="1"/>
  <c r="K310" i="2"/>
  <c r="D432" i="1" s="1"/>
  <c r="K311" i="2"/>
  <c r="D433" i="1" s="1"/>
  <c r="K312" i="2"/>
  <c r="D434" i="1" s="1"/>
  <c r="K313" i="2"/>
  <c r="D435" i="1" s="1"/>
  <c r="K314" i="2"/>
  <c r="D438" i="1" s="1"/>
  <c r="K315" i="2"/>
  <c r="D439" i="1" s="1"/>
  <c r="K316" i="2"/>
  <c r="D440" i="1" s="1"/>
  <c r="K317" i="2"/>
  <c r="D441" i="1" s="1"/>
  <c r="K318" i="2"/>
  <c r="D442" i="1" s="1"/>
  <c r="K319" i="2"/>
  <c r="D445" i="1" s="1"/>
  <c r="K320" i="2"/>
  <c r="D446" i="1" s="1"/>
  <c r="K321" i="2"/>
  <c r="D447" i="1" s="1"/>
  <c r="K322" i="2"/>
  <c r="D448" i="1" s="1"/>
  <c r="K323" i="2"/>
  <c r="D449" i="1" s="1"/>
  <c r="K324" i="2"/>
  <c r="D452" i="1" s="1"/>
  <c r="K325" i="2"/>
  <c r="D453" i="1" s="1"/>
  <c r="K326" i="2"/>
  <c r="D454" i="1" s="1"/>
  <c r="K327" i="2"/>
  <c r="D455" i="1" s="1"/>
  <c r="K328" i="2"/>
  <c r="D456" i="1" s="1"/>
  <c r="K329" i="2"/>
  <c r="D459" i="1" s="1"/>
  <c r="K330" i="2"/>
  <c r="D460" i="1" s="1"/>
  <c r="K331" i="2"/>
  <c r="D461" i="1" s="1"/>
  <c r="K332" i="2"/>
  <c r="D462" i="1" s="1"/>
  <c r="K333" i="2"/>
  <c r="D463" i="1" s="1"/>
  <c r="K334" i="2"/>
  <c r="D466" i="1" s="1"/>
  <c r="K335" i="2"/>
  <c r="D467" i="1" s="1"/>
  <c r="K336" i="2"/>
  <c r="D468" i="1" s="1"/>
  <c r="K337" i="2"/>
  <c r="D469" i="1" s="1"/>
  <c r="K338" i="2"/>
  <c r="D470" i="1" s="1"/>
  <c r="K339" i="2"/>
  <c r="D473" i="1" s="1"/>
  <c r="K340" i="2"/>
  <c r="D474" i="1" s="1"/>
  <c r="K341" i="2"/>
  <c r="D475" i="1" s="1"/>
  <c r="K342" i="2"/>
  <c r="D476" i="1" s="1"/>
  <c r="K343" i="2"/>
  <c r="D477" i="1" s="1"/>
  <c r="K344" i="2"/>
  <c r="D480" i="1" s="1"/>
  <c r="K345" i="2"/>
  <c r="D481" i="1" s="1"/>
  <c r="K346" i="2"/>
  <c r="D482" i="1" s="1"/>
  <c r="K347" i="2"/>
  <c r="D483" i="1" s="1"/>
  <c r="K348" i="2"/>
  <c r="D484" i="1" s="1"/>
  <c r="K349" i="2"/>
  <c r="D487" i="1" s="1"/>
  <c r="K350" i="2"/>
  <c r="D488" i="1" s="1"/>
  <c r="K351" i="2"/>
  <c r="D489" i="1" s="1"/>
  <c r="K352" i="2"/>
  <c r="D490" i="1" s="1"/>
  <c r="K353" i="2"/>
  <c r="D491" i="1" s="1"/>
  <c r="K354" i="2"/>
  <c r="D494" i="1" s="1"/>
  <c r="K355" i="2"/>
  <c r="D495" i="1" s="1"/>
  <c r="K356" i="2"/>
  <c r="D496" i="1" s="1"/>
  <c r="K357" i="2"/>
  <c r="D497" i="1" s="1"/>
  <c r="K358" i="2"/>
  <c r="D498" i="1" s="1"/>
  <c r="K359" i="2"/>
  <c r="D501" i="1" s="1"/>
  <c r="K360" i="2"/>
  <c r="D502" i="1" s="1"/>
  <c r="K361" i="2"/>
  <c r="D503" i="1" s="1"/>
  <c r="K362" i="2"/>
  <c r="D504" i="1" s="1"/>
  <c r="K363" i="2"/>
  <c r="D505" i="1" s="1"/>
  <c r="K364" i="2"/>
  <c r="D508" i="1" s="1"/>
  <c r="K365" i="2"/>
  <c r="D509" i="1" s="1"/>
  <c r="K366" i="2"/>
  <c r="D510" i="1" s="1"/>
  <c r="K367" i="2"/>
  <c r="D511" i="1" s="1"/>
  <c r="K368" i="2"/>
  <c r="D512" i="1" s="1"/>
  <c r="K369" i="2"/>
  <c r="D515" i="1" s="1"/>
  <c r="K370" i="2"/>
  <c r="D516" i="1" s="1"/>
  <c r="K371" i="2"/>
  <c r="D517" i="1" s="1"/>
  <c r="K372" i="2"/>
  <c r="D518" i="1" s="1"/>
  <c r="K373" i="2"/>
  <c r="D519" i="1" s="1"/>
  <c r="K374" i="2"/>
  <c r="D522" i="1" s="1"/>
  <c r="K375" i="2"/>
  <c r="D523" i="1" s="1"/>
  <c r="K376" i="2"/>
  <c r="D524" i="1" s="1"/>
  <c r="K377" i="2"/>
  <c r="D525" i="1" s="1"/>
  <c r="K378" i="2"/>
  <c r="D526" i="1" s="1"/>
  <c r="K379" i="2"/>
  <c r="D529" i="1" s="1"/>
  <c r="K380" i="2"/>
  <c r="D530" i="1" s="1"/>
  <c r="K381" i="2"/>
  <c r="D531" i="1" s="1"/>
  <c r="K382" i="2"/>
  <c r="D532" i="1" s="1"/>
  <c r="K383" i="2"/>
  <c r="D533" i="1" s="1"/>
  <c r="K384" i="2"/>
  <c r="D536" i="1" s="1"/>
  <c r="K385" i="2"/>
  <c r="D537" i="1" s="1"/>
  <c r="K386" i="2"/>
  <c r="D538" i="1" s="1"/>
  <c r="K387" i="2"/>
  <c r="D539" i="1" s="1"/>
  <c r="K388" i="2"/>
  <c r="D540" i="1" s="1"/>
  <c r="K389" i="2"/>
  <c r="D543" i="1" s="1"/>
  <c r="K390" i="2"/>
  <c r="D544" i="1" s="1"/>
  <c r="K391" i="2"/>
  <c r="D545" i="1" s="1"/>
  <c r="K392" i="2"/>
  <c r="D546" i="1" s="1"/>
  <c r="K393" i="2"/>
  <c r="D547" i="1" s="1"/>
  <c r="K394" i="2"/>
  <c r="D550" i="1" s="1"/>
  <c r="K395" i="2"/>
  <c r="D551" i="1" s="1"/>
  <c r="K396" i="2"/>
  <c r="D552" i="1" s="1"/>
  <c r="K397" i="2"/>
  <c r="D553" i="1" s="1"/>
  <c r="K398" i="2"/>
  <c r="D554" i="1" s="1"/>
  <c r="K399" i="2"/>
  <c r="D557" i="1" s="1"/>
  <c r="K400" i="2"/>
  <c r="D558" i="1" s="1"/>
  <c r="K401" i="2"/>
  <c r="D559" i="1" s="1"/>
  <c r="K402" i="2"/>
  <c r="D560" i="1" s="1"/>
  <c r="K403" i="2"/>
  <c r="D561" i="1" s="1"/>
  <c r="K404" i="2"/>
  <c r="D564" i="1" s="1"/>
  <c r="K405" i="2"/>
  <c r="D565" i="1" s="1"/>
  <c r="K406" i="2"/>
  <c r="D566" i="1" s="1"/>
  <c r="K407" i="2"/>
  <c r="D567" i="1" s="1"/>
  <c r="K408" i="2"/>
  <c r="D568" i="1" s="1"/>
  <c r="K409" i="2"/>
  <c r="D571" i="1" s="1"/>
  <c r="K410" i="2"/>
  <c r="D572" i="1" s="1"/>
  <c r="K411" i="2"/>
  <c r="D573" i="1" s="1"/>
  <c r="K412" i="2"/>
  <c r="D574" i="1" s="1"/>
  <c r="K413" i="2"/>
  <c r="D575" i="1" s="1"/>
  <c r="K414" i="2"/>
  <c r="D578" i="1" s="1"/>
  <c r="K415" i="2"/>
  <c r="D579" i="1" s="1"/>
  <c r="K416" i="2"/>
  <c r="D580" i="1" s="1"/>
  <c r="K417" i="2"/>
  <c r="D581" i="1" s="1"/>
  <c r="K418" i="2"/>
  <c r="D582" i="1" s="1"/>
  <c r="K419" i="2"/>
  <c r="D585" i="1" s="1"/>
  <c r="K420" i="2"/>
  <c r="D586" i="1" s="1"/>
  <c r="K421" i="2"/>
  <c r="D587" i="1" s="1"/>
  <c r="K422" i="2"/>
  <c r="D588" i="1" s="1"/>
  <c r="K423" i="2"/>
  <c r="D589" i="1" s="1"/>
  <c r="K424" i="2"/>
  <c r="D592" i="1" s="1"/>
  <c r="K425" i="2"/>
  <c r="D593" i="1" s="1"/>
  <c r="K426" i="2"/>
  <c r="D594" i="1" s="1"/>
  <c r="K427" i="2"/>
  <c r="D595" i="1" s="1"/>
  <c r="K428" i="2"/>
  <c r="D596" i="1" s="1"/>
  <c r="K429" i="2"/>
  <c r="D599" i="1" s="1"/>
  <c r="K430" i="2"/>
  <c r="D600" i="1" s="1"/>
  <c r="K431" i="2"/>
  <c r="D601" i="1" s="1"/>
  <c r="K432" i="2"/>
  <c r="D602" i="1" s="1"/>
  <c r="K433" i="2"/>
  <c r="D603" i="1" s="1"/>
  <c r="K434" i="2"/>
  <c r="D606" i="1" s="1"/>
  <c r="K435" i="2"/>
  <c r="D607" i="1" s="1"/>
  <c r="K436" i="2"/>
  <c r="D608" i="1" s="1"/>
  <c r="K437" i="2"/>
  <c r="D609" i="1" s="1"/>
  <c r="K438" i="2"/>
  <c r="D610" i="1" s="1"/>
  <c r="K439" i="2"/>
  <c r="D613" i="1" s="1"/>
  <c r="K440" i="2"/>
  <c r="D614" i="1" s="1"/>
  <c r="K441" i="2"/>
  <c r="D615" i="1" s="1"/>
  <c r="K442" i="2"/>
  <c r="D616" i="1" s="1"/>
  <c r="K443" i="2"/>
  <c r="D617" i="1" s="1"/>
  <c r="K444" i="2"/>
  <c r="D620" i="1" s="1"/>
  <c r="K445" i="2"/>
  <c r="D621" i="1" s="1"/>
  <c r="K446" i="2"/>
  <c r="D622" i="1" s="1"/>
  <c r="K447" i="2"/>
  <c r="D623" i="1" s="1"/>
  <c r="K448" i="2"/>
  <c r="D624" i="1" s="1"/>
  <c r="K449" i="2"/>
  <c r="D627" i="1" s="1"/>
  <c r="K450" i="2"/>
  <c r="D628" i="1" s="1"/>
  <c r="K451" i="2"/>
  <c r="D629" i="1" s="1"/>
  <c r="K452" i="2"/>
  <c r="D630" i="1" s="1"/>
  <c r="K453" i="2"/>
  <c r="D631" i="1" s="1"/>
  <c r="K454" i="2"/>
  <c r="D634" i="1" s="1"/>
  <c r="K455" i="2"/>
  <c r="D635" i="1" s="1"/>
  <c r="K456" i="2"/>
  <c r="D636" i="1" s="1"/>
  <c r="K457" i="2"/>
  <c r="D637" i="1" s="1"/>
  <c r="K458" i="2"/>
  <c r="D638" i="1" s="1"/>
  <c r="K459" i="2"/>
  <c r="D641" i="1" s="1"/>
  <c r="K460" i="2"/>
  <c r="D642" i="1" s="1"/>
  <c r="K461" i="2"/>
  <c r="D643" i="1" s="1"/>
  <c r="K462" i="2"/>
  <c r="D644" i="1" s="1"/>
  <c r="K463" i="2"/>
  <c r="D645" i="1" s="1"/>
  <c r="K464" i="2"/>
  <c r="D648" i="1" s="1"/>
  <c r="K465" i="2"/>
  <c r="D649" i="1" s="1"/>
  <c r="K466" i="2"/>
  <c r="D650" i="1" s="1"/>
  <c r="K467" i="2"/>
  <c r="D651" i="1" s="1"/>
  <c r="K468" i="2"/>
  <c r="D652" i="1" s="1"/>
  <c r="K469" i="2"/>
  <c r="D655" i="1" s="1"/>
  <c r="K470" i="2"/>
  <c r="D656" i="1" s="1"/>
  <c r="K471" i="2"/>
  <c r="D657" i="1" s="1"/>
  <c r="K472" i="2"/>
  <c r="D658" i="1" s="1"/>
  <c r="K473" i="2"/>
  <c r="D659" i="1" s="1"/>
  <c r="K474" i="2"/>
  <c r="D662" i="1" s="1"/>
  <c r="K475" i="2"/>
  <c r="D663" i="1" s="1"/>
  <c r="K476" i="2"/>
  <c r="D664" i="1" s="1"/>
  <c r="K477" i="2"/>
  <c r="D665" i="1" s="1"/>
  <c r="K478" i="2"/>
  <c r="D666" i="1" s="1"/>
  <c r="K479" i="2"/>
  <c r="D669" i="1" s="1"/>
  <c r="K480" i="2"/>
  <c r="D670" i="1" s="1"/>
  <c r="K481" i="2"/>
  <c r="D671" i="1" s="1"/>
  <c r="K482" i="2"/>
  <c r="D672" i="1" s="1"/>
  <c r="K483" i="2"/>
  <c r="D673" i="1" s="1"/>
  <c r="K484" i="2"/>
  <c r="D676" i="1" s="1"/>
  <c r="K485" i="2"/>
  <c r="D677" i="1" s="1"/>
  <c r="K486" i="2"/>
  <c r="D678" i="1" s="1"/>
  <c r="K487" i="2"/>
  <c r="D679" i="1" s="1"/>
  <c r="K488" i="2"/>
  <c r="D680" i="1" s="1"/>
  <c r="K489" i="2"/>
  <c r="D683" i="1" s="1"/>
  <c r="K490" i="2"/>
  <c r="D684" i="1" s="1"/>
  <c r="K491" i="2"/>
  <c r="D685" i="1" s="1"/>
  <c r="K492" i="2"/>
  <c r="D686" i="1" s="1"/>
  <c r="K493" i="2"/>
  <c r="D687" i="1" s="1"/>
  <c r="K494" i="2"/>
  <c r="D690" i="1" s="1"/>
  <c r="K495" i="2"/>
  <c r="D691" i="1" s="1"/>
  <c r="K496" i="2"/>
  <c r="D692" i="1" s="1"/>
  <c r="K497" i="2"/>
  <c r="D693" i="1" s="1"/>
  <c r="K498" i="2"/>
  <c r="D694" i="1" s="1"/>
  <c r="K499" i="2"/>
  <c r="D697" i="1" s="1"/>
  <c r="K500" i="2"/>
  <c r="D698" i="1" s="1"/>
  <c r="K501" i="2"/>
  <c r="D699" i="1" s="1"/>
  <c r="K502" i="2"/>
  <c r="D700" i="1" s="1"/>
  <c r="K503" i="2"/>
  <c r="D701" i="1" s="1"/>
  <c r="K504" i="2"/>
  <c r="D704" i="1" s="1"/>
  <c r="K505" i="2"/>
  <c r="D705" i="1" s="1"/>
  <c r="K506" i="2"/>
  <c r="D706" i="1" s="1"/>
  <c r="K507" i="2"/>
  <c r="D707" i="1" s="1"/>
  <c r="K508" i="2"/>
  <c r="D708" i="1" s="1"/>
  <c r="K509" i="2"/>
  <c r="D711" i="1" s="1"/>
  <c r="K510" i="2"/>
  <c r="D712" i="1" s="1"/>
  <c r="K511" i="2"/>
  <c r="D713" i="1" s="1"/>
  <c r="K512" i="2"/>
  <c r="D714" i="1" s="1"/>
  <c r="K513" i="2"/>
  <c r="D715" i="1" s="1"/>
  <c r="K514" i="2"/>
  <c r="D718" i="1" s="1"/>
  <c r="K515" i="2"/>
  <c r="D719" i="1" s="1"/>
  <c r="K516" i="2"/>
  <c r="D720" i="1" s="1"/>
  <c r="K517" i="2"/>
  <c r="D721" i="1" s="1"/>
  <c r="K518" i="2"/>
  <c r="D722" i="1" s="1"/>
  <c r="K519" i="2"/>
  <c r="D725" i="1" s="1"/>
  <c r="K520" i="2"/>
  <c r="D726" i="1" s="1"/>
  <c r="K521" i="2"/>
  <c r="D727" i="1" s="1"/>
  <c r="K522" i="2"/>
  <c r="D728" i="1" s="1"/>
  <c r="K523" i="2"/>
  <c r="D729" i="1" s="1"/>
  <c r="K524" i="2"/>
  <c r="D732" i="1" s="1"/>
  <c r="K525" i="2"/>
  <c r="D733" i="1" s="1"/>
  <c r="K526" i="2"/>
  <c r="D734" i="1" s="1"/>
  <c r="K527" i="2"/>
  <c r="D735" i="1" s="1"/>
  <c r="K528" i="2"/>
  <c r="D736" i="1" s="1"/>
  <c r="K529" i="2"/>
  <c r="D739" i="1" s="1"/>
  <c r="K530" i="2"/>
  <c r="D740" i="1" s="1"/>
  <c r="K531" i="2"/>
  <c r="D741" i="1" s="1"/>
  <c r="K532" i="2"/>
  <c r="D742" i="1" s="1"/>
  <c r="K533" i="2"/>
  <c r="D743" i="1" s="1"/>
  <c r="K534" i="2"/>
  <c r="D746" i="1" s="1"/>
  <c r="K535" i="2"/>
  <c r="D747" i="1" s="1"/>
  <c r="K536" i="2"/>
  <c r="D748" i="1" s="1"/>
  <c r="K537" i="2"/>
  <c r="D749" i="1" s="1"/>
  <c r="K538" i="2"/>
  <c r="D750" i="1" s="1"/>
  <c r="K539" i="2"/>
  <c r="D753" i="1" s="1"/>
  <c r="K540" i="2"/>
  <c r="D754" i="1" s="1"/>
  <c r="K541" i="2"/>
  <c r="D755" i="1" s="1"/>
  <c r="K542" i="2"/>
  <c r="D756" i="1" s="1"/>
  <c r="K543" i="2"/>
  <c r="D757" i="1" s="1"/>
  <c r="K544" i="2"/>
  <c r="D760" i="1" s="1"/>
  <c r="K545" i="2"/>
  <c r="D761" i="1" s="1"/>
  <c r="K546" i="2"/>
  <c r="D762" i="1" s="1"/>
  <c r="K547" i="2"/>
  <c r="D763" i="1" s="1"/>
  <c r="K548" i="2"/>
  <c r="D764" i="1" s="1"/>
  <c r="K549" i="2"/>
  <c r="D767" i="1" s="1"/>
  <c r="K550" i="2"/>
  <c r="D768" i="1" s="1"/>
  <c r="K551" i="2"/>
  <c r="D769" i="1" s="1"/>
  <c r="K552" i="2"/>
  <c r="D770" i="1" s="1"/>
  <c r="K553" i="2"/>
  <c r="D771" i="1" s="1"/>
  <c r="K554" i="2"/>
  <c r="D774" i="1" s="1"/>
  <c r="K555" i="2"/>
  <c r="D775" i="1" s="1"/>
  <c r="K556" i="2"/>
  <c r="D776" i="1" s="1"/>
  <c r="K557" i="2"/>
  <c r="D777" i="1" s="1"/>
  <c r="K558" i="2"/>
  <c r="D778" i="1" s="1"/>
  <c r="K559" i="2"/>
  <c r="D781" i="1" s="1"/>
  <c r="K560" i="2"/>
  <c r="D782" i="1" s="1"/>
  <c r="K561" i="2"/>
  <c r="D783" i="1" s="1"/>
  <c r="K562" i="2"/>
  <c r="D784" i="1" s="1"/>
  <c r="K563" i="2"/>
  <c r="D785" i="1" s="1"/>
  <c r="K564" i="2"/>
  <c r="D788" i="1" s="1"/>
  <c r="K565" i="2"/>
  <c r="D789" i="1" s="1"/>
  <c r="K566" i="2"/>
  <c r="D790" i="1" s="1"/>
  <c r="K567" i="2"/>
  <c r="D791" i="1" s="1"/>
  <c r="K568" i="2"/>
  <c r="D792" i="1" s="1"/>
  <c r="K569" i="2"/>
  <c r="D795" i="1" s="1"/>
  <c r="K570" i="2"/>
  <c r="D796" i="1" s="1"/>
  <c r="K571" i="2"/>
  <c r="D797" i="1" s="1"/>
  <c r="K572" i="2"/>
  <c r="D798" i="1" s="1"/>
  <c r="K573" i="2"/>
  <c r="D799" i="1" s="1"/>
  <c r="K574" i="2"/>
  <c r="D802" i="1" s="1"/>
  <c r="K575" i="2"/>
  <c r="D803" i="1" s="1"/>
  <c r="K576" i="2"/>
  <c r="D804" i="1" s="1"/>
  <c r="K577" i="2"/>
  <c r="D805" i="1" s="1"/>
  <c r="K578" i="2"/>
  <c r="D806" i="1" s="1"/>
  <c r="K579" i="2"/>
  <c r="D809" i="1" s="1"/>
  <c r="K580" i="2"/>
  <c r="D810" i="1" s="1"/>
  <c r="K581" i="2"/>
  <c r="D811" i="1" s="1"/>
  <c r="K582" i="2"/>
  <c r="D812" i="1" s="1"/>
  <c r="K583" i="2"/>
  <c r="D813" i="1" s="1"/>
  <c r="K584" i="2"/>
  <c r="D816" i="1" s="1"/>
  <c r="K585" i="2"/>
  <c r="D817" i="1" s="1"/>
  <c r="K586" i="2"/>
  <c r="D818" i="1" s="1"/>
  <c r="K587" i="2"/>
  <c r="D819" i="1" s="1"/>
  <c r="K588" i="2"/>
  <c r="D820" i="1" s="1"/>
  <c r="K589" i="2"/>
  <c r="D823" i="1" s="1"/>
  <c r="K590" i="2"/>
  <c r="D824" i="1" s="1"/>
  <c r="K591" i="2"/>
  <c r="D825" i="1" s="1"/>
  <c r="K592" i="2"/>
  <c r="D826" i="1" s="1"/>
  <c r="K593" i="2"/>
  <c r="D827" i="1" s="1"/>
  <c r="K594" i="2"/>
  <c r="D830" i="1" s="1"/>
  <c r="K595" i="2"/>
  <c r="D831" i="1" s="1"/>
  <c r="K596" i="2"/>
  <c r="D832" i="1" s="1"/>
  <c r="K597" i="2"/>
  <c r="D833" i="1" s="1"/>
  <c r="K598" i="2"/>
  <c r="D834" i="1" s="1"/>
  <c r="K599" i="2"/>
  <c r="D837" i="1" s="1"/>
  <c r="K600" i="2"/>
  <c r="D838" i="1" s="1"/>
  <c r="K601" i="2"/>
  <c r="D839" i="1" s="1"/>
  <c r="K602" i="2"/>
  <c r="D840" i="1" s="1"/>
  <c r="K603" i="2"/>
  <c r="D841" i="1" s="1"/>
  <c r="K604" i="2"/>
  <c r="D844" i="1" s="1"/>
  <c r="K605" i="2"/>
  <c r="D845" i="1" s="1"/>
  <c r="K606" i="2"/>
  <c r="D846" i="1" s="1"/>
  <c r="K607" i="2"/>
  <c r="D847" i="1" s="1"/>
  <c r="K608" i="2"/>
  <c r="D848" i="1" s="1"/>
  <c r="K609" i="2"/>
  <c r="D851" i="1" s="1"/>
  <c r="K610" i="2"/>
  <c r="D852" i="1" s="1"/>
  <c r="K611" i="2"/>
  <c r="D853" i="1" s="1"/>
  <c r="K612" i="2"/>
  <c r="D854" i="1" s="1"/>
  <c r="K613" i="2"/>
  <c r="D855" i="1" s="1"/>
  <c r="K614" i="2"/>
  <c r="D858" i="1" s="1"/>
  <c r="K615" i="2"/>
  <c r="D859" i="1" s="1"/>
  <c r="K616" i="2"/>
  <c r="D860" i="1" s="1"/>
  <c r="K617" i="2"/>
  <c r="D861" i="1" s="1"/>
  <c r="K618" i="2"/>
  <c r="D862" i="1" s="1"/>
  <c r="K619" i="2"/>
  <c r="D865" i="1" s="1"/>
  <c r="K620" i="2"/>
  <c r="D866" i="1" s="1"/>
  <c r="K621" i="2"/>
  <c r="D867" i="1" s="1"/>
  <c r="K622" i="2"/>
  <c r="D868" i="1" s="1"/>
  <c r="K623" i="2"/>
  <c r="D869" i="1" s="1"/>
  <c r="K624" i="2"/>
  <c r="D872" i="1" s="1"/>
  <c r="K625" i="2"/>
  <c r="D873" i="1" s="1"/>
  <c r="K626" i="2"/>
  <c r="D874" i="1" s="1"/>
  <c r="K627" i="2"/>
  <c r="D875" i="1" s="1"/>
  <c r="K628" i="2"/>
  <c r="D876" i="1" s="1"/>
  <c r="K629" i="2"/>
  <c r="D879" i="1" s="1"/>
  <c r="K630" i="2"/>
  <c r="D880" i="1" s="1"/>
  <c r="K631" i="2"/>
  <c r="D881" i="1" s="1"/>
  <c r="K632" i="2"/>
  <c r="D882" i="1" s="1"/>
  <c r="K633" i="2"/>
  <c r="D883" i="1" s="1"/>
  <c r="K634" i="2"/>
  <c r="D886" i="1" s="1"/>
  <c r="K635" i="2"/>
  <c r="D887" i="1" s="1"/>
  <c r="K636" i="2"/>
  <c r="D888" i="1" s="1"/>
  <c r="K637" i="2"/>
  <c r="D889" i="1" s="1"/>
  <c r="K638" i="2"/>
  <c r="D890" i="1" s="1"/>
  <c r="K639" i="2"/>
  <c r="D893" i="1" s="1"/>
  <c r="K640" i="2"/>
  <c r="D894" i="1" s="1"/>
  <c r="K641" i="2"/>
  <c r="D895" i="1" s="1"/>
  <c r="K642" i="2"/>
  <c r="D896" i="1" s="1"/>
  <c r="K643" i="2"/>
  <c r="D897" i="1" s="1"/>
  <c r="K644" i="2"/>
  <c r="D900" i="1" s="1"/>
  <c r="K645" i="2"/>
  <c r="D901" i="1" s="1"/>
  <c r="K646" i="2"/>
  <c r="D902" i="1" s="1"/>
  <c r="K647" i="2"/>
  <c r="D903" i="1" s="1"/>
  <c r="K648" i="2"/>
  <c r="D904" i="1" s="1"/>
  <c r="K649" i="2"/>
  <c r="D907" i="1" s="1"/>
  <c r="K650" i="2"/>
  <c r="D908" i="1" s="1"/>
  <c r="K651" i="2"/>
  <c r="D909" i="1" s="1"/>
  <c r="K652" i="2"/>
  <c r="D910" i="1" s="1"/>
  <c r="K653" i="2"/>
  <c r="D911" i="1" s="1"/>
  <c r="K654" i="2"/>
  <c r="D914" i="1" s="1"/>
  <c r="K655" i="2"/>
  <c r="D915" i="1" s="1"/>
  <c r="K656" i="2"/>
  <c r="D916" i="1" s="1"/>
  <c r="K657" i="2"/>
  <c r="D917" i="1" s="1"/>
  <c r="K658" i="2"/>
  <c r="D918" i="1" s="1"/>
  <c r="K659" i="2"/>
  <c r="D921" i="1" s="1"/>
  <c r="K660" i="2"/>
  <c r="D922" i="1" s="1"/>
  <c r="K661" i="2"/>
  <c r="D923" i="1" s="1"/>
  <c r="K662" i="2"/>
  <c r="D924" i="1" s="1"/>
  <c r="K663" i="2"/>
  <c r="D925" i="1" s="1"/>
  <c r="K664" i="2"/>
  <c r="D928" i="1" s="1"/>
  <c r="K665" i="2"/>
  <c r="D929" i="1" s="1"/>
  <c r="K666" i="2"/>
  <c r="D930" i="1" s="1"/>
  <c r="K667" i="2"/>
  <c r="D931" i="1" s="1"/>
  <c r="K668" i="2"/>
  <c r="D932" i="1" s="1"/>
  <c r="K669" i="2"/>
  <c r="D935" i="1" s="1"/>
  <c r="K670" i="2"/>
  <c r="D936" i="1" s="1"/>
  <c r="K671" i="2"/>
  <c r="D937" i="1" s="1"/>
  <c r="K672" i="2"/>
  <c r="D938" i="1" s="1"/>
  <c r="K673" i="2"/>
  <c r="D939" i="1" s="1"/>
  <c r="K674" i="2"/>
  <c r="D942" i="1" s="1"/>
  <c r="K675" i="2"/>
  <c r="D943" i="1" s="1"/>
  <c r="K676" i="2"/>
  <c r="D944" i="1" s="1"/>
  <c r="K677" i="2"/>
  <c r="D945" i="1" s="1"/>
  <c r="K678" i="2"/>
  <c r="D946" i="1" s="1"/>
  <c r="K679" i="2"/>
  <c r="D949" i="1" s="1"/>
  <c r="K680" i="2"/>
  <c r="D950" i="1" s="1"/>
  <c r="K681" i="2"/>
  <c r="D951" i="1" s="1"/>
  <c r="K682" i="2"/>
  <c r="D952" i="1" s="1"/>
  <c r="K683" i="2"/>
  <c r="D953" i="1" s="1"/>
  <c r="K684" i="2"/>
  <c r="D956" i="1" s="1"/>
  <c r="K685" i="2"/>
  <c r="D957" i="1" s="1"/>
  <c r="K686" i="2"/>
  <c r="D958" i="1" s="1"/>
  <c r="K687" i="2"/>
  <c r="D959" i="1" s="1"/>
  <c r="K688" i="2"/>
  <c r="D960" i="1" s="1"/>
  <c r="K689" i="2"/>
  <c r="D963" i="1" s="1"/>
  <c r="K690" i="2"/>
  <c r="D964" i="1" s="1"/>
  <c r="K691" i="2"/>
  <c r="D965" i="1" s="1"/>
  <c r="K692" i="2"/>
  <c r="D966" i="1" s="1"/>
  <c r="K693" i="2"/>
  <c r="D967" i="1" s="1"/>
  <c r="K694" i="2"/>
  <c r="D970" i="1" s="1"/>
  <c r="K695" i="2"/>
  <c r="D971" i="1" s="1"/>
  <c r="K696" i="2"/>
  <c r="D972" i="1" s="1"/>
  <c r="K697" i="2"/>
  <c r="D973" i="1" s="1"/>
  <c r="K698" i="2"/>
  <c r="D974" i="1" s="1"/>
  <c r="K699" i="2"/>
  <c r="D977" i="1" s="1"/>
  <c r="K700" i="2"/>
  <c r="D978" i="1" s="1"/>
  <c r="K701" i="2"/>
  <c r="D979" i="1" s="1"/>
  <c r="K702" i="2"/>
  <c r="D980" i="1" s="1"/>
  <c r="K703" i="2"/>
  <c r="D981" i="1" s="1"/>
  <c r="K704" i="2"/>
  <c r="D984" i="1" s="1"/>
  <c r="K705" i="2"/>
  <c r="D985" i="1" s="1"/>
  <c r="K706" i="2"/>
  <c r="D986" i="1" s="1"/>
  <c r="K707" i="2"/>
  <c r="D987" i="1" s="1"/>
  <c r="K708" i="2"/>
  <c r="D988" i="1" s="1"/>
  <c r="K709" i="2"/>
  <c r="D991" i="1" s="1"/>
  <c r="K710" i="2"/>
  <c r="D992" i="1" s="1"/>
  <c r="K711" i="2"/>
  <c r="D993" i="1" s="1"/>
  <c r="K712" i="2"/>
  <c r="D994" i="1" s="1"/>
  <c r="K713" i="2"/>
  <c r="D995" i="1" s="1"/>
  <c r="K714" i="2"/>
  <c r="D998" i="1" s="1"/>
  <c r="K715" i="2"/>
  <c r="D999" i="1" s="1"/>
  <c r="K716" i="2"/>
  <c r="D1000" i="1" s="1"/>
  <c r="K717" i="2"/>
  <c r="D1001" i="1" s="1"/>
  <c r="K718" i="2"/>
  <c r="D1002" i="1" s="1"/>
  <c r="K719" i="2"/>
  <c r="D1005" i="1" s="1"/>
  <c r="K720" i="2"/>
  <c r="D1006" i="1" s="1"/>
  <c r="K721" i="2"/>
  <c r="D1007" i="1" s="1"/>
  <c r="K722" i="2"/>
  <c r="D1008" i="1" s="1"/>
  <c r="K723" i="2"/>
  <c r="D1009" i="1" s="1"/>
  <c r="K724" i="2"/>
  <c r="D1012" i="1" s="1"/>
  <c r="K725" i="2"/>
  <c r="D1013" i="1" s="1"/>
  <c r="K726" i="2"/>
  <c r="D1014" i="1" s="1"/>
  <c r="K727" i="2"/>
  <c r="D1015" i="1" s="1"/>
  <c r="K728" i="2"/>
  <c r="D1016" i="1" s="1"/>
  <c r="K729" i="2"/>
  <c r="D1019" i="1" s="1"/>
  <c r="K730" i="2"/>
  <c r="D1020" i="1" s="1"/>
  <c r="K731" i="2"/>
  <c r="D1021" i="1" s="1"/>
  <c r="K732" i="2"/>
  <c r="D1022" i="1" s="1"/>
  <c r="K733" i="2"/>
  <c r="D1023" i="1" s="1"/>
  <c r="K734" i="2"/>
  <c r="D1026" i="1" s="1"/>
  <c r="K735" i="2"/>
  <c r="D1027" i="1" s="1"/>
  <c r="K736" i="2"/>
  <c r="D1028" i="1" s="1"/>
  <c r="K737" i="2"/>
  <c r="D1029" i="1" s="1"/>
  <c r="K738" i="2"/>
  <c r="D1030" i="1" s="1"/>
  <c r="K739" i="2"/>
  <c r="D1033" i="1" s="1"/>
  <c r="K740" i="2"/>
  <c r="D1034" i="1" s="1"/>
  <c r="K741" i="2"/>
  <c r="D1035" i="1" s="1"/>
  <c r="K742" i="2"/>
  <c r="D1036" i="1" s="1"/>
  <c r="K743" i="2"/>
  <c r="D1037" i="1" s="1"/>
  <c r="K744" i="2"/>
  <c r="D1040" i="1" s="1"/>
  <c r="K745" i="2"/>
  <c r="D1041" i="1" s="1"/>
  <c r="K746" i="2"/>
  <c r="D1042" i="1" s="1"/>
  <c r="K747" i="2"/>
  <c r="D1043" i="1" s="1"/>
  <c r="K748" i="2"/>
  <c r="D1044" i="1" s="1"/>
  <c r="K749" i="2"/>
  <c r="D1047" i="1" s="1"/>
  <c r="K750" i="2"/>
  <c r="D1048" i="1" s="1"/>
  <c r="K751" i="2"/>
  <c r="D1049" i="1" s="1"/>
  <c r="K752" i="2"/>
  <c r="D1050" i="1" s="1"/>
  <c r="K753" i="2"/>
  <c r="D1051" i="1" s="1"/>
  <c r="K754" i="2"/>
  <c r="D1054" i="1" s="1"/>
  <c r="K755" i="2"/>
  <c r="D1055" i="1" s="1"/>
  <c r="K756" i="2"/>
  <c r="D1056" i="1" s="1"/>
  <c r="K757" i="2"/>
  <c r="D1057" i="1" s="1"/>
  <c r="K758" i="2"/>
  <c r="D1058" i="1" s="1"/>
  <c r="K759" i="2"/>
  <c r="D1061" i="1" s="1"/>
  <c r="K760" i="2"/>
  <c r="D1062" i="1" s="1"/>
  <c r="K761" i="2"/>
  <c r="D1063" i="1" s="1"/>
  <c r="K762" i="2"/>
  <c r="D1064" i="1" s="1"/>
  <c r="K763" i="2"/>
  <c r="D1065" i="1" s="1"/>
  <c r="K764" i="2"/>
  <c r="D1068" i="1" s="1"/>
  <c r="K765" i="2"/>
  <c r="D1069" i="1" s="1"/>
  <c r="K766" i="2"/>
  <c r="D1070" i="1" s="1"/>
  <c r="K767" i="2"/>
  <c r="D1071" i="1" s="1"/>
  <c r="K768" i="2"/>
  <c r="D1072" i="1" s="1"/>
  <c r="K769" i="2"/>
  <c r="D1075" i="1" s="1"/>
  <c r="K770" i="2"/>
  <c r="D1076" i="1" s="1"/>
  <c r="K771" i="2"/>
  <c r="D1077" i="1" s="1"/>
  <c r="K772" i="2"/>
  <c r="D1078" i="1" s="1"/>
  <c r="K773" i="2"/>
  <c r="D1079" i="1" s="1"/>
  <c r="K774" i="2"/>
  <c r="D1082" i="1" s="1"/>
  <c r="K775" i="2"/>
  <c r="D1083" i="1" s="1"/>
  <c r="K776" i="2"/>
  <c r="D1084" i="1" s="1"/>
  <c r="K777" i="2"/>
  <c r="D1085" i="1" s="1"/>
  <c r="K778" i="2"/>
  <c r="D1086" i="1" s="1"/>
  <c r="K779" i="2"/>
  <c r="D1089" i="1" s="1"/>
  <c r="K780" i="2"/>
  <c r="D1090" i="1" s="1"/>
  <c r="K781" i="2"/>
  <c r="D1091" i="1" s="1"/>
  <c r="K782" i="2"/>
  <c r="D1092" i="1" s="1"/>
  <c r="K783" i="2"/>
  <c r="D1093" i="1" s="1"/>
  <c r="K784" i="2"/>
  <c r="D1096" i="1" s="1"/>
  <c r="K785" i="2"/>
  <c r="D1097" i="1" s="1"/>
  <c r="K786" i="2"/>
  <c r="D1098" i="1" s="1"/>
  <c r="K787" i="2"/>
  <c r="D1099" i="1" s="1"/>
  <c r="K788" i="2"/>
  <c r="D1100" i="1" s="1"/>
  <c r="K789" i="2"/>
  <c r="D1103" i="1" s="1"/>
  <c r="K790" i="2"/>
  <c r="D1104" i="1" s="1"/>
  <c r="K791" i="2"/>
  <c r="D1105" i="1" s="1"/>
  <c r="K792" i="2"/>
  <c r="D1106" i="1" s="1"/>
  <c r="K793" i="2"/>
  <c r="D1107" i="1" s="1"/>
  <c r="K794" i="2"/>
  <c r="D1110" i="1" s="1"/>
  <c r="K795" i="2"/>
  <c r="D1111" i="1" s="1"/>
  <c r="K796" i="2"/>
  <c r="D1112" i="1" s="1"/>
  <c r="K797" i="2"/>
  <c r="D1113" i="1" s="1"/>
  <c r="K798" i="2"/>
  <c r="D1114" i="1" s="1"/>
  <c r="K799" i="2"/>
  <c r="D1117" i="1" s="1"/>
  <c r="K800" i="2"/>
  <c r="D1118" i="1" s="1"/>
  <c r="K801" i="2"/>
  <c r="D1119" i="1" s="1"/>
  <c r="K802" i="2"/>
  <c r="D1120" i="1" s="1"/>
  <c r="K803" i="2"/>
  <c r="D1121" i="1" s="1"/>
  <c r="K804" i="2"/>
  <c r="D1124" i="1" s="1"/>
  <c r="K805" i="2"/>
  <c r="D1125" i="1" s="1"/>
  <c r="K806" i="2"/>
  <c r="D1126" i="1" s="1"/>
  <c r="K807" i="2"/>
  <c r="D1127" i="1" s="1"/>
  <c r="K808" i="2"/>
  <c r="D1128" i="1" s="1"/>
  <c r="K809" i="2"/>
  <c r="D1131" i="1" s="1"/>
  <c r="K810" i="2"/>
  <c r="D1132" i="1" s="1"/>
  <c r="K811" i="2"/>
  <c r="D1133" i="1" s="1"/>
  <c r="K812" i="2"/>
  <c r="D1134" i="1" s="1"/>
  <c r="K813" i="2"/>
  <c r="D1135" i="1" s="1"/>
  <c r="K814" i="2"/>
  <c r="D1138" i="1" s="1"/>
  <c r="K815" i="2"/>
  <c r="D1139" i="1" s="1"/>
  <c r="K816" i="2"/>
  <c r="D1140" i="1" s="1"/>
  <c r="K817" i="2"/>
  <c r="D1141" i="1" s="1"/>
  <c r="K818" i="2"/>
  <c r="D1142" i="1" s="1"/>
  <c r="K819" i="2"/>
  <c r="D1145" i="1" s="1"/>
  <c r="K820" i="2"/>
  <c r="D1146" i="1" s="1"/>
  <c r="K821" i="2"/>
  <c r="D1147" i="1" s="1"/>
  <c r="K822" i="2"/>
  <c r="D1148" i="1" s="1"/>
  <c r="K823" i="2"/>
  <c r="D1149" i="1" s="1"/>
  <c r="K824" i="2"/>
  <c r="D1152" i="1" s="1"/>
  <c r="K825" i="2"/>
  <c r="D1153" i="1" s="1"/>
  <c r="K826" i="2"/>
  <c r="D1154" i="1" s="1"/>
  <c r="K827" i="2"/>
  <c r="D1155" i="1" s="1"/>
  <c r="K828" i="2"/>
  <c r="D1156" i="1" s="1"/>
  <c r="K829" i="2"/>
  <c r="D1159" i="1" s="1"/>
  <c r="K830" i="2"/>
  <c r="D1160" i="1" s="1"/>
  <c r="K831" i="2"/>
  <c r="D1161" i="1" s="1"/>
  <c r="K832" i="2"/>
  <c r="D1162" i="1" s="1"/>
  <c r="K833" i="2"/>
  <c r="D1163" i="1" s="1"/>
  <c r="K834" i="2"/>
  <c r="D1166" i="1" s="1"/>
  <c r="K835" i="2"/>
  <c r="D1167" i="1" s="1"/>
  <c r="K836" i="2"/>
  <c r="D1168" i="1" s="1"/>
  <c r="K837" i="2"/>
  <c r="D1169" i="1" s="1"/>
  <c r="K838" i="2"/>
  <c r="D1170" i="1" s="1"/>
  <c r="K839" i="2"/>
  <c r="D1173" i="1" s="1"/>
  <c r="K840" i="2"/>
  <c r="D1174" i="1" s="1"/>
  <c r="K841" i="2"/>
  <c r="D1175" i="1" s="1"/>
  <c r="K842" i="2"/>
  <c r="D1176" i="1" s="1"/>
  <c r="K843" i="2"/>
  <c r="D1177" i="1" s="1"/>
  <c r="K844" i="2"/>
  <c r="D1180" i="1" s="1"/>
  <c r="K845" i="2"/>
  <c r="D1181" i="1" s="1"/>
  <c r="K846" i="2"/>
  <c r="D1182" i="1" s="1"/>
  <c r="K847" i="2"/>
  <c r="D1183" i="1" s="1"/>
  <c r="K848" i="2"/>
  <c r="D1184" i="1" s="1"/>
  <c r="K849" i="2"/>
  <c r="D1187" i="1" s="1"/>
  <c r="K850" i="2"/>
  <c r="D1188" i="1" s="1"/>
  <c r="K851" i="2"/>
  <c r="D1189" i="1" s="1"/>
  <c r="K852" i="2"/>
  <c r="D1190" i="1" s="1"/>
  <c r="K853" i="2"/>
  <c r="D1191" i="1" s="1"/>
  <c r="K854" i="2"/>
  <c r="D1194" i="1" s="1"/>
  <c r="K855" i="2"/>
  <c r="D1195" i="1" s="1"/>
  <c r="K856" i="2"/>
  <c r="D1196" i="1" s="1"/>
  <c r="K857" i="2"/>
  <c r="D1197" i="1" s="1"/>
  <c r="K858" i="2"/>
  <c r="D1198" i="1" s="1"/>
  <c r="K859" i="2"/>
  <c r="D1201" i="1" s="1"/>
  <c r="K860" i="2"/>
  <c r="D1202" i="1" s="1"/>
  <c r="K861" i="2"/>
  <c r="D1203" i="1" s="1"/>
  <c r="K862" i="2"/>
  <c r="D1204" i="1" s="1"/>
  <c r="K863" i="2"/>
  <c r="D1205" i="1" s="1"/>
  <c r="K864" i="2"/>
  <c r="D1208" i="1" s="1"/>
  <c r="K865" i="2"/>
  <c r="D1209" i="1" s="1"/>
  <c r="K866" i="2"/>
  <c r="D1210" i="1" s="1"/>
  <c r="K867" i="2"/>
  <c r="D1211" i="1" s="1"/>
  <c r="K868" i="2"/>
  <c r="D1212" i="1" s="1"/>
  <c r="K869" i="2"/>
  <c r="D1215" i="1" s="1"/>
  <c r="K870" i="2"/>
  <c r="D1216" i="1" s="1"/>
  <c r="K871" i="2"/>
  <c r="D1217" i="1" s="1"/>
  <c r="K872" i="2"/>
  <c r="D1218" i="1" s="1"/>
  <c r="K873" i="2"/>
  <c r="D1219" i="1" s="1"/>
  <c r="K874" i="2"/>
  <c r="D1222" i="1" s="1"/>
  <c r="K875" i="2"/>
  <c r="D1223" i="1" s="1"/>
  <c r="K876" i="2"/>
  <c r="D1224" i="1" s="1"/>
  <c r="K877" i="2"/>
  <c r="D1225" i="1" s="1"/>
  <c r="K878" i="2"/>
  <c r="D1226" i="1" s="1"/>
  <c r="K879" i="2"/>
  <c r="D1229" i="1" s="1"/>
  <c r="K880" i="2"/>
  <c r="D1230" i="1" s="1"/>
  <c r="K881" i="2"/>
  <c r="D1231" i="1" s="1"/>
  <c r="K882" i="2"/>
  <c r="D1232" i="1" s="1"/>
  <c r="K883" i="2"/>
  <c r="D1233" i="1" s="1"/>
  <c r="K884" i="2"/>
  <c r="D1236" i="1" s="1"/>
  <c r="K885" i="2"/>
  <c r="D1237" i="1" s="1"/>
  <c r="K886" i="2"/>
  <c r="D1238" i="1" s="1"/>
  <c r="K887" i="2"/>
  <c r="D1239" i="1" s="1"/>
  <c r="K888" i="2"/>
  <c r="D1240" i="1" s="1"/>
  <c r="K889" i="2"/>
  <c r="D1243" i="1" s="1"/>
  <c r="K890" i="2"/>
  <c r="D1244" i="1" s="1"/>
  <c r="K891" i="2"/>
  <c r="D1245" i="1" s="1"/>
  <c r="K892" i="2"/>
  <c r="D1246" i="1" s="1"/>
  <c r="K893" i="2"/>
  <c r="D1247" i="1" s="1"/>
  <c r="K894" i="2"/>
  <c r="D1250" i="1" s="1"/>
  <c r="K895" i="2"/>
  <c r="D1251" i="1" s="1"/>
  <c r="K896" i="2"/>
  <c r="D1252" i="1" s="1"/>
  <c r="K897" i="2"/>
  <c r="D1253" i="1" s="1"/>
  <c r="K898" i="2"/>
  <c r="D1254" i="1" s="1"/>
  <c r="K899" i="2"/>
  <c r="D1257" i="1" s="1"/>
  <c r="K900" i="2"/>
  <c r="D1258" i="1" s="1"/>
  <c r="K901" i="2"/>
  <c r="D1259" i="1" s="1"/>
  <c r="K902" i="2"/>
  <c r="D1260" i="1" s="1"/>
  <c r="K903" i="2"/>
  <c r="D1261" i="1" s="1"/>
  <c r="K904" i="2"/>
  <c r="D1264" i="1" s="1"/>
  <c r="K905" i="2"/>
  <c r="D1265" i="1" s="1"/>
  <c r="K906" i="2"/>
  <c r="D1266" i="1" s="1"/>
  <c r="K907" i="2"/>
  <c r="D1267" i="1" s="1"/>
  <c r="K908" i="2"/>
  <c r="D1268" i="1" s="1"/>
  <c r="K909" i="2"/>
  <c r="D1271" i="1" s="1"/>
  <c r="K910" i="2"/>
  <c r="D1272" i="1" s="1"/>
  <c r="K911" i="2"/>
  <c r="D1273" i="1" s="1"/>
  <c r="K912" i="2"/>
  <c r="D1274" i="1" s="1"/>
  <c r="K913" i="2"/>
  <c r="D1275" i="1" s="1"/>
  <c r="K914" i="2"/>
  <c r="D1278" i="1" s="1"/>
  <c r="K915" i="2"/>
  <c r="D1279" i="1" s="1"/>
  <c r="K916" i="2"/>
  <c r="D1280" i="1" s="1"/>
  <c r="K917" i="2"/>
  <c r="D1281" i="1" s="1"/>
  <c r="K918" i="2"/>
  <c r="D1282" i="1" s="1"/>
  <c r="K919" i="2"/>
  <c r="D1285" i="1" s="1"/>
  <c r="K920" i="2"/>
  <c r="D1286" i="1" s="1"/>
  <c r="K921" i="2"/>
  <c r="D1287" i="1" s="1"/>
  <c r="K922" i="2"/>
  <c r="D1288" i="1" s="1"/>
  <c r="K923" i="2"/>
  <c r="D1289" i="1" s="1"/>
  <c r="K924" i="2"/>
  <c r="D1292" i="1" s="1"/>
  <c r="K925" i="2"/>
  <c r="D1293" i="1" s="1"/>
  <c r="K926" i="2"/>
  <c r="D1294" i="1" s="1"/>
  <c r="K927" i="2"/>
  <c r="D1295" i="1" s="1"/>
  <c r="K928" i="2"/>
  <c r="D1296" i="1" s="1"/>
  <c r="K929" i="2"/>
  <c r="D1299" i="1" s="1"/>
  <c r="K930" i="2"/>
  <c r="D1300" i="1" s="1"/>
  <c r="K931" i="2"/>
  <c r="D1301" i="1" s="1"/>
  <c r="K932" i="2"/>
  <c r="D1302" i="1" s="1"/>
  <c r="K933" i="2"/>
  <c r="D1303" i="1" s="1"/>
  <c r="K934" i="2"/>
  <c r="D1306" i="1" s="1"/>
  <c r="K935" i="2"/>
  <c r="D1307" i="1" s="1"/>
  <c r="K936" i="2"/>
  <c r="D1308" i="1" s="1"/>
  <c r="K937" i="2"/>
  <c r="D1309" i="1" s="1"/>
  <c r="K938" i="2"/>
  <c r="D1310" i="1" s="1"/>
  <c r="K939" i="2"/>
  <c r="D1313" i="1" s="1"/>
  <c r="K940" i="2"/>
  <c r="D1314" i="1" s="1"/>
  <c r="K941" i="2"/>
  <c r="D1315" i="1" s="1"/>
  <c r="K942" i="2"/>
  <c r="D1316" i="1" s="1"/>
  <c r="K943" i="2"/>
  <c r="D1317" i="1" s="1"/>
  <c r="K944" i="2"/>
  <c r="D1320" i="1" s="1"/>
  <c r="K945" i="2"/>
  <c r="D1321" i="1" s="1"/>
  <c r="K946" i="2"/>
  <c r="D1322" i="1" s="1"/>
  <c r="K947" i="2"/>
  <c r="D1323" i="1" s="1"/>
  <c r="K948" i="2"/>
  <c r="D1324" i="1" s="1"/>
  <c r="K949" i="2"/>
  <c r="D1327" i="1" s="1"/>
  <c r="K950" i="2"/>
  <c r="D1328" i="1" s="1"/>
  <c r="K951" i="2"/>
  <c r="D1329" i="1" s="1"/>
  <c r="K952" i="2"/>
  <c r="D1330" i="1" s="1"/>
  <c r="K953" i="2"/>
  <c r="D1331" i="1" s="1"/>
  <c r="K954" i="2"/>
  <c r="D1334" i="1" s="1"/>
  <c r="K955" i="2"/>
  <c r="D1335" i="1" s="1"/>
  <c r="K956" i="2"/>
  <c r="D1336" i="1" s="1"/>
  <c r="K957" i="2"/>
  <c r="D1337" i="1" s="1"/>
  <c r="K958" i="2"/>
  <c r="D1338" i="1" s="1"/>
  <c r="K959" i="2"/>
  <c r="D1341" i="1" s="1"/>
  <c r="K960" i="2"/>
  <c r="D1342" i="1" s="1"/>
  <c r="K961" i="2"/>
  <c r="D1343" i="1" s="1"/>
  <c r="K962" i="2"/>
  <c r="D1344" i="1" s="1"/>
  <c r="K963" i="2"/>
  <c r="D1345" i="1" s="1"/>
  <c r="K964" i="2"/>
  <c r="D1348" i="1" s="1"/>
  <c r="K965" i="2"/>
  <c r="D1349" i="1" s="1"/>
  <c r="K966" i="2"/>
  <c r="D1350" i="1" s="1"/>
  <c r="K967" i="2"/>
  <c r="D1351" i="1" s="1"/>
  <c r="K968" i="2"/>
  <c r="D1352" i="1" s="1"/>
  <c r="K969" i="2"/>
  <c r="D1355" i="1" s="1"/>
  <c r="K970" i="2"/>
  <c r="D1356" i="1" s="1"/>
  <c r="K971" i="2"/>
  <c r="D1357" i="1" s="1"/>
  <c r="K972" i="2"/>
  <c r="D1358" i="1" s="1"/>
  <c r="K973" i="2"/>
  <c r="D1359" i="1" s="1"/>
  <c r="K974" i="2"/>
  <c r="D1362" i="1" s="1"/>
  <c r="K975" i="2"/>
  <c r="D1363" i="1" s="1"/>
  <c r="K976" i="2"/>
  <c r="D1364" i="1" s="1"/>
  <c r="K977" i="2"/>
  <c r="D1365" i="1" s="1"/>
  <c r="K978" i="2"/>
  <c r="D1366" i="1" s="1"/>
  <c r="K979" i="2"/>
  <c r="D1369" i="1" s="1"/>
  <c r="K980" i="2"/>
  <c r="D1370" i="1" s="1"/>
  <c r="K981" i="2"/>
  <c r="D1371" i="1" s="1"/>
  <c r="K982" i="2"/>
  <c r="D1372" i="1" s="1"/>
  <c r="K983" i="2"/>
  <c r="D1373" i="1" s="1"/>
  <c r="K984" i="2"/>
  <c r="D1376" i="1" s="1"/>
  <c r="K985" i="2"/>
  <c r="D1377" i="1" s="1"/>
  <c r="K986" i="2"/>
  <c r="D1378" i="1" s="1"/>
  <c r="K987" i="2"/>
  <c r="D1379" i="1" s="1"/>
  <c r="K988" i="2"/>
  <c r="D1380" i="1" s="1"/>
  <c r="K989" i="2"/>
  <c r="D1383" i="1" s="1"/>
  <c r="K990" i="2"/>
  <c r="D1384" i="1" s="1"/>
  <c r="K991" i="2"/>
  <c r="D1385" i="1" s="1"/>
  <c r="K992" i="2"/>
  <c r="D1386" i="1" s="1"/>
  <c r="K993" i="2"/>
  <c r="D1387" i="1" s="1"/>
  <c r="K994" i="2"/>
  <c r="D1390" i="1" s="1"/>
  <c r="K995" i="2"/>
  <c r="D1391" i="1" s="1"/>
  <c r="K996" i="2"/>
  <c r="D1392" i="1" s="1"/>
  <c r="K997" i="2"/>
  <c r="D1393" i="1" s="1"/>
  <c r="K998" i="2"/>
  <c r="D1394" i="1" s="1"/>
  <c r="K999" i="2"/>
  <c r="D1397" i="1" s="1"/>
  <c r="K1000" i="2"/>
  <c r="D1398" i="1" s="1"/>
  <c r="K1001" i="2"/>
  <c r="D1399" i="1" s="1"/>
  <c r="K1002" i="2"/>
  <c r="D1400" i="1" s="1"/>
  <c r="K1003" i="2"/>
  <c r="D1401" i="1" s="1"/>
  <c r="K1004" i="2"/>
  <c r="D1404" i="1" s="1"/>
  <c r="K1005" i="2"/>
  <c r="D1405" i="1" s="1"/>
  <c r="K1006" i="2"/>
  <c r="D1406" i="1" s="1"/>
  <c r="K1007" i="2"/>
  <c r="D1407" i="1" s="1"/>
  <c r="K1008" i="2"/>
  <c r="D1408" i="1" s="1"/>
  <c r="K1009" i="2"/>
  <c r="D1411" i="1" s="1"/>
  <c r="K1010" i="2"/>
  <c r="D1412" i="1" s="1"/>
  <c r="K1011" i="2"/>
  <c r="D1413" i="1" s="1"/>
  <c r="K1012" i="2"/>
  <c r="D1414" i="1" s="1"/>
  <c r="K1013" i="2"/>
  <c r="D1415" i="1" s="1"/>
  <c r="K1014" i="2"/>
  <c r="D1418" i="1" s="1"/>
  <c r="K1015" i="2"/>
  <c r="D1419" i="1" s="1"/>
  <c r="K1016" i="2"/>
  <c r="D1420" i="1" s="1"/>
  <c r="K1017" i="2"/>
  <c r="D1421" i="1" s="1"/>
  <c r="K1018" i="2"/>
  <c r="D1422" i="1" s="1"/>
  <c r="K1019" i="2"/>
  <c r="D1425" i="1" s="1"/>
  <c r="K1020" i="2"/>
  <c r="D1426" i="1" s="1"/>
  <c r="K1021" i="2"/>
  <c r="D1427" i="1" s="1"/>
  <c r="K1022" i="2"/>
  <c r="D1428" i="1" s="1"/>
  <c r="K1023" i="2"/>
  <c r="D1429" i="1" s="1"/>
  <c r="K1024" i="2"/>
  <c r="D1432" i="1" s="1"/>
  <c r="K1025" i="2"/>
  <c r="D1433" i="1" s="1"/>
  <c r="K1026" i="2"/>
  <c r="D1434" i="1" s="1"/>
  <c r="K1027" i="2"/>
  <c r="D1435" i="1" s="1"/>
  <c r="K1028" i="2"/>
  <c r="D1436" i="1" s="1"/>
  <c r="K1029" i="2"/>
  <c r="D1439" i="1" s="1"/>
  <c r="K1030" i="2"/>
  <c r="D1440" i="1" s="1"/>
  <c r="K1031" i="2"/>
  <c r="D1441" i="1" s="1"/>
  <c r="K1032" i="2"/>
  <c r="D1442" i="1" s="1"/>
  <c r="K1033" i="2"/>
  <c r="D1443" i="1" s="1"/>
  <c r="K1034" i="2"/>
  <c r="D1446" i="1" s="1"/>
  <c r="K1035" i="2"/>
  <c r="D1447" i="1" s="1"/>
  <c r="K1036" i="2"/>
  <c r="D1448" i="1" s="1"/>
  <c r="K1037" i="2"/>
  <c r="D1449" i="1" s="1"/>
  <c r="K1038" i="2"/>
  <c r="D1450" i="1" s="1"/>
  <c r="K1039" i="2"/>
  <c r="D1453" i="1" s="1"/>
  <c r="K1040" i="2"/>
  <c r="D1454" i="1" s="1"/>
  <c r="K1041" i="2"/>
  <c r="D1455" i="1" s="1"/>
  <c r="K1042" i="2"/>
  <c r="D1456" i="1" s="1"/>
  <c r="K1043" i="2"/>
  <c r="D1457" i="1" s="1"/>
  <c r="K1044" i="2"/>
  <c r="D1460" i="1" s="1"/>
  <c r="K1045" i="2"/>
  <c r="D1461" i="1" s="1"/>
  <c r="K1046" i="2"/>
  <c r="D1462" i="1" s="1"/>
  <c r="K1047" i="2"/>
  <c r="D1463" i="1" s="1"/>
  <c r="K1048" i="2"/>
  <c r="D1464" i="1" s="1"/>
  <c r="K1049" i="2"/>
  <c r="D1467" i="1" s="1"/>
  <c r="K1050" i="2"/>
  <c r="D1468" i="1" s="1"/>
  <c r="K1051" i="2"/>
  <c r="D1469" i="1" s="1"/>
  <c r="K1052" i="2"/>
  <c r="D1470" i="1" s="1"/>
  <c r="K1053" i="2"/>
  <c r="D1471" i="1" s="1"/>
  <c r="K1054" i="2"/>
  <c r="D1474" i="1" s="1"/>
  <c r="K1055" i="2"/>
  <c r="D1475" i="1" s="1"/>
  <c r="K1056" i="2"/>
  <c r="D1476" i="1" s="1"/>
  <c r="K1057" i="2"/>
  <c r="D1477" i="1" s="1"/>
  <c r="K1058" i="2"/>
  <c r="D1478" i="1" s="1"/>
  <c r="K1059" i="2"/>
  <c r="D1481" i="1" s="1"/>
  <c r="K1060" i="2"/>
  <c r="D1482" i="1" s="1"/>
  <c r="K1061" i="2"/>
  <c r="D1483" i="1" s="1"/>
  <c r="K1062" i="2"/>
  <c r="D1484" i="1" s="1"/>
  <c r="K1063" i="2"/>
  <c r="D1485" i="1" s="1"/>
  <c r="K1064" i="2"/>
  <c r="D1488" i="1" s="1"/>
  <c r="K1065" i="2"/>
  <c r="D1489" i="1" s="1"/>
  <c r="K1066" i="2"/>
  <c r="D1490" i="1" s="1"/>
  <c r="K1067" i="2"/>
  <c r="D1491" i="1" s="1"/>
  <c r="K1068" i="2"/>
  <c r="D1492" i="1" s="1"/>
  <c r="K1069" i="2"/>
  <c r="D1495" i="1" s="1"/>
  <c r="K1070" i="2"/>
  <c r="D1496" i="1" s="1"/>
  <c r="K1071" i="2"/>
  <c r="D1497" i="1" s="1"/>
  <c r="K1072" i="2"/>
  <c r="D1498" i="1" s="1"/>
  <c r="K1073" i="2"/>
  <c r="D1499" i="1" s="1"/>
  <c r="K1074" i="2"/>
  <c r="D1502" i="1" s="1"/>
  <c r="K1075" i="2"/>
  <c r="D1503" i="1" s="1"/>
  <c r="K1076" i="2"/>
  <c r="D1504" i="1" s="1"/>
  <c r="K1077" i="2"/>
  <c r="D1505" i="1" s="1"/>
  <c r="K1078" i="2"/>
  <c r="D1506" i="1" s="1"/>
  <c r="K1079" i="2"/>
  <c r="D1509" i="1" s="1"/>
  <c r="K1080" i="2"/>
  <c r="D1510" i="1" s="1"/>
  <c r="K1081" i="2"/>
  <c r="D1511" i="1" s="1"/>
  <c r="K1082" i="2"/>
  <c r="D1512" i="1" s="1"/>
  <c r="K1083" i="2"/>
  <c r="D1513" i="1" s="1"/>
  <c r="K1084" i="2"/>
  <c r="D1516" i="1" s="1"/>
  <c r="K1085" i="2"/>
  <c r="D1517" i="1" s="1"/>
  <c r="K1086" i="2"/>
  <c r="D1518" i="1" s="1"/>
  <c r="K1087" i="2"/>
  <c r="D1519" i="1" s="1"/>
  <c r="K1088" i="2"/>
  <c r="D1520" i="1" s="1"/>
  <c r="K1089" i="2"/>
  <c r="D1523" i="1" s="1"/>
  <c r="K1090" i="2"/>
  <c r="D1524" i="1" s="1"/>
  <c r="K1091" i="2"/>
  <c r="D1525" i="1" s="1"/>
  <c r="K1092" i="2"/>
  <c r="D1526" i="1" s="1"/>
  <c r="K1093" i="2"/>
  <c r="D1527" i="1" s="1"/>
  <c r="K1094" i="2"/>
  <c r="D1530" i="1" s="1"/>
  <c r="K1095" i="2"/>
  <c r="D1531" i="1" s="1"/>
  <c r="K1096" i="2"/>
  <c r="D1532" i="1" s="1"/>
  <c r="K1097" i="2"/>
  <c r="D1533" i="1" s="1"/>
  <c r="K1098" i="2"/>
  <c r="D1534" i="1" s="1"/>
  <c r="K1099" i="2"/>
  <c r="D1537" i="1" s="1"/>
  <c r="K1100" i="2"/>
  <c r="D1538" i="1" s="1"/>
  <c r="K1101" i="2"/>
  <c r="D1539" i="1" s="1"/>
  <c r="K1102" i="2"/>
  <c r="D1540" i="1" s="1"/>
  <c r="K1103" i="2"/>
  <c r="D1541" i="1" s="1"/>
  <c r="K1104" i="2"/>
  <c r="D1544" i="1" s="1"/>
  <c r="K1105" i="2"/>
  <c r="D1545" i="1" s="1"/>
  <c r="K1106" i="2"/>
  <c r="D1546" i="1" s="1"/>
  <c r="K1107" i="2"/>
  <c r="D1547" i="1" s="1"/>
  <c r="K1108" i="2"/>
  <c r="D1548" i="1" s="1"/>
  <c r="K1109" i="2"/>
  <c r="D1551" i="1" s="1"/>
  <c r="K1110" i="2"/>
  <c r="D1552" i="1" s="1"/>
  <c r="K1111" i="2"/>
  <c r="D1553" i="1" s="1"/>
  <c r="K1112" i="2"/>
  <c r="D1554" i="1" s="1"/>
  <c r="K1113" i="2"/>
  <c r="D1555" i="1" s="1"/>
  <c r="K1114" i="2"/>
  <c r="D1558" i="1" s="1"/>
  <c r="K1115" i="2"/>
  <c r="D1559" i="1" s="1"/>
  <c r="K1116" i="2"/>
  <c r="D1560" i="1" s="1"/>
  <c r="K1117" i="2"/>
  <c r="D1561" i="1" s="1"/>
  <c r="K1118" i="2"/>
  <c r="D1562" i="1" s="1"/>
  <c r="K1119" i="2"/>
  <c r="D1565" i="1" s="1"/>
  <c r="K1120" i="2"/>
  <c r="D1566" i="1" s="1"/>
  <c r="K1121" i="2"/>
  <c r="D1567" i="1" s="1"/>
  <c r="K1122" i="2"/>
  <c r="D1568" i="1" s="1"/>
  <c r="K1123" i="2"/>
  <c r="D1569" i="1" s="1"/>
  <c r="K1124" i="2"/>
  <c r="D1572" i="1" s="1"/>
  <c r="K1125" i="2"/>
  <c r="D1573" i="1" s="1"/>
  <c r="K1126" i="2"/>
  <c r="D1574" i="1" s="1"/>
  <c r="K1127" i="2"/>
  <c r="D1575" i="1" s="1"/>
  <c r="K1128" i="2"/>
  <c r="D1576" i="1" s="1"/>
  <c r="K1129" i="2"/>
  <c r="D1579" i="1" s="1"/>
  <c r="K1130" i="2"/>
  <c r="D1580" i="1" s="1"/>
  <c r="K1131" i="2"/>
  <c r="D1581" i="1" s="1"/>
  <c r="K1132" i="2"/>
  <c r="D1582" i="1" s="1"/>
  <c r="K1133" i="2"/>
  <c r="D1583" i="1" s="1"/>
  <c r="K1134" i="2"/>
  <c r="D1586" i="1" s="1"/>
  <c r="K1135" i="2"/>
  <c r="D1587" i="1" s="1"/>
  <c r="K1136" i="2"/>
  <c r="D1588" i="1" s="1"/>
  <c r="K1137" i="2"/>
  <c r="D1589" i="1" s="1"/>
  <c r="K1138" i="2"/>
  <c r="D1590" i="1" s="1"/>
  <c r="K1139" i="2"/>
  <c r="D1593" i="1" s="1"/>
  <c r="K1140" i="2"/>
  <c r="D1594" i="1" s="1"/>
  <c r="K1141" i="2"/>
  <c r="D1595" i="1" s="1"/>
  <c r="K1142" i="2"/>
  <c r="D1596" i="1" s="1"/>
  <c r="K1143" i="2"/>
  <c r="D1597" i="1" s="1"/>
  <c r="K1144" i="2"/>
  <c r="D1600" i="1" s="1"/>
  <c r="K1145" i="2"/>
  <c r="D1601" i="1" s="1"/>
  <c r="K1146" i="2"/>
  <c r="D1602" i="1" s="1"/>
  <c r="K1147" i="2"/>
  <c r="D1603" i="1" s="1"/>
  <c r="K1148" i="2"/>
  <c r="D1604" i="1" s="1"/>
  <c r="K1149" i="2"/>
  <c r="D1607" i="1" s="1"/>
  <c r="K1150" i="2"/>
  <c r="D1608" i="1" s="1"/>
  <c r="K1151" i="2"/>
  <c r="D1609" i="1" s="1"/>
  <c r="K1152" i="2"/>
  <c r="D1610" i="1" s="1"/>
  <c r="K1153" i="2"/>
  <c r="D1611" i="1" s="1"/>
  <c r="K1154" i="2"/>
  <c r="D1614" i="1" s="1"/>
  <c r="K1155" i="2"/>
  <c r="D1615" i="1" s="1"/>
  <c r="K1156" i="2"/>
  <c r="D1616" i="1" s="1"/>
  <c r="K1157" i="2"/>
  <c r="D1617" i="1" s="1"/>
  <c r="K1158" i="2"/>
  <c r="D1618" i="1" s="1"/>
  <c r="K1159" i="2"/>
  <c r="D1621" i="1" s="1"/>
  <c r="K1160" i="2"/>
  <c r="D1622" i="1" s="1"/>
  <c r="K1161" i="2"/>
  <c r="D1623" i="1" s="1"/>
  <c r="K1162" i="2"/>
  <c r="D1624" i="1" s="1"/>
  <c r="K1163" i="2"/>
  <c r="D1625" i="1" s="1"/>
  <c r="K1164" i="2"/>
  <c r="D1628" i="1" s="1"/>
  <c r="K1165" i="2"/>
  <c r="D1629" i="1" s="1"/>
  <c r="K1166" i="2"/>
  <c r="D1630" i="1" s="1"/>
  <c r="K1167" i="2"/>
  <c r="D1631" i="1" s="1"/>
  <c r="K1168" i="2"/>
  <c r="D1632" i="1" s="1"/>
  <c r="K1169" i="2"/>
  <c r="D1635" i="1" s="1"/>
  <c r="K1170" i="2"/>
  <c r="D1636" i="1" s="1"/>
  <c r="K1171" i="2"/>
  <c r="D1637" i="1" s="1"/>
  <c r="K1172" i="2"/>
  <c r="D1638" i="1" s="1"/>
  <c r="K1173" i="2"/>
  <c r="D1639" i="1" s="1"/>
  <c r="K1174" i="2"/>
  <c r="D1642" i="1" s="1"/>
  <c r="K1175" i="2"/>
  <c r="D1643" i="1" s="1"/>
  <c r="K1176" i="2"/>
  <c r="D1644" i="1" s="1"/>
  <c r="K1177" i="2"/>
  <c r="D1645" i="1" s="1"/>
  <c r="K1178" i="2"/>
  <c r="D1646" i="1" s="1"/>
  <c r="K1179" i="2"/>
  <c r="D1649" i="1" s="1"/>
  <c r="K1180" i="2"/>
  <c r="D1650" i="1" s="1"/>
  <c r="K1181" i="2"/>
  <c r="D1651" i="1" s="1"/>
  <c r="K1182" i="2"/>
  <c r="D1652" i="1" s="1"/>
  <c r="K1183" i="2"/>
  <c r="D1653" i="1" s="1"/>
  <c r="K1184" i="2"/>
  <c r="D1656" i="1" s="1"/>
  <c r="K1185" i="2"/>
  <c r="D1657" i="1" s="1"/>
  <c r="K1186" i="2"/>
  <c r="D1658" i="1" s="1"/>
  <c r="K1187" i="2"/>
  <c r="D1659" i="1" s="1"/>
  <c r="K1188" i="2"/>
  <c r="D1660" i="1" s="1"/>
  <c r="K1189" i="2"/>
  <c r="D1663" i="1" s="1"/>
  <c r="K1190" i="2"/>
  <c r="D1664" i="1" s="1"/>
  <c r="K1191" i="2"/>
  <c r="D1665" i="1" s="1"/>
  <c r="K1192" i="2"/>
  <c r="D1666" i="1" s="1"/>
  <c r="K1193" i="2"/>
  <c r="D1667" i="1" s="1"/>
  <c r="K1194" i="2"/>
  <c r="D1670" i="1" s="1"/>
  <c r="K1195" i="2"/>
  <c r="D1671" i="1" s="1"/>
  <c r="K1196" i="2"/>
  <c r="D1672" i="1" s="1"/>
  <c r="K1197" i="2"/>
  <c r="D1673" i="1" s="1"/>
  <c r="K1198" i="2"/>
  <c r="D1674" i="1" s="1"/>
  <c r="K1199" i="2"/>
  <c r="D1677" i="1" s="1"/>
  <c r="K1200" i="2"/>
  <c r="D1678" i="1" s="1"/>
  <c r="K1201" i="2"/>
  <c r="D1679" i="1" s="1"/>
  <c r="K1202" i="2"/>
  <c r="D1680" i="1" s="1"/>
  <c r="K1203" i="2"/>
  <c r="D1681" i="1" s="1"/>
  <c r="K1204" i="2"/>
  <c r="D1684" i="1" s="1"/>
  <c r="K1205" i="2"/>
  <c r="D1685" i="1" s="1"/>
  <c r="K1206" i="2"/>
  <c r="D1686" i="1" s="1"/>
  <c r="K1207" i="2"/>
  <c r="D1687" i="1" s="1"/>
  <c r="K1208" i="2"/>
  <c r="D1688" i="1" s="1"/>
  <c r="K1209" i="2"/>
  <c r="D1691" i="1" s="1"/>
  <c r="K1210" i="2"/>
  <c r="D1692" i="1" s="1"/>
  <c r="K1211" i="2"/>
  <c r="D1693" i="1" s="1"/>
  <c r="K1212" i="2"/>
  <c r="D1694" i="1" s="1"/>
  <c r="K1213" i="2"/>
  <c r="D1695" i="1" s="1"/>
  <c r="K1214" i="2"/>
  <c r="D1698" i="1" s="1"/>
  <c r="K1215" i="2"/>
  <c r="D1699" i="1" s="1"/>
  <c r="K1216" i="2"/>
  <c r="D1700" i="1" s="1"/>
  <c r="K1217" i="2"/>
  <c r="D1701" i="1" s="1"/>
  <c r="K1218" i="2"/>
  <c r="D1702" i="1" s="1"/>
  <c r="K1219" i="2"/>
  <c r="D1705" i="1" s="1"/>
  <c r="K1220" i="2"/>
  <c r="D1706" i="1" s="1"/>
  <c r="K1221" i="2"/>
  <c r="D1707" i="1" s="1"/>
  <c r="K1222" i="2"/>
  <c r="D1708" i="1" s="1"/>
  <c r="K1223" i="2"/>
  <c r="D1709" i="1" s="1"/>
  <c r="K1224" i="2"/>
  <c r="D1712" i="1" s="1"/>
  <c r="K1225" i="2"/>
  <c r="D1713" i="1" s="1"/>
  <c r="K1226" i="2"/>
  <c r="D1714" i="1" s="1"/>
  <c r="K1227" i="2"/>
  <c r="D1715" i="1" s="1"/>
  <c r="K1228" i="2"/>
  <c r="D1716" i="1" s="1"/>
  <c r="K1229" i="2"/>
  <c r="D1719" i="1" s="1"/>
  <c r="K1230" i="2"/>
  <c r="D1720" i="1" s="1"/>
  <c r="K1231" i="2"/>
  <c r="D1721" i="1" s="1"/>
  <c r="K1232" i="2"/>
  <c r="D1722" i="1" s="1"/>
  <c r="K1233" i="2"/>
  <c r="D1723" i="1" s="1"/>
  <c r="K1234" i="2"/>
  <c r="D1726" i="1" s="1"/>
  <c r="K1235" i="2"/>
  <c r="D1727" i="1" s="1"/>
  <c r="K1236" i="2"/>
  <c r="D1728" i="1" s="1"/>
  <c r="K1237" i="2"/>
  <c r="D1729" i="1" s="1"/>
  <c r="K1238" i="2"/>
  <c r="D1730" i="1" s="1"/>
  <c r="K1239" i="2"/>
  <c r="D1733" i="1" s="1"/>
  <c r="K1240" i="2"/>
  <c r="D1734" i="1" s="1"/>
  <c r="K1241" i="2"/>
  <c r="D1735" i="1" s="1"/>
  <c r="K1242" i="2"/>
  <c r="D1736" i="1" s="1"/>
  <c r="K1243" i="2"/>
  <c r="D1737" i="1" s="1"/>
  <c r="K1244" i="2"/>
  <c r="D1740" i="1" s="1"/>
  <c r="K1245" i="2"/>
  <c r="D1741" i="1" s="1"/>
  <c r="K1246" i="2"/>
  <c r="D1742" i="1" s="1"/>
  <c r="K1247" i="2"/>
  <c r="D1743" i="1" s="1"/>
  <c r="K1248" i="2"/>
  <c r="D1744" i="1" s="1"/>
  <c r="K1249" i="2"/>
  <c r="D1747" i="1" s="1"/>
  <c r="K1250" i="2"/>
  <c r="D1748" i="1" s="1"/>
  <c r="K1251" i="2"/>
  <c r="D1749" i="1" s="1"/>
  <c r="K1252" i="2"/>
  <c r="D1750" i="1" s="1"/>
  <c r="K1253" i="2"/>
  <c r="D1751" i="1" s="1"/>
  <c r="K1254" i="2"/>
  <c r="D1754" i="1" s="1"/>
  <c r="K1255" i="2"/>
  <c r="D1755" i="1" s="1"/>
  <c r="K1256" i="2"/>
  <c r="D1756" i="1" s="1"/>
  <c r="K1257" i="2"/>
  <c r="D1757" i="1" s="1"/>
  <c r="K1258" i="2"/>
  <c r="D1758" i="1" s="1"/>
  <c r="K1259" i="2"/>
  <c r="D1761" i="1" s="1"/>
  <c r="K1260" i="2"/>
  <c r="D1762" i="1" s="1"/>
  <c r="K1261" i="2"/>
  <c r="D1763" i="1" s="1"/>
  <c r="K1262" i="2"/>
  <c r="D1764" i="1" s="1"/>
  <c r="K1263" i="2"/>
  <c r="D1765" i="1" s="1"/>
  <c r="K1264" i="2"/>
  <c r="D1768" i="1" s="1"/>
  <c r="K1265" i="2"/>
  <c r="D1769" i="1" s="1"/>
  <c r="K1266" i="2"/>
  <c r="D1770" i="1" s="1"/>
  <c r="K1267" i="2"/>
  <c r="D1771" i="1" s="1"/>
  <c r="K1268" i="2"/>
  <c r="D1772" i="1" s="1"/>
  <c r="K1269" i="2"/>
  <c r="D1775" i="1" s="1"/>
  <c r="K1270" i="2"/>
  <c r="D1776" i="1" s="1"/>
  <c r="K1271" i="2"/>
  <c r="D1777" i="1" s="1"/>
  <c r="K1272" i="2"/>
  <c r="D1778" i="1" s="1"/>
  <c r="K1273" i="2"/>
  <c r="D1779" i="1" s="1"/>
  <c r="K1274" i="2"/>
  <c r="D1782" i="1" s="1"/>
  <c r="K1275" i="2"/>
  <c r="D1783" i="1" s="1"/>
  <c r="K1276" i="2"/>
  <c r="D1784" i="1" s="1"/>
  <c r="K1277" i="2"/>
  <c r="D1785" i="1" s="1"/>
  <c r="K1278" i="2"/>
  <c r="D1786" i="1" s="1"/>
  <c r="K1279" i="2"/>
  <c r="D1789" i="1" s="1"/>
  <c r="K1280" i="2"/>
  <c r="D1790" i="1" s="1"/>
  <c r="K1281" i="2"/>
  <c r="D1791" i="1" s="1"/>
  <c r="K1282" i="2"/>
  <c r="D1792" i="1" s="1"/>
  <c r="K1283" i="2"/>
  <c r="D1793" i="1" s="1"/>
  <c r="K1284" i="2"/>
  <c r="D1796" i="1" s="1"/>
  <c r="K1285" i="2"/>
  <c r="D1797" i="1" s="1"/>
  <c r="K1286" i="2"/>
  <c r="D1798" i="1" s="1"/>
  <c r="K1287" i="2"/>
  <c r="D1799" i="1" s="1"/>
  <c r="K1288" i="2"/>
  <c r="D1800" i="1" s="1"/>
  <c r="K1289" i="2"/>
  <c r="D1803" i="1" s="1"/>
  <c r="K1290" i="2"/>
  <c r="D1804" i="1" s="1"/>
  <c r="K1291" i="2"/>
  <c r="D1805" i="1" s="1"/>
  <c r="K1292" i="2"/>
  <c r="D1806" i="1" s="1"/>
  <c r="K1293" i="2"/>
  <c r="D1807" i="1" s="1"/>
  <c r="K1294" i="2"/>
  <c r="D1810" i="1" s="1"/>
  <c r="K1295" i="2"/>
  <c r="D1811" i="1" s="1"/>
  <c r="K1296" i="2"/>
  <c r="D1812" i="1" s="1"/>
  <c r="K1297" i="2"/>
  <c r="D1813" i="1" s="1"/>
  <c r="K1298" i="2"/>
  <c r="D1814" i="1" s="1"/>
  <c r="K1299" i="2"/>
  <c r="D1817" i="1" s="1"/>
  <c r="K1300" i="2"/>
  <c r="D1818" i="1" s="1"/>
  <c r="K1301" i="2"/>
  <c r="D1819" i="1" s="1"/>
  <c r="K1302" i="2"/>
  <c r="D1820" i="1" s="1"/>
  <c r="K1303" i="2"/>
  <c r="D1821" i="1" s="1"/>
  <c r="K1304" i="2"/>
  <c r="D1824" i="1" s="1"/>
  <c r="K1305" i="2"/>
  <c r="D1825" i="1" s="1"/>
  <c r="K1306" i="2"/>
  <c r="D1826" i="1" s="1"/>
  <c r="K1307" i="2"/>
  <c r="D1827" i="1" s="1"/>
  <c r="K4" i="2"/>
  <c r="D4" i="1" s="1"/>
  <c r="G5" i="2"/>
  <c r="C3" i="1" s="1"/>
  <c r="G6" i="2"/>
  <c r="C4" i="1" s="1"/>
  <c r="G7" i="2"/>
  <c r="C5" i="1" s="1"/>
  <c r="G8" i="2"/>
  <c r="C6" i="1" s="1"/>
  <c r="G9" i="2"/>
  <c r="C7" i="1" s="1"/>
  <c r="G10" i="2"/>
  <c r="C8" i="1" s="1"/>
  <c r="G11" i="2"/>
  <c r="C9" i="1" s="1"/>
  <c r="G12" i="2"/>
  <c r="C10" i="1" s="1"/>
  <c r="G13" i="2"/>
  <c r="C11" i="1" s="1"/>
  <c r="G14" i="2"/>
  <c r="C12" i="1" s="1"/>
  <c r="G15" i="2"/>
  <c r="C13" i="1" s="1"/>
  <c r="G16" i="2"/>
  <c r="C14" i="1" s="1"/>
  <c r="G17" i="2"/>
  <c r="C15" i="1" s="1"/>
  <c r="G18" i="2"/>
  <c r="C16" i="1" s="1"/>
  <c r="G19" i="2"/>
  <c r="C17" i="1" s="1"/>
  <c r="G20" i="2"/>
  <c r="C18" i="1" s="1"/>
  <c r="G21" i="2"/>
  <c r="C19" i="1" s="1"/>
  <c r="G22" i="2"/>
  <c r="C20" i="1" s="1"/>
  <c r="G23" i="2"/>
  <c r="C21" i="1" s="1"/>
  <c r="G24" i="2"/>
  <c r="C22" i="1" s="1"/>
  <c r="G25" i="2"/>
  <c r="C23" i="1" s="1"/>
  <c r="G26" i="2"/>
  <c r="C24" i="1" s="1"/>
  <c r="G27" i="2"/>
  <c r="C25" i="1" s="1"/>
  <c r="G28" i="2"/>
  <c r="C26" i="1" s="1"/>
  <c r="G29" i="2"/>
  <c r="C27" i="1" s="1"/>
  <c r="G30" i="2"/>
  <c r="C28" i="1" s="1"/>
  <c r="G31" i="2"/>
  <c r="C29" i="1" s="1"/>
  <c r="G32" i="2"/>
  <c r="C30" i="1" s="1"/>
  <c r="G33" i="2"/>
  <c r="C31" i="1" s="1"/>
  <c r="G34" i="2"/>
  <c r="C32" i="1" s="1"/>
  <c r="G35" i="2"/>
  <c r="C33" i="1" s="1"/>
  <c r="G36" i="2"/>
  <c r="C34" i="1" s="1"/>
  <c r="G37" i="2"/>
  <c r="C35" i="1" s="1"/>
  <c r="G38" i="2"/>
  <c r="C36" i="1" s="1"/>
  <c r="G39" i="2"/>
  <c r="C37" i="1" s="1"/>
  <c r="G40" i="2"/>
  <c r="C38" i="1" s="1"/>
  <c r="G41" i="2"/>
  <c r="C39" i="1" s="1"/>
  <c r="G42" i="2"/>
  <c r="C40" i="1" s="1"/>
  <c r="G43" i="2"/>
  <c r="C41" i="1" s="1"/>
  <c r="G44" i="2"/>
  <c r="C42" i="1" s="1"/>
  <c r="G45" i="2"/>
  <c r="C43" i="1" s="1"/>
  <c r="G46" i="2"/>
  <c r="C44" i="1" s="1"/>
  <c r="G47" i="2"/>
  <c r="C45" i="1" s="1"/>
  <c r="G48" i="2"/>
  <c r="C46" i="1" s="1"/>
  <c r="G49" i="2"/>
  <c r="C47" i="1" s="1"/>
  <c r="G50" i="2"/>
  <c r="C48" i="1" s="1"/>
  <c r="G51" i="2"/>
  <c r="C49" i="1" s="1"/>
  <c r="G52" i="2"/>
  <c r="C50" i="1" s="1"/>
  <c r="G53" i="2"/>
  <c r="C51" i="1" s="1"/>
  <c r="G54" i="2"/>
  <c r="C52" i="1" s="1"/>
  <c r="G55" i="2"/>
  <c r="C53" i="1" s="1"/>
  <c r="G56" i="2"/>
  <c r="C54" i="1" s="1"/>
  <c r="G57" i="2"/>
  <c r="C55" i="1" s="1"/>
  <c r="G58" i="2"/>
  <c r="C56" i="1" s="1"/>
  <c r="G59" i="2"/>
  <c r="C57" i="1" s="1"/>
  <c r="G60" i="2"/>
  <c r="C58" i="1" s="1"/>
  <c r="G61" i="2"/>
  <c r="C59" i="1" s="1"/>
  <c r="G62" i="2"/>
  <c r="C60" i="1" s="1"/>
  <c r="G63" i="2"/>
  <c r="C61" i="1" s="1"/>
  <c r="G64" i="2"/>
  <c r="C62" i="1" s="1"/>
  <c r="G65" i="2"/>
  <c r="C63" i="1" s="1"/>
  <c r="G66" i="2"/>
  <c r="C64" i="1" s="1"/>
  <c r="G67" i="2"/>
  <c r="C65" i="1" s="1"/>
  <c r="G68" i="2"/>
  <c r="C66" i="1" s="1"/>
  <c r="G69" i="2"/>
  <c r="C67" i="1" s="1"/>
  <c r="G70" i="2"/>
  <c r="C68" i="1" s="1"/>
  <c r="G71" i="2"/>
  <c r="C69" i="1" s="1"/>
  <c r="G72" i="2"/>
  <c r="C70" i="1" s="1"/>
  <c r="G73" i="2"/>
  <c r="C71" i="1" s="1"/>
  <c r="G74" i="2"/>
  <c r="C72" i="1" s="1"/>
  <c r="G75" i="2"/>
  <c r="C73" i="1" s="1"/>
  <c r="G76" i="2"/>
  <c r="C74" i="1" s="1"/>
  <c r="G77" i="2"/>
  <c r="C75" i="1" s="1"/>
  <c r="G78" i="2"/>
  <c r="C76" i="1" s="1"/>
  <c r="G79" i="2"/>
  <c r="C77" i="1" s="1"/>
  <c r="G80" i="2"/>
  <c r="C78" i="1" s="1"/>
  <c r="G81" i="2"/>
  <c r="C79" i="1" s="1"/>
  <c r="G82" i="2"/>
  <c r="C80" i="1" s="1"/>
  <c r="G83" i="2"/>
  <c r="C81" i="1" s="1"/>
  <c r="G84" i="2"/>
  <c r="C82" i="1" s="1"/>
  <c r="G85" i="2"/>
  <c r="C83" i="1" s="1"/>
  <c r="G86" i="2"/>
  <c r="C84" i="1" s="1"/>
  <c r="G87" i="2"/>
  <c r="C85" i="1" s="1"/>
  <c r="G88" i="2"/>
  <c r="C86" i="1" s="1"/>
  <c r="G89" i="2"/>
  <c r="C87" i="1" s="1"/>
  <c r="G90" i="2"/>
  <c r="C88" i="1" s="1"/>
  <c r="G91" i="2"/>
  <c r="C89" i="1" s="1"/>
  <c r="G92" i="2"/>
  <c r="C90" i="1" s="1"/>
  <c r="G93" i="2"/>
  <c r="C91" i="1" s="1"/>
  <c r="G94" i="2"/>
  <c r="C92" i="1" s="1"/>
  <c r="G95" i="2"/>
  <c r="C93" i="1" s="1"/>
  <c r="G96" i="2"/>
  <c r="C94" i="1" s="1"/>
  <c r="G97" i="2"/>
  <c r="C95" i="1" s="1"/>
  <c r="G98" i="2"/>
  <c r="C96" i="1" s="1"/>
  <c r="G99" i="2"/>
  <c r="C97" i="1" s="1"/>
  <c r="G100" i="2"/>
  <c r="C98" i="1" s="1"/>
  <c r="G101" i="2"/>
  <c r="C99" i="1" s="1"/>
  <c r="G102" i="2"/>
  <c r="C100" i="1" s="1"/>
  <c r="G103" i="2"/>
  <c r="C101" i="1" s="1"/>
  <c r="G104" i="2"/>
  <c r="C102" i="1" s="1"/>
  <c r="G105" i="2"/>
  <c r="C103" i="1" s="1"/>
  <c r="G106" i="2"/>
  <c r="C104" i="1" s="1"/>
  <c r="G107" i="2"/>
  <c r="C105" i="1" s="1"/>
  <c r="G108" i="2"/>
  <c r="C106" i="1" s="1"/>
  <c r="G109" i="2"/>
  <c r="C107" i="1" s="1"/>
  <c r="G110" i="2"/>
  <c r="C108" i="1" s="1"/>
  <c r="G111" i="2"/>
  <c r="C109" i="1" s="1"/>
  <c r="G112" i="2"/>
  <c r="C110" i="1" s="1"/>
  <c r="G113" i="2"/>
  <c r="C111" i="1" s="1"/>
  <c r="G114" i="2"/>
  <c r="C112" i="1" s="1"/>
  <c r="G115" i="2"/>
  <c r="C113" i="1" s="1"/>
  <c r="G116" i="2"/>
  <c r="C114" i="1" s="1"/>
  <c r="G117" i="2"/>
  <c r="C115" i="1" s="1"/>
  <c r="G118" i="2"/>
  <c r="C116" i="1" s="1"/>
  <c r="G119" i="2"/>
  <c r="C117" i="1" s="1"/>
  <c r="G120" i="2"/>
  <c r="C118" i="1" s="1"/>
  <c r="G121" i="2"/>
  <c r="C119" i="1" s="1"/>
  <c r="G122" i="2"/>
  <c r="C120" i="1" s="1"/>
  <c r="G123" i="2"/>
  <c r="C121" i="1" s="1"/>
  <c r="G124" i="2"/>
  <c r="C122" i="1" s="1"/>
  <c r="G125" i="2"/>
  <c r="C123" i="1" s="1"/>
  <c r="G126" i="2"/>
  <c r="C124" i="1" s="1"/>
  <c r="G127" i="2"/>
  <c r="C125" i="1" s="1"/>
  <c r="G128" i="2"/>
  <c r="C126" i="1" s="1"/>
  <c r="G129" i="2"/>
  <c r="C127" i="1" s="1"/>
  <c r="G130" i="2"/>
  <c r="C128" i="1" s="1"/>
  <c r="G131" i="2"/>
  <c r="C129" i="1" s="1"/>
  <c r="G132" i="2"/>
  <c r="C130" i="1" s="1"/>
  <c r="G133" i="2"/>
  <c r="C131" i="1" s="1"/>
  <c r="G134" i="2"/>
  <c r="C132" i="1" s="1"/>
  <c r="G135" i="2"/>
  <c r="C133" i="1" s="1"/>
  <c r="G136" i="2"/>
  <c r="C134" i="1" s="1"/>
  <c r="G137" i="2"/>
  <c r="C135" i="1" s="1"/>
  <c r="G138" i="2"/>
  <c r="C136" i="1" s="1"/>
  <c r="G139" i="2"/>
  <c r="C137" i="1" s="1"/>
  <c r="G140" i="2"/>
  <c r="C138" i="1" s="1"/>
  <c r="G141" i="2"/>
  <c r="C139" i="1" s="1"/>
  <c r="G142" i="2"/>
  <c r="C140" i="1" s="1"/>
  <c r="G143" i="2"/>
  <c r="C141" i="1" s="1"/>
  <c r="G144" i="2"/>
  <c r="C142" i="1" s="1"/>
  <c r="G145" i="2"/>
  <c r="C143" i="1" s="1"/>
  <c r="G146" i="2"/>
  <c r="C144" i="1" s="1"/>
  <c r="G147" i="2"/>
  <c r="C145" i="1" s="1"/>
  <c r="G148" i="2"/>
  <c r="C146" i="1" s="1"/>
  <c r="G149" i="2"/>
  <c r="C147" i="1" s="1"/>
  <c r="G150" i="2"/>
  <c r="C148" i="1" s="1"/>
  <c r="G151" i="2"/>
  <c r="C149" i="1" s="1"/>
  <c r="G152" i="2"/>
  <c r="C150" i="1" s="1"/>
  <c r="G153" i="2"/>
  <c r="C151" i="1" s="1"/>
  <c r="G154" i="2"/>
  <c r="C152" i="1" s="1"/>
  <c r="G155" i="2"/>
  <c r="C153" i="1" s="1"/>
  <c r="G156" i="2"/>
  <c r="C154" i="1" s="1"/>
  <c r="G157" i="2"/>
  <c r="C155" i="1" s="1"/>
  <c r="G158" i="2"/>
  <c r="C156" i="1" s="1"/>
  <c r="G159" i="2"/>
  <c r="C157" i="1" s="1"/>
  <c r="G160" i="2"/>
  <c r="C158" i="1" s="1"/>
  <c r="G161" i="2"/>
  <c r="C159" i="1" s="1"/>
  <c r="G162" i="2"/>
  <c r="C160" i="1" s="1"/>
  <c r="G163" i="2"/>
  <c r="C161" i="1" s="1"/>
  <c r="G164" i="2"/>
  <c r="C162" i="1" s="1"/>
  <c r="G165" i="2"/>
  <c r="C163" i="1" s="1"/>
  <c r="G166" i="2"/>
  <c r="C164" i="1" s="1"/>
  <c r="G167" i="2"/>
  <c r="C165" i="1" s="1"/>
  <c r="G168" i="2"/>
  <c r="C166" i="1" s="1"/>
  <c r="G169" i="2"/>
  <c r="C167" i="1" s="1"/>
  <c r="G170" i="2"/>
  <c r="C168" i="1" s="1"/>
  <c r="G171" i="2"/>
  <c r="C169" i="1" s="1"/>
  <c r="G172" i="2"/>
  <c r="C170" i="1" s="1"/>
  <c r="G173" i="2"/>
  <c r="C171" i="1" s="1"/>
  <c r="G174" i="2"/>
  <c r="C172" i="1" s="1"/>
  <c r="G175" i="2"/>
  <c r="C173" i="1" s="1"/>
  <c r="G176" i="2"/>
  <c r="C174" i="1" s="1"/>
  <c r="G177" i="2"/>
  <c r="C175" i="1" s="1"/>
  <c r="G178" i="2"/>
  <c r="C176" i="1" s="1"/>
  <c r="G179" i="2"/>
  <c r="C177" i="1" s="1"/>
  <c r="G180" i="2"/>
  <c r="C178" i="1" s="1"/>
  <c r="G181" i="2"/>
  <c r="C179" i="1" s="1"/>
  <c r="G182" i="2"/>
  <c r="C180" i="1" s="1"/>
  <c r="G183" i="2"/>
  <c r="C181" i="1" s="1"/>
  <c r="G184" i="2"/>
  <c r="C182" i="1" s="1"/>
  <c r="G185" i="2"/>
  <c r="C183" i="1" s="1"/>
  <c r="G186" i="2"/>
  <c r="C184" i="1" s="1"/>
  <c r="G187" i="2"/>
  <c r="C185" i="1" s="1"/>
  <c r="G188" i="2"/>
  <c r="C186" i="1" s="1"/>
  <c r="G189" i="2"/>
  <c r="C187" i="1" s="1"/>
  <c r="G190" i="2"/>
  <c r="C188" i="1" s="1"/>
  <c r="G191" i="2"/>
  <c r="C189" i="1" s="1"/>
  <c r="G192" i="2"/>
  <c r="C190" i="1" s="1"/>
  <c r="G193" i="2"/>
  <c r="C191" i="1" s="1"/>
  <c r="G194" i="2"/>
  <c r="C192" i="1" s="1"/>
  <c r="G195" i="2"/>
  <c r="C193" i="1" s="1"/>
  <c r="G196" i="2"/>
  <c r="C194" i="1" s="1"/>
  <c r="G197" i="2"/>
  <c r="C195" i="1" s="1"/>
  <c r="G198" i="2"/>
  <c r="C196" i="1" s="1"/>
  <c r="G199" i="2"/>
  <c r="C197" i="1" s="1"/>
  <c r="G200" i="2"/>
  <c r="C198" i="1" s="1"/>
  <c r="G201" i="2"/>
  <c r="C199" i="1" s="1"/>
  <c r="G202" i="2"/>
  <c r="C200" i="1" s="1"/>
  <c r="G203" i="2"/>
  <c r="C201" i="1" s="1"/>
  <c r="G204" i="2"/>
  <c r="C202" i="1" s="1"/>
  <c r="G205" i="2"/>
  <c r="C203" i="1" s="1"/>
  <c r="G206" i="2"/>
  <c r="C204" i="1" s="1"/>
  <c r="G207" i="2"/>
  <c r="C205" i="1" s="1"/>
  <c r="G208" i="2"/>
  <c r="C206" i="1" s="1"/>
  <c r="G209" i="2"/>
  <c r="C207" i="1" s="1"/>
  <c r="G210" i="2"/>
  <c r="C208" i="1" s="1"/>
  <c r="G211" i="2"/>
  <c r="C209" i="1" s="1"/>
  <c r="G212" i="2"/>
  <c r="C210" i="1" s="1"/>
  <c r="G213" i="2"/>
  <c r="C211" i="1" s="1"/>
  <c r="G214" i="2"/>
  <c r="C212" i="1" s="1"/>
  <c r="G215" i="2"/>
  <c r="C213" i="1" s="1"/>
  <c r="G216" i="2"/>
  <c r="C214" i="1" s="1"/>
  <c r="G217" i="2"/>
  <c r="C215" i="1" s="1"/>
  <c r="G218" i="2"/>
  <c r="C216" i="1" s="1"/>
  <c r="G219" i="2"/>
  <c r="C217" i="1" s="1"/>
  <c r="G220" i="2"/>
  <c r="C218" i="1" s="1"/>
  <c r="G221" i="2"/>
  <c r="C219" i="1" s="1"/>
  <c r="G222" i="2"/>
  <c r="C220" i="1" s="1"/>
  <c r="G223" i="2"/>
  <c r="C221" i="1" s="1"/>
  <c r="G224" i="2"/>
  <c r="C222" i="1" s="1"/>
  <c r="G225" i="2"/>
  <c r="C223" i="1" s="1"/>
  <c r="G226" i="2"/>
  <c r="C224" i="1" s="1"/>
  <c r="G227" i="2"/>
  <c r="C225" i="1" s="1"/>
  <c r="G228" i="2"/>
  <c r="C226" i="1" s="1"/>
  <c r="G229" i="2"/>
  <c r="C227" i="1" s="1"/>
  <c r="G230" i="2"/>
  <c r="C228" i="1" s="1"/>
  <c r="G231" i="2"/>
  <c r="C229" i="1" s="1"/>
  <c r="G232" i="2"/>
  <c r="C230" i="1" s="1"/>
  <c r="G233" i="2"/>
  <c r="C231" i="1" s="1"/>
  <c r="G234" i="2"/>
  <c r="C232" i="1" s="1"/>
  <c r="G235" i="2"/>
  <c r="C233" i="1" s="1"/>
  <c r="G236" i="2"/>
  <c r="C234" i="1" s="1"/>
  <c r="G237" i="2"/>
  <c r="C235" i="1" s="1"/>
  <c r="G238" i="2"/>
  <c r="C236" i="1" s="1"/>
  <c r="G239" i="2"/>
  <c r="C237" i="1" s="1"/>
  <c r="G240" i="2"/>
  <c r="C238" i="1" s="1"/>
  <c r="G241" i="2"/>
  <c r="C239" i="1" s="1"/>
  <c r="G242" i="2"/>
  <c r="C240" i="1" s="1"/>
  <c r="G243" i="2"/>
  <c r="C241" i="1" s="1"/>
  <c r="G244" i="2"/>
  <c r="C242" i="1" s="1"/>
  <c r="G245" i="2"/>
  <c r="C243" i="1" s="1"/>
  <c r="G246" i="2"/>
  <c r="C244" i="1" s="1"/>
  <c r="G247" i="2"/>
  <c r="C245" i="1" s="1"/>
  <c r="G248" i="2"/>
  <c r="C246" i="1" s="1"/>
  <c r="G249" i="2"/>
  <c r="C247" i="1" s="1"/>
  <c r="G250" i="2"/>
  <c r="C248" i="1" s="1"/>
  <c r="G251" i="2"/>
  <c r="C249" i="1" s="1"/>
  <c r="G252" i="2"/>
  <c r="C250" i="1" s="1"/>
  <c r="G253" i="2"/>
  <c r="C251" i="1" s="1"/>
  <c r="G254" i="2"/>
  <c r="C252" i="1" s="1"/>
  <c r="G255" i="2"/>
  <c r="C253" i="1" s="1"/>
  <c r="G256" i="2"/>
  <c r="C254" i="1" s="1"/>
  <c r="G257" i="2"/>
  <c r="C255" i="1" s="1"/>
  <c r="G258" i="2"/>
  <c r="C256" i="1" s="1"/>
  <c r="G259" i="2"/>
  <c r="C257" i="1" s="1"/>
  <c r="G260" i="2"/>
  <c r="C258" i="1" s="1"/>
  <c r="G261" i="2"/>
  <c r="C259" i="1" s="1"/>
  <c r="G262" i="2"/>
  <c r="C260" i="1" s="1"/>
  <c r="G263" i="2"/>
  <c r="C261" i="1" s="1"/>
  <c r="G264" i="2"/>
  <c r="C262" i="1" s="1"/>
  <c r="G265" i="2"/>
  <c r="C263" i="1" s="1"/>
  <c r="G266" i="2"/>
  <c r="C264" i="1" s="1"/>
  <c r="G267" i="2"/>
  <c r="C265" i="1" s="1"/>
  <c r="G268" i="2"/>
  <c r="C266" i="1" s="1"/>
  <c r="G269" i="2"/>
  <c r="C267" i="1" s="1"/>
  <c r="G270" i="2"/>
  <c r="C268" i="1" s="1"/>
  <c r="G271" i="2"/>
  <c r="C269" i="1" s="1"/>
  <c r="G272" i="2"/>
  <c r="C270" i="1" s="1"/>
  <c r="G273" i="2"/>
  <c r="C271" i="1" s="1"/>
  <c r="G274" i="2"/>
  <c r="C272" i="1" s="1"/>
  <c r="G275" i="2"/>
  <c r="C273" i="1" s="1"/>
  <c r="G276" i="2"/>
  <c r="C274" i="1" s="1"/>
  <c r="G277" i="2"/>
  <c r="C275" i="1" s="1"/>
  <c r="G278" i="2"/>
  <c r="C276" i="1" s="1"/>
  <c r="G279" i="2"/>
  <c r="C277" i="1" s="1"/>
  <c r="G280" i="2"/>
  <c r="C278" i="1" s="1"/>
  <c r="G281" i="2"/>
  <c r="C279" i="1" s="1"/>
  <c r="G282" i="2"/>
  <c r="C280" i="1" s="1"/>
  <c r="G283" i="2"/>
  <c r="C281" i="1" s="1"/>
  <c r="G284" i="2"/>
  <c r="C282" i="1" s="1"/>
  <c r="G285" i="2"/>
  <c r="C283" i="1" s="1"/>
  <c r="G286" i="2"/>
  <c r="C284" i="1" s="1"/>
  <c r="G287" i="2"/>
  <c r="C285" i="1" s="1"/>
  <c r="G288" i="2"/>
  <c r="C286" i="1" s="1"/>
  <c r="G289" i="2"/>
  <c r="C287" i="1" s="1"/>
  <c r="G290" i="2"/>
  <c r="C288" i="1" s="1"/>
  <c r="G291" i="2"/>
  <c r="C289" i="1" s="1"/>
  <c r="G292" i="2"/>
  <c r="C290" i="1" s="1"/>
  <c r="G293" i="2"/>
  <c r="C291" i="1" s="1"/>
  <c r="G294" i="2"/>
  <c r="C292" i="1" s="1"/>
  <c r="G295" i="2"/>
  <c r="C293" i="1" s="1"/>
  <c r="G296" i="2"/>
  <c r="C294" i="1" s="1"/>
  <c r="G297" i="2"/>
  <c r="C295" i="1" s="1"/>
  <c r="G298" i="2"/>
  <c r="C296" i="1" s="1"/>
  <c r="G299" i="2"/>
  <c r="C297" i="1" s="1"/>
  <c r="G300" i="2"/>
  <c r="C298" i="1" s="1"/>
  <c r="G301" i="2"/>
  <c r="C299" i="1" s="1"/>
  <c r="G302" i="2"/>
  <c r="C300" i="1" s="1"/>
  <c r="G303" i="2"/>
  <c r="C301" i="1" s="1"/>
  <c r="G304" i="2"/>
  <c r="C302" i="1" s="1"/>
  <c r="G305" i="2"/>
  <c r="C303" i="1" s="1"/>
  <c r="G306" i="2"/>
  <c r="C304" i="1" s="1"/>
  <c r="G307" i="2"/>
  <c r="C305" i="1" s="1"/>
  <c r="G308" i="2"/>
  <c r="C306" i="1" s="1"/>
  <c r="G309" i="2"/>
  <c r="C307" i="1" s="1"/>
  <c r="G310" i="2"/>
  <c r="C308" i="1" s="1"/>
  <c r="G311" i="2"/>
  <c r="C309" i="1" s="1"/>
  <c r="G312" i="2"/>
  <c r="C310" i="1" s="1"/>
  <c r="G313" i="2"/>
  <c r="C311" i="1" s="1"/>
  <c r="G314" i="2"/>
  <c r="C312" i="1" s="1"/>
  <c r="G315" i="2"/>
  <c r="C313" i="1" s="1"/>
  <c r="G316" i="2"/>
  <c r="C314" i="1" s="1"/>
  <c r="G317" i="2"/>
  <c r="C315" i="1" s="1"/>
  <c r="G318" i="2"/>
  <c r="C316" i="1" s="1"/>
  <c r="G319" i="2"/>
  <c r="C317" i="1" s="1"/>
  <c r="G320" i="2"/>
  <c r="C318" i="1" s="1"/>
  <c r="G321" i="2"/>
  <c r="C319" i="1" s="1"/>
  <c r="G322" i="2"/>
  <c r="C320" i="1" s="1"/>
  <c r="G323" i="2"/>
  <c r="C321" i="1" s="1"/>
  <c r="G324" i="2"/>
  <c r="C322" i="1" s="1"/>
  <c r="G325" i="2"/>
  <c r="C323" i="1" s="1"/>
  <c r="G326" i="2"/>
  <c r="C324" i="1" s="1"/>
  <c r="G327" i="2"/>
  <c r="C325" i="1" s="1"/>
  <c r="G328" i="2"/>
  <c r="C326" i="1" s="1"/>
  <c r="G329" i="2"/>
  <c r="C327" i="1" s="1"/>
  <c r="G330" i="2"/>
  <c r="C328" i="1" s="1"/>
  <c r="G331" i="2"/>
  <c r="C329" i="1" s="1"/>
  <c r="G332" i="2"/>
  <c r="C330" i="1" s="1"/>
  <c r="G333" i="2"/>
  <c r="C331" i="1" s="1"/>
  <c r="G334" i="2"/>
  <c r="C332" i="1" s="1"/>
  <c r="G335" i="2"/>
  <c r="C333" i="1" s="1"/>
  <c r="G336" i="2"/>
  <c r="C334" i="1" s="1"/>
  <c r="G337" i="2"/>
  <c r="C335" i="1" s="1"/>
  <c r="G338" i="2"/>
  <c r="C336" i="1" s="1"/>
  <c r="G339" i="2"/>
  <c r="C337" i="1" s="1"/>
  <c r="G340" i="2"/>
  <c r="C338" i="1" s="1"/>
  <c r="G341" i="2"/>
  <c r="C339" i="1" s="1"/>
  <c r="G342" i="2"/>
  <c r="C340" i="1" s="1"/>
  <c r="G343" i="2"/>
  <c r="C341" i="1" s="1"/>
  <c r="G344" i="2"/>
  <c r="C342" i="1" s="1"/>
  <c r="G345" i="2"/>
  <c r="C343" i="1" s="1"/>
  <c r="G346" i="2"/>
  <c r="C344" i="1" s="1"/>
  <c r="G347" i="2"/>
  <c r="C345" i="1" s="1"/>
  <c r="G348" i="2"/>
  <c r="C346" i="1" s="1"/>
  <c r="G349" i="2"/>
  <c r="C347" i="1" s="1"/>
  <c r="G350" i="2"/>
  <c r="C348" i="1" s="1"/>
  <c r="G351" i="2"/>
  <c r="C349" i="1" s="1"/>
  <c r="G352" i="2"/>
  <c r="C350" i="1" s="1"/>
  <c r="G353" i="2"/>
  <c r="C351" i="1" s="1"/>
  <c r="G354" i="2"/>
  <c r="C352" i="1" s="1"/>
  <c r="G355" i="2"/>
  <c r="C353" i="1" s="1"/>
  <c r="G356" i="2"/>
  <c r="C354" i="1" s="1"/>
  <c r="G357" i="2"/>
  <c r="C355" i="1" s="1"/>
  <c r="G358" i="2"/>
  <c r="C356" i="1" s="1"/>
  <c r="G359" i="2"/>
  <c r="C357" i="1" s="1"/>
  <c r="G360" i="2"/>
  <c r="C358" i="1" s="1"/>
  <c r="G361" i="2"/>
  <c r="C359" i="1" s="1"/>
  <c r="G362" i="2"/>
  <c r="C360" i="1" s="1"/>
  <c r="G363" i="2"/>
  <c r="C361" i="1" s="1"/>
  <c r="G364" i="2"/>
  <c r="C362" i="1" s="1"/>
  <c r="G365" i="2"/>
  <c r="C363" i="1" s="1"/>
  <c r="G366" i="2"/>
  <c r="C364" i="1" s="1"/>
  <c r="G367" i="2"/>
  <c r="C365" i="1" s="1"/>
  <c r="G368" i="2"/>
  <c r="C366" i="1" s="1"/>
  <c r="G369" i="2"/>
  <c r="C367" i="1" s="1"/>
  <c r="G370" i="2"/>
  <c r="C368" i="1" s="1"/>
  <c r="G371" i="2"/>
  <c r="C369" i="1" s="1"/>
  <c r="G372" i="2"/>
  <c r="C370" i="1" s="1"/>
  <c r="G373" i="2"/>
  <c r="C371" i="1" s="1"/>
  <c r="G374" i="2"/>
  <c r="C372" i="1" s="1"/>
  <c r="G375" i="2"/>
  <c r="C373" i="1" s="1"/>
  <c r="G376" i="2"/>
  <c r="C374" i="1" s="1"/>
  <c r="G377" i="2"/>
  <c r="C375" i="1" s="1"/>
  <c r="G378" i="2"/>
  <c r="C376" i="1" s="1"/>
  <c r="G379" i="2"/>
  <c r="C377" i="1" s="1"/>
  <c r="G380" i="2"/>
  <c r="C378" i="1" s="1"/>
  <c r="G381" i="2"/>
  <c r="C379" i="1" s="1"/>
  <c r="G382" i="2"/>
  <c r="C380" i="1" s="1"/>
  <c r="G383" i="2"/>
  <c r="C381" i="1" s="1"/>
  <c r="G384" i="2"/>
  <c r="C382" i="1" s="1"/>
  <c r="G385" i="2"/>
  <c r="C383" i="1" s="1"/>
  <c r="G386" i="2"/>
  <c r="C384" i="1" s="1"/>
  <c r="G387" i="2"/>
  <c r="C385" i="1" s="1"/>
  <c r="G388" i="2"/>
  <c r="C386" i="1" s="1"/>
  <c r="G389" i="2"/>
  <c r="C387" i="1" s="1"/>
  <c r="G390" i="2"/>
  <c r="C388" i="1" s="1"/>
  <c r="G391" i="2"/>
  <c r="C389" i="1" s="1"/>
  <c r="G392" i="2"/>
  <c r="C390" i="1" s="1"/>
  <c r="G393" i="2"/>
  <c r="C391" i="1" s="1"/>
  <c r="G394" i="2"/>
  <c r="C392" i="1" s="1"/>
  <c r="G395" i="2"/>
  <c r="C393" i="1" s="1"/>
  <c r="G396" i="2"/>
  <c r="C394" i="1" s="1"/>
  <c r="G397" i="2"/>
  <c r="C395" i="1" s="1"/>
  <c r="G398" i="2"/>
  <c r="C396" i="1" s="1"/>
  <c r="G399" i="2"/>
  <c r="C397" i="1" s="1"/>
  <c r="G400" i="2"/>
  <c r="C398" i="1" s="1"/>
  <c r="G401" i="2"/>
  <c r="C399" i="1" s="1"/>
  <c r="G402" i="2"/>
  <c r="C400" i="1" s="1"/>
  <c r="G403" i="2"/>
  <c r="C401" i="1" s="1"/>
  <c r="G404" i="2"/>
  <c r="C402" i="1" s="1"/>
  <c r="G405" i="2"/>
  <c r="C403" i="1" s="1"/>
  <c r="G406" i="2"/>
  <c r="C404" i="1" s="1"/>
  <c r="G407" i="2"/>
  <c r="C405" i="1" s="1"/>
  <c r="G408" i="2"/>
  <c r="C406" i="1" s="1"/>
  <c r="G409" i="2"/>
  <c r="C407" i="1" s="1"/>
  <c r="G410" i="2"/>
  <c r="C408" i="1" s="1"/>
  <c r="G411" i="2"/>
  <c r="C409" i="1" s="1"/>
  <c r="G412" i="2"/>
  <c r="C410" i="1" s="1"/>
  <c r="G413" i="2"/>
  <c r="C411" i="1" s="1"/>
  <c r="G414" i="2"/>
  <c r="C412" i="1" s="1"/>
  <c r="G415" i="2"/>
  <c r="C413" i="1" s="1"/>
  <c r="G416" i="2"/>
  <c r="C414" i="1" s="1"/>
  <c r="G417" i="2"/>
  <c r="C415" i="1" s="1"/>
  <c r="G418" i="2"/>
  <c r="C416" i="1" s="1"/>
  <c r="G419" i="2"/>
  <c r="C417" i="1" s="1"/>
  <c r="G420" i="2"/>
  <c r="C418" i="1" s="1"/>
  <c r="G421" i="2"/>
  <c r="C419" i="1" s="1"/>
  <c r="G422" i="2"/>
  <c r="C420" i="1" s="1"/>
  <c r="G423" i="2"/>
  <c r="C421" i="1" s="1"/>
  <c r="G424" i="2"/>
  <c r="C422" i="1" s="1"/>
  <c r="G425" i="2"/>
  <c r="C423" i="1" s="1"/>
  <c r="G426" i="2"/>
  <c r="C424" i="1" s="1"/>
  <c r="G427" i="2"/>
  <c r="C425" i="1" s="1"/>
  <c r="G428" i="2"/>
  <c r="C426" i="1" s="1"/>
  <c r="G429" i="2"/>
  <c r="C427" i="1" s="1"/>
  <c r="G430" i="2"/>
  <c r="C428" i="1" s="1"/>
  <c r="G431" i="2"/>
  <c r="C429" i="1" s="1"/>
  <c r="G432" i="2"/>
  <c r="C430" i="1" s="1"/>
  <c r="G433" i="2"/>
  <c r="C431" i="1" s="1"/>
  <c r="G434" i="2"/>
  <c r="C432" i="1" s="1"/>
  <c r="G435" i="2"/>
  <c r="C433" i="1" s="1"/>
  <c r="G436" i="2"/>
  <c r="C434" i="1" s="1"/>
  <c r="G437" i="2"/>
  <c r="C435" i="1" s="1"/>
  <c r="G438" i="2"/>
  <c r="C436" i="1" s="1"/>
  <c r="G439" i="2"/>
  <c r="C437" i="1" s="1"/>
  <c r="G440" i="2"/>
  <c r="C438" i="1" s="1"/>
  <c r="G441" i="2"/>
  <c r="C439" i="1" s="1"/>
  <c r="G442" i="2"/>
  <c r="C440" i="1" s="1"/>
  <c r="G443" i="2"/>
  <c r="C441" i="1" s="1"/>
  <c r="G444" i="2"/>
  <c r="C442" i="1" s="1"/>
  <c r="G445" i="2"/>
  <c r="C443" i="1" s="1"/>
  <c r="G446" i="2"/>
  <c r="C444" i="1" s="1"/>
  <c r="G447" i="2"/>
  <c r="C445" i="1" s="1"/>
  <c r="G448" i="2"/>
  <c r="C446" i="1" s="1"/>
  <c r="G449" i="2"/>
  <c r="C447" i="1" s="1"/>
  <c r="G450" i="2"/>
  <c r="C448" i="1" s="1"/>
  <c r="G451" i="2"/>
  <c r="C449" i="1" s="1"/>
  <c r="G452" i="2"/>
  <c r="C450" i="1" s="1"/>
  <c r="G453" i="2"/>
  <c r="C451" i="1" s="1"/>
  <c r="G454" i="2"/>
  <c r="C452" i="1" s="1"/>
  <c r="G455" i="2"/>
  <c r="C453" i="1" s="1"/>
  <c r="G456" i="2"/>
  <c r="C454" i="1" s="1"/>
  <c r="G457" i="2"/>
  <c r="C455" i="1" s="1"/>
  <c r="G458" i="2"/>
  <c r="C456" i="1" s="1"/>
  <c r="G459" i="2"/>
  <c r="C457" i="1" s="1"/>
  <c r="G460" i="2"/>
  <c r="C458" i="1" s="1"/>
  <c r="G461" i="2"/>
  <c r="C459" i="1" s="1"/>
  <c r="G462" i="2"/>
  <c r="C460" i="1" s="1"/>
  <c r="G463" i="2"/>
  <c r="C461" i="1" s="1"/>
  <c r="G464" i="2"/>
  <c r="C462" i="1" s="1"/>
  <c r="G465" i="2"/>
  <c r="C463" i="1" s="1"/>
  <c r="G466" i="2"/>
  <c r="C464" i="1" s="1"/>
  <c r="G467" i="2"/>
  <c r="C465" i="1" s="1"/>
  <c r="G468" i="2"/>
  <c r="C466" i="1" s="1"/>
  <c r="G469" i="2"/>
  <c r="C467" i="1" s="1"/>
  <c r="G470" i="2"/>
  <c r="C468" i="1" s="1"/>
  <c r="G471" i="2"/>
  <c r="C469" i="1" s="1"/>
  <c r="G472" i="2"/>
  <c r="C470" i="1" s="1"/>
  <c r="G473" i="2"/>
  <c r="C471" i="1" s="1"/>
  <c r="G474" i="2"/>
  <c r="C472" i="1" s="1"/>
  <c r="G475" i="2"/>
  <c r="C473" i="1" s="1"/>
  <c r="G476" i="2"/>
  <c r="C474" i="1" s="1"/>
  <c r="G477" i="2"/>
  <c r="C475" i="1" s="1"/>
  <c r="G478" i="2"/>
  <c r="C476" i="1" s="1"/>
  <c r="G479" i="2"/>
  <c r="C477" i="1" s="1"/>
  <c r="G480" i="2"/>
  <c r="C478" i="1" s="1"/>
  <c r="G481" i="2"/>
  <c r="C479" i="1" s="1"/>
  <c r="G482" i="2"/>
  <c r="C480" i="1" s="1"/>
  <c r="G483" i="2"/>
  <c r="C481" i="1" s="1"/>
  <c r="G484" i="2"/>
  <c r="C482" i="1" s="1"/>
  <c r="G485" i="2"/>
  <c r="C483" i="1" s="1"/>
  <c r="G486" i="2"/>
  <c r="C484" i="1" s="1"/>
  <c r="G487" i="2"/>
  <c r="C485" i="1" s="1"/>
  <c r="G488" i="2"/>
  <c r="C486" i="1" s="1"/>
  <c r="G489" i="2"/>
  <c r="C487" i="1" s="1"/>
  <c r="G490" i="2"/>
  <c r="C488" i="1" s="1"/>
  <c r="G491" i="2"/>
  <c r="C489" i="1" s="1"/>
  <c r="G492" i="2"/>
  <c r="C490" i="1" s="1"/>
  <c r="G493" i="2"/>
  <c r="C491" i="1" s="1"/>
  <c r="G494" i="2"/>
  <c r="C492" i="1" s="1"/>
  <c r="G495" i="2"/>
  <c r="C493" i="1" s="1"/>
  <c r="G496" i="2"/>
  <c r="C494" i="1" s="1"/>
  <c r="G497" i="2"/>
  <c r="C495" i="1" s="1"/>
  <c r="G498" i="2"/>
  <c r="C496" i="1" s="1"/>
  <c r="G499" i="2"/>
  <c r="C497" i="1" s="1"/>
  <c r="G500" i="2"/>
  <c r="C498" i="1" s="1"/>
  <c r="G501" i="2"/>
  <c r="C499" i="1" s="1"/>
  <c r="G502" i="2"/>
  <c r="C500" i="1" s="1"/>
  <c r="G503" i="2"/>
  <c r="C501" i="1" s="1"/>
  <c r="G504" i="2"/>
  <c r="C502" i="1" s="1"/>
  <c r="G505" i="2"/>
  <c r="C503" i="1" s="1"/>
  <c r="G506" i="2"/>
  <c r="C504" i="1" s="1"/>
  <c r="G507" i="2"/>
  <c r="C505" i="1" s="1"/>
  <c r="G508" i="2"/>
  <c r="C506" i="1" s="1"/>
  <c r="G509" i="2"/>
  <c r="C507" i="1" s="1"/>
  <c r="G510" i="2"/>
  <c r="C508" i="1" s="1"/>
  <c r="G511" i="2"/>
  <c r="C509" i="1" s="1"/>
  <c r="G512" i="2"/>
  <c r="C510" i="1" s="1"/>
  <c r="G513" i="2"/>
  <c r="C511" i="1" s="1"/>
  <c r="G514" i="2"/>
  <c r="C512" i="1" s="1"/>
  <c r="G515" i="2"/>
  <c r="C513" i="1" s="1"/>
  <c r="G516" i="2"/>
  <c r="C514" i="1" s="1"/>
  <c r="G517" i="2"/>
  <c r="C515" i="1" s="1"/>
  <c r="G518" i="2"/>
  <c r="C516" i="1" s="1"/>
  <c r="G519" i="2"/>
  <c r="C517" i="1" s="1"/>
  <c r="G520" i="2"/>
  <c r="C518" i="1" s="1"/>
  <c r="G521" i="2"/>
  <c r="C519" i="1" s="1"/>
  <c r="G522" i="2"/>
  <c r="C520" i="1" s="1"/>
  <c r="G523" i="2"/>
  <c r="C521" i="1" s="1"/>
  <c r="G524" i="2"/>
  <c r="C522" i="1" s="1"/>
  <c r="G525" i="2"/>
  <c r="C523" i="1" s="1"/>
  <c r="G526" i="2"/>
  <c r="C524" i="1" s="1"/>
  <c r="G527" i="2"/>
  <c r="C525" i="1" s="1"/>
  <c r="G528" i="2"/>
  <c r="C526" i="1" s="1"/>
  <c r="G529" i="2"/>
  <c r="C527" i="1" s="1"/>
  <c r="G530" i="2"/>
  <c r="C528" i="1" s="1"/>
  <c r="G531" i="2"/>
  <c r="C529" i="1" s="1"/>
  <c r="G532" i="2"/>
  <c r="C530" i="1" s="1"/>
  <c r="G533" i="2"/>
  <c r="C531" i="1" s="1"/>
  <c r="G534" i="2"/>
  <c r="C532" i="1" s="1"/>
  <c r="G535" i="2"/>
  <c r="C533" i="1" s="1"/>
  <c r="G536" i="2"/>
  <c r="C534" i="1" s="1"/>
  <c r="G537" i="2"/>
  <c r="C535" i="1" s="1"/>
  <c r="G538" i="2"/>
  <c r="C536" i="1" s="1"/>
  <c r="G539" i="2"/>
  <c r="C537" i="1" s="1"/>
  <c r="G540" i="2"/>
  <c r="C538" i="1" s="1"/>
  <c r="G541" i="2"/>
  <c r="C539" i="1" s="1"/>
  <c r="G542" i="2"/>
  <c r="C540" i="1" s="1"/>
  <c r="G543" i="2"/>
  <c r="C541" i="1" s="1"/>
  <c r="G544" i="2"/>
  <c r="C542" i="1" s="1"/>
  <c r="G545" i="2"/>
  <c r="C543" i="1" s="1"/>
  <c r="G546" i="2"/>
  <c r="C544" i="1" s="1"/>
  <c r="G547" i="2"/>
  <c r="C545" i="1" s="1"/>
  <c r="G548" i="2"/>
  <c r="C546" i="1" s="1"/>
  <c r="G549" i="2"/>
  <c r="C547" i="1" s="1"/>
  <c r="G550" i="2"/>
  <c r="C548" i="1" s="1"/>
  <c r="G551" i="2"/>
  <c r="C549" i="1" s="1"/>
  <c r="G552" i="2"/>
  <c r="C550" i="1" s="1"/>
  <c r="G553" i="2"/>
  <c r="C551" i="1" s="1"/>
  <c r="G554" i="2"/>
  <c r="C552" i="1" s="1"/>
  <c r="G555" i="2"/>
  <c r="C553" i="1" s="1"/>
  <c r="G556" i="2"/>
  <c r="C554" i="1" s="1"/>
  <c r="G557" i="2"/>
  <c r="C555" i="1" s="1"/>
  <c r="G558" i="2"/>
  <c r="C556" i="1" s="1"/>
  <c r="G559" i="2"/>
  <c r="C557" i="1" s="1"/>
  <c r="G560" i="2"/>
  <c r="C558" i="1" s="1"/>
  <c r="G561" i="2"/>
  <c r="C559" i="1" s="1"/>
  <c r="G562" i="2"/>
  <c r="C560" i="1" s="1"/>
  <c r="G563" i="2"/>
  <c r="C561" i="1" s="1"/>
  <c r="G564" i="2"/>
  <c r="C562" i="1" s="1"/>
  <c r="G565" i="2"/>
  <c r="C563" i="1" s="1"/>
  <c r="G566" i="2"/>
  <c r="C564" i="1" s="1"/>
  <c r="G567" i="2"/>
  <c r="C565" i="1" s="1"/>
  <c r="G568" i="2"/>
  <c r="C566" i="1" s="1"/>
  <c r="G569" i="2"/>
  <c r="C567" i="1" s="1"/>
  <c r="G570" i="2"/>
  <c r="C568" i="1" s="1"/>
  <c r="G571" i="2"/>
  <c r="C569" i="1" s="1"/>
  <c r="G572" i="2"/>
  <c r="C570" i="1" s="1"/>
  <c r="G573" i="2"/>
  <c r="C571" i="1" s="1"/>
  <c r="G574" i="2"/>
  <c r="C572" i="1" s="1"/>
  <c r="G575" i="2"/>
  <c r="C573" i="1" s="1"/>
  <c r="G576" i="2"/>
  <c r="C574" i="1" s="1"/>
  <c r="G577" i="2"/>
  <c r="C575" i="1" s="1"/>
  <c r="G578" i="2"/>
  <c r="C576" i="1" s="1"/>
  <c r="G579" i="2"/>
  <c r="C577" i="1" s="1"/>
  <c r="G580" i="2"/>
  <c r="C578" i="1" s="1"/>
  <c r="G581" i="2"/>
  <c r="C579" i="1" s="1"/>
  <c r="G582" i="2"/>
  <c r="C580" i="1" s="1"/>
  <c r="G583" i="2"/>
  <c r="C581" i="1" s="1"/>
  <c r="G584" i="2"/>
  <c r="C582" i="1" s="1"/>
  <c r="G585" i="2"/>
  <c r="C583" i="1" s="1"/>
  <c r="G586" i="2"/>
  <c r="C584" i="1" s="1"/>
  <c r="G587" i="2"/>
  <c r="C585" i="1" s="1"/>
  <c r="G588" i="2"/>
  <c r="C586" i="1" s="1"/>
  <c r="G589" i="2"/>
  <c r="C587" i="1" s="1"/>
  <c r="G590" i="2"/>
  <c r="C588" i="1" s="1"/>
  <c r="G591" i="2"/>
  <c r="C589" i="1" s="1"/>
  <c r="G592" i="2"/>
  <c r="C590" i="1" s="1"/>
  <c r="G593" i="2"/>
  <c r="C591" i="1" s="1"/>
  <c r="G594" i="2"/>
  <c r="C592" i="1" s="1"/>
  <c r="G595" i="2"/>
  <c r="C593" i="1" s="1"/>
  <c r="G596" i="2"/>
  <c r="C594" i="1" s="1"/>
  <c r="G597" i="2"/>
  <c r="C595" i="1" s="1"/>
  <c r="G598" i="2"/>
  <c r="C596" i="1" s="1"/>
  <c r="G599" i="2"/>
  <c r="C597" i="1" s="1"/>
  <c r="G600" i="2"/>
  <c r="C598" i="1" s="1"/>
  <c r="G601" i="2"/>
  <c r="C599" i="1" s="1"/>
  <c r="G602" i="2"/>
  <c r="C600" i="1" s="1"/>
  <c r="G603" i="2"/>
  <c r="C601" i="1" s="1"/>
  <c r="G604" i="2"/>
  <c r="C602" i="1" s="1"/>
  <c r="G605" i="2"/>
  <c r="C603" i="1" s="1"/>
  <c r="G606" i="2"/>
  <c r="C604" i="1" s="1"/>
  <c r="G607" i="2"/>
  <c r="C605" i="1" s="1"/>
  <c r="G608" i="2"/>
  <c r="C606" i="1" s="1"/>
  <c r="G609" i="2"/>
  <c r="C607" i="1" s="1"/>
  <c r="G610" i="2"/>
  <c r="C608" i="1" s="1"/>
  <c r="G611" i="2"/>
  <c r="C609" i="1" s="1"/>
  <c r="G612" i="2"/>
  <c r="C610" i="1" s="1"/>
  <c r="G613" i="2"/>
  <c r="C611" i="1" s="1"/>
  <c r="G614" i="2"/>
  <c r="C612" i="1" s="1"/>
  <c r="G615" i="2"/>
  <c r="C613" i="1" s="1"/>
  <c r="G616" i="2"/>
  <c r="C614" i="1" s="1"/>
  <c r="G617" i="2"/>
  <c r="C615" i="1" s="1"/>
  <c r="G618" i="2"/>
  <c r="C616" i="1" s="1"/>
  <c r="G619" i="2"/>
  <c r="C617" i="1" s="1"/>
  <c r="G620" i="2"/>
  <c r="C618" i="1" s="1"/>
  <c r="G621" i="2"/>
  <c r="C619" i="1" s="1"/>
  <c r="G622" i="2"/>
  <c r="C620" i="1" s="1"/>
  <c r="G623" i="2"/>
  <c r="C621" i="1" s="1"/>
  <c r="G624" i="2"/>
  <c r="C622" i="1" s="1"/>
  <c r="G625" i="2"/>
  <c r="C623" i="1" s="1"/>
  <c r="G626" i="2"/>
  <c r="C624" i="1" s="1"/>
  <c r="G627" i="2"/>
  <c r="C625" i="1" s="1"/>
  <c r="G628" i="2"/>
  <c r="C626" i="1" s="1"/>
  <c r="G629" i="2"/>
  <c r="C627" i="1" s="1"/>
  <c r="G630" i="2"/>
  <c r="C628" i="1" s="1"/>
  <c r="G631" i="2"/>
  <c r="C629" i="1" s="1"/>
  <c r="G632" i="2"/>
  <c r="C630" i="1" s="1"/>
  <c r="G633" i="2"/>
  <c r="C631" i="1" s="1"/>
  <c r="G634" i="2"/>
  <c r="C632" i="1" s="1"/>
  <c r="G635" i="2"/>
  <c r="C633" i="1" s="1"/>
  <c r="G636" i="2"/>
  <c r="C634" i="1" s="1"/>
  <c r="G637" i="2"/>
  <c r="C635" i="1" s="1"/>
  <c r="G638" i="2"/>
  <c r="C636" i="1" s="1"/>
  <c r="G639" i="2"/>
  <c r="C637" i="1" s="1"/>
  <c r="G640" i="2"/>
  <c r="C638" i="1" s="1"/>
  <c r="G641" i="2"/>
  <c r="C639" i="1" s="1"/>
  <c r="G642" i="2"/>
  <c r="C640" i="1" s="1"/>
  <c r="G643" i="2"/>
  <c r="C641" i="1" s="1"/>
  <c r="G644" i="2"/>
  <c r="C642" i="1" s="1"/>
  <c r="G645" i="2"/>
  <c r="C643" i="1" s="1"/>
  <c r="G646" i="2"/>
  <c r="C644" i="1" s="1"/>
  <c r="G647" i="2"/>
  <c r="C645" i="1" s="1"/>
  <c r="G648" i="2"/>
  <c r="C646" i="1" s="1"/>
  <c r="G649" i="2"/>
  <c r="C647" i="1" s="1"/>
  <c r="G650" i="2"/>
  <c r="C648" i="1" s="1"/>
  <c r="G651" i="2"/>
  <c r="C649" i="1" s="1"/>
  <c r="G652" i="2"/>
  <c r="C650" i="1" s="1"/>
  <c r="G653" i="2"/>
  <c r="C651" i="1" s="1"/>
  <c r="G654" i="2"/>
  <c r="C652" i="1" s="1"/>
  <c r="G655" i="2"/>
  <c r="C653" i="1" s="1"/>
  <c r="G656" i="2"/>
  <c r="C654" i="1" s="1"/>
  <c r="G657" i="2"/>
  <c r="C655" i="1" s="1"/>
  <c r="G658" i="2"/>
  <c r="C656" i="1" s="1"/>
  <c r="G659" i="2"/>
  <c r="C657" i="1" s="1"/>
  <c r="G660" i="2"/>
  <c r="C658" i="1" s="1"/>
  <c r="G661" i="2"/>
  <c r="C659" i="1" s="1"/>
  <c r="G662" i="2"/>
  <c r="C660" i="1" s="1"/>
  <c r="G663" i="2"/>
  <c r="C661" i="1" s="1"/>
  <c r="G664" i="2"/>
  <c r="C662" i="1" s="1"/>
  <c r="G665" i="2"/>
  <c r="C663" i="1" s="1"/>
  <c r="G666" i="2"/>
  <c r="C664" i="1" s="1"/>
  <c r="G667" i="2"/>
  <c r="C665" i="1" s="1"/>
  <c r="G668" i="2"/>
  <c r="C666" i="1" s="1"/>
  <c r="G669" i="2"/>
  <c r="C667" i="1" s="1"/>
  <c r="G670" i="2"/>
  <c r="C668" i="1" s="1"/>
  <c r="G671" i="2"/>
  <c r="C669" i="1" s="1"/>
  <c r="G672" i="2"/>
  <c r="C670" i="1" s="1"/>
  <c r="G673" i="2"/>
  <c r="C671" i="1" s="1"/>
  <c r="G674" i="2"/>
  <c r="C672" i="1" s="1"/>
  <c r="G675" i="2"/>
  <c r="C673" i="1" s="1"/>
  <c r="G676" i="2"/>
  <c r="C674" i="1" s="1"/>
  <c r="G677" i="2"/>
  <c r="C675" i="1" s="1"/>
  <c r="G678" i="2"/>
  <c r="C676" i="1" s="1"/>
  <c r="G679" i="2"/>
  <c r="C677" i="1" s="1"/>
  <c r="G680" i="2"/>
  <c r="C678" i="1" s="1"/>
  <c r="G681" i="2"/>
  <c r="C679" i="1" s="1"/>
  <c r="G682" i="2"/>
  <c r="C680" i="1" s="1"/>
  <c r="G683" i="2"/>
  <c r="C681" i="1" s="1"/>
  <c r="G684" i="2"/>
  <c r="C682" i="1" s="1"/>
  <c r="G685" i="2"/>
  <c r="C683" i="1" s="1"/>
  <c r="G686" i="2"/>
  <c r="C684" i="1" s="1"/>
  <c r="G687" i="2"/>
  <c r="C685" i="1" s="1"/>
  <c r="G688" i="2"/>
  <c r="C686" i="1" s="1"/>
  <c r="G689" i="2"/>
  <c r="C687" i="1" s="1"/>
  <c r="G690" i="2"/>
  <c r="C688" i="1" s="1"/>
  <c r="G691" i="2"/>
  <c r="C689" i="1" s="1"/>
  <c r="G692" i="2"/>
  <c r="C690" i="1" s="1"/>
  <c r="G693" i="2"/>
  <c r="C691" i="1" s="1"/>
  <c r="G694" i="2"/>
  <c r="C692" i="1" s="1"/>
  <c r="G695" i="2"/>
  <c r="C693" i="1" s="1"/>
  <c r="G696" i="2"/>
  <c r="C694" i="1" s="1"/>
  <c r="G697" i="2"/>
  <c r="C695" i="1" s="1"/>
  <c r="G698" i="2"/>
  <c r="C696" i="1" s="1"/>
  <c r="G699" i="2"/>
  <c r="C697" i="1" s="1"/>
  <c r="G700" i="2"/>
  <c r="C698" i="1" s="1"/>
  <c r="G701" i="2"/>
  <c r="C699" i="1" s="1"/>
  <c r="G702" i="2"/>
  <c r="C700" i="1" s="1"/>
  <c r="G703" i="2"/>
  <c r="C701" i="1" s="1"/>
  <c r="G704" i="2"/>
  <c r="C702" i="1" s="1"/>
  <c r="G705" i="2"/>
  <c r="C703" i="1" s="1"/>
  <c r="G706" i="2"/>
  <c r="C704" i="1" s="1"/>
  <c r="G707" i="2"/>
  <c r="C705" i="1" s="1"/>
  <c r="G708" i="2"/>
  <c r="C706" i="1" s="1"/>
  <c r="G709" i="2"/>
  <c r="C707" i="1" s="1"/>
  <c r="G710" i="2"/>
  <c r="C708" i="1" s="1"/>
  <c r="G711" i="2"/>
  <c r="C709" i="1" s="1"/>
  <c r="G712" i="2"/>
  <c r="C710" i="1" s="1"/>
  <c r="G713" i="2"/>
  <c r="C711" i="1" s="1"/>
  <c r="G714" i="2"/>
  <c r="C712" i="1" s="1"/>
  <c r="G715" i="2"/>
  <c r="C713" i="1" s="1"/>
  <c r="G716" i="2"/>
  <c r="C714" i="1" s="1"/>
  <c r="G717" i="2"/>
  <c r="C715" i="1" s="1"/>
  <c r="G718" i="2"/>
  <c r="C716" i="1" s="1"/>
  <c r="G719" i="2"/>
  <c r="C717" i="1" s="1"/>
  <c r="G720" i="2"/>
  <c r="C718" i="1" s="1"/>
  <c r="G721" i="2"/>
  <c r="C719" i="1" s="1"/>
  <c r="G722" i="2"/>
  <c r="C720" i="1" s="1"/>
  <c r="G723" i="2"/>
  <c r="C721" i="1" s="1"/>
  <c r="G724" i="2"/>
  <c r="C722" i="1" s="1"/>
  <c r="G725" i="2"/>
  <c r="C723" i="1" s="1"/>
  <c r="G726" i="2"/>
  <c r="C724" i="1" s="1"/>
  <c r="G727" i="2"/>
  <c r="C725" i="1" s="1"/>
  <c r="G728" i="2"/>
  <c r="C726" i="1" s="1"/>
  <c r="G729" i="2"/>
  <c r="C727" i="1" s="1"/>
  <c r="G730" i="2"/>
  <c r="C728" i="1" s="1"/>
  <c r="G731" i="2"/>
  <c r="C729" i="1" s="1"/>
  <c r="G732" i="2"/>
  <c r="C730" i="1" s="1"/>
  <c r="G733" i="2"/>
  <c r="C731" i="1" s="1"/>
  <c r="G734" i="2"/>
  <c r="C732" i="1" s="1"/>
  <c r="G735" i="2"/>
  <c r="C733" i="1" s="1"/>
  <c r="G736" i="2"/>
  <c r="C734" i="1" s="1"/>
  <c r="G737" i="2"/>
  <c r="C735" i="1" s="1"/>
  <c r="G738" i="2"/>
  <c r="C736" i="1" s="1"/>
  <c r="G739" i="2"/>
  <c r="C737" i="1" s="1"/>
  <c r="G740" i="2"/>
  <c r="C738" i="1" s="1"/>
  <c r="G741" i="2"/>
  <c r="C739" i="1" s="1"/>
  <c r="G742" i="2"/>
  <c r="C740" i="1" s="1"/>
  <c r="G743" i="2"/>
  <c r="C741" i="1" s="1"/>
  <c r="G744" i="2"/>
  <c r="C742" i="1" s="1"/>
  <c r="G745" i="2"/>
  <c r="C743" i="1" s="1"/>
  <c r="G746" i="2"/>
  <c r="C744" i="1" s="1"/>
  <c r="G747" i="2"/>
  <c r="C745" i="1" s="1"/>
  <c r="G748" i="2"/>
  <c r="C746" i="1" s="1"/>
  <c r="G749" i="2"/>
  <c r="C747" i="1" s="1"/>
  <c r="G750" i="2"/>
  <c r="C748" i="1" s="1"/>
  <c r="G751" i="2"/>
  <c r="C749" i="1" s="1"/>
  <c r="G752" i="2"/>
  <c r="C750" i="1" s="1"/>
  <c r="G753" i="2"/>
  <c r="C751" i="1" s="1"/>
  <c r="G754" i="2"/>
  <c r="C752" i="1" s="1"/>
  <c r="G755" i="2"/>
  <c r="C753" i="1" s="1"/>
  <c r="G756" i="2"/>
  <c r="C754" i="1" s="1"/>
  <c r="G757" i="2"/>
  <c r="C755" i="1" s="1"/>
  <c r="G758" i="2"/>
  <c r="C756" i="1" s="1"/>
  <c r="G759" i="2"/>
  <c r="C757" i="1" s="1"/>
  <c r="G760" i="2"/>
  <c r="C758" i="1" s="1"/>
  <c r="G761" i="2"/>
  <c r="C759" i="1" s="1"/>
  <c r="G762" i="2"/>
  <c r="C760" i="1" s="1"/>
  <c r="G763" i="2"/>
  <c r="C761" i="1" s="1"/>
  <c r="G764" i="2"/>
  <c r="C762" i="1" s="1"/>
  <c r="G765" i="2"/>
  <c r="C763" i="1" s="1"/>
  <c r="G766" i="2"/>
  <c r="C764" i="1" s="1"/>
  <c r="G767" i="2"/>
  <c r="C765" i="1" s="1"/>
  <c r="G768" i="2"/>
  <c r="C766" i="1" s="1"/>
  <c r="G769" i="2"/>
  <c r="C767" i="1" s="1"/>
  <c r="G770" i="2"/>
  <c r="C768" i="1" s="1"/>
  <c r="G771" i="2"/>
  <c r="C769" i="1" s="1"/>
  <c r="G772" i="2"/>
  <c r="C770" i="1" s="1"/>
  <c r="G773" i="2"/>
  <c r="C771" i="1" s="1"/>
  <c r="G774" i="2"/>
  <c r="C772" i="1" s="1"/>
  <c r="G775" i="2"/>
  <c r="C773" i="1" s="1"/>
  <c r="G776" i="2"/>
  <c r="C774" i="1" s="1"/>
  <c r="G777" i="2"/>
  <c r="C775" i="1" s="1"/>
  <c r="G778" i="2"/>
  <c r="C776" i="1" s="1"/>
  <c r="G779" i="2"/>
  <c r="C777" i="1" s="1"/>
  <c r="G780" i="2"/>
  <c r="C778" i="1" s="1"/>
  <c r="G781" i="2"/>
  <c r="C779" i="1" s="1"/>
  <c r="G782" i="2"/>
  <c r="C780" i="1" s="1"/>
  <c r="G783" i="2"/>
  <c r="C781" i="1" s="1"/>
  <c r="G784" i="2"/>
  <c r="C782" i="1" s="1"/>
  <c r="G785" i="2"/>
  <c r="C783" i="1" s="1"/>
  <c r="G786" i="2"/>
  <c r="C784" i="1" s="1"/>
  <c r="G787" i="2"/>
  <c r="C785" i="1" s="1"/>
  <c r="G788" i="2"/>
  <c r="C786" i="1" s="1"/>
  <c r="G789" i="2"/>
  <c r="C787" i="1" s="1"/>
  <c r="G790" i="2"/>
  <c r="C788" i="1" s="1"/>
  <c r="G791" i="2"/>
  <c r="C789" i="1" s="1"/>
  <c r="G792" i="2"/>
  <c r="C790" i="1" s="1"/>
  <c r="G793" i="2"/>
  <c r="C791" i="1" s="1"/>
  <c r="G794" i="2"/>
  <c r="C792" i="1" s="1"/>
  <c r="G795" i="2"/>
  <c r="C793" i="1" s="1"/>
  <c r="G796" i="2"/>
  <c r="C794" i="1" s="1"/>
  <c r="G797" i="2"/>
  <c r="C795" i="1" s="1"/>
  <c r="G798" i="2"/>
  <c r="C796" i="1" s="1"/>
  <c r="G799" i="2"/>
  <c r="C797" i="1" s="1"/>
  <c r="G800" i="2"/>
  <c r="C798" i="1" s="1"/>
  <c r="G801" i="2"/>
  <c r="C799" i="1" s="1"/>
  <c r="G802" i="2"/>
  <c r="C800" i="1" s="1"/>
  <c r="G803" i="2"/>
  <c r="C801" i="1" s="1"/>
  <c r="G804" i="2"/>
  <c r="C802" i="1" s="1"/>
  <c r="G805" i="2"/>
  <c r="C803" i="1" s="1"/>
  <c r="G806" i="2"/>
  <c r="C804" i="1" s="1"/>
  <c r="G807" i="2"/>
  <c r="C805" i="1" s="1"/>
  <c r="G808" i="2"/>
  <c r="C806" i="1" s="1"/>
  <c r="G809" i="2"/>
  <c r="C807" i="1" s="1"/>
  <c r="G810" i="2"/>
  <c r="C808" i="1" s="1"/>
  <c r="G811" i="2"/>
  <c r="C809" i="1" s="1"/>
  <c r="G812" i="2"/>
  <c r="C810" i="1" s="1"/>
  <c r="G813" i="2"/>
  <c r="C811" i="1" s="1"/>
  <c r="G814" i="2"/>
  <c r="C812" i="1" s="1"/>
  <c r="G815" i="2"/>
  <c r="C813" i="1" s="1"/>
  <c r="G816" i="2"/>
  <c r="C814" i="1" s="1"/>
  <c r="G817" i="2"/>
  <c r="C815" i="1" s="1"/>
  <c r="G818" i="2"/>
  <c r="C816" i="1" s="1"/>
  <c r="G819" i="2"/>
  <c r="C817" i="1" s="1"/>
  <c r="G820" i="2"/>
  <c r="C818" i="1" s="1"/>
  <c r="G821" i="2"/>
  <c r="C819" i="1" s="1"/>
  <c r="G822" i="2"/>
  <c r="C820" i="1" s="1"/>
  <c r="G823" i="2"/>
  <c r="C821" i="1" s="1"/>
  <c r="G824" i="2"/>
  <c r="C822" i="1" s="1"/>
  <c r="G825" i="2"/>
  <c r="C823" i="1" s="1"/>
  <c r="G826" i="2"/>
  <c r="C824" i="1" s="1"/>
  <c r="G827" i="2"/>
  <c r="C825" i="1" s="1"/>
  <c r="G828" i="2"/>
  <c r="C826" i="1" s="1"/>
  <c r="G829" i="2"/>
  <c r="C827" i="1" s="1"/>
  <c r="G830" i="2"/>
  <c r="C828" i="1" s="1"/>
  <c r="G831" i="2"/>
  <c r="C829" i="1" s="1"/>
  <c r="G832" i="2"/>
  <c r="C830" i="1" s="1"/>
  <c r="G833" i="2"/>
  <c r="C831" i="1" s="1"/>
  <c r="G834" i="2"/>
  <c r="C832" i="1" s="1"/>
  <c r="G835" i="2"/>
  <c r="C833" i="1" s="1"/>
  <c r="G836" i="2"/>
  <c r="C834" i="1" s="1"/>
  <c r="G837" i="2"/>
  <c r="C835" i="1" s="1"/>
  <c r="G838" i="2"/>
  <c r="C836" i="1" s="1"/>
  <c r="G839" i="2"/>
  <c r="C837" i="1" s="1"/>
  <c r="G840" i="2"/>
  <c r="C838" i="1" s="1"/>
  <c r="G841" i="2"/>
  <c r="C839" i="1" s="1"/>
  <c r="G842" i="2"/>
  <c r="C840" i="1" s="1"/>
  <c r="G843" i="2"/>
  <c r="C841" i="1" s="1"/>
  <c r="G844" i="2"/>
  <c r="C842" i="1" s="1"/>
  <c r="G845" i="2"/>
  <c r="C843" i="1" s="1"/>
  <c r="G846" i="2"/>
  <c r="C844" i="1" s="1"/>
  <c r="G847" i="2"/>
  <c r="C845" i="1" s="1"/>
  <c r="G848" i="2"/>
  <c r="C846" i="1" s="1"/>
  <c r="G849" i="2"/>
  <c r="C847" i="1" s="1"/>
  <c r="G850" i="2"/>
  <c r="C848" i="1" s="1"/>
  <c r="G851" i="2"/>
  <c r="C849" i="1" s="1"/>
  <c r="G852" i="2"/>
  <c r="C850" i="1" s="1"/>
  <c r="G853" i="2"/>
  <c r="C851" i="1" s="1"/>
  <c r="G854" i="2"/>
  <c r="C852" i="1" s="1"/>
  <c r="G855" i="2"/>
  <c r="C853" i="1" s="1"/>
  <c r="G856" i="2"/>
  <c r="C854" i="1" s="1"/>
  <c r="G857" i="2"/>
  <c r="C855" i="1" s="1"/>
  <c r="G858" i="2"/>
  <c r="C856" i="1" s="1"/>
  <c r="G859" i="2"/>
  <c r="C857" i="1" s="1"/>
  <c r="G860" i="2"/>
  <c r="C858" i="1" s="1"/>
  <c r="G861" i="2"/>
  <c r="C859" i="1" s="1"/>
  <c r="G862" i="2"/>
  <c r="C860" i="1" s="1"/>
  <c r="G863" i="2"/>
  <c r="C861" i="1" s="1"/>
  <c r="G864" i="2"/>
  <c r="C862" i="1" s="1"/>
  <c r="G865" i="2"/>
  <c r="C863" i="1" s="1"/>
  <c r="G866" i="2"/>
  <c r="C864" i="1" s="1"/>
  <c r="G867" i="2"/>
  <c r="C865" i="1" s="1"/>
  <c r="G868" i="2"/>
  <c r="C866" i="1" s="1"/>
  <c r="G869" i="2"/>
  <c r="C867" i="1" s="1"/>
  <c r="G870" i="2"/>
  <c r="C868" i="1" s="1"/>
  <c r="G871" i="2"/>
  <c r="C869" i="1" s="1"/>
  <c r="G872" i="2"/>
  <c r="C870" i="1" s="1"/>
  <c r="G873" i="2"/>
  <c r="C871" i="1" s="1"/>
  <c r="G874" i="2"/>
  <c r="C872" i="1" s="1"/>
  <c r="G875" i="2"/>
  <c r="C873" i="1" s="1"/>
  <c r="G876" i="2"/>
  <c r="C874" i="1" s="1"/>
  <c r="G877" i="2"/>
  <c r="C875" i="1" s="1"/>
  <c r="G878" i="2"/>
  <c r="C876" i="1" s="1"/>
  <c r="G879" i="2"/>
  <c r="C877" i="1" s="1"/>
  <c r="G880" i="2"/>
  <c r="C878" i="1" s="1"/>
  <c r="G881" i="2"/>
  <c r="C879" i="1" s="1"/>
  <c r="G882" i="2"/>
  <c r="C880" i="1" s="1"/>
  <c r="G883" i="2"/>
  <c r="C881" i="1" s="1"/>
  <c r="G884" i="2"/>
  <c r="C882" i="1" s="1"/>
  <c r="G885" i="2"/>
  <c r="C883" i="1" s="1"/>
  <c r="G886" i="2"/>
  <c r="C884" i="1" s="1"/>
  <c r="G887" i="2"/>
  <c r="C885" i="1" s="1"/>
  <c r="G888" i="2"/>
  <c r="C886" i="1" s="1"/>
  <c r="G889" i="2"/>
  <c r="C887" i="1" s="1"/>
  <c r="G890" i="2"/>
  <c r="C888" i="1" s="1"/>
  <c r="G891" i="2"/>
  <c r="C889" i="1" s="1"/>
  <c r="G892" i="2"/>
  <c r="C890" i="1" s="1"/>
  <c r="G893" i="2"/>
  <c r="C891" i="1" s="1"/>
  <c r="G894" i="2"/>
  <c r="C892" i="1" s="1"/>
  <c r="G895" i="2"/>
  <c r="C893" i="1" s="1"/>
  <c r="G896" i="2"/>
  <c r="C894" i="1" s="1"/>
  <c r="G897" i="2"/>
  <c r="C895" i="1" s="1"/>
  <c r="G898" i="2"/>
  <c r="C896" i="1" s="1"/>
  <c r="G899" i="2"/>
  <c r="C897" i="1" s="1"/>
  <c r="G900" i="2"/>
  <c r="C898" i="1" s="1"/>
  <c r="G901" i="2"/>
  <c r="C899" i="1" s="1"/>
  <c r="G902" i="2"/>
  <c r="C900" i="1" s="1"/>
  <c r="G903" i="2"/>
  <c r="C901" i="1" s="1"/>
  <c r="G904" i="2"/>
  <c r="C902" i="1" s="1"/>
  <c r="G905" i="2"/>
  <c r="C903" i="1" s="1"/>
  <c r="G906" i="2"/>
  <c r="C904" i="1" s="1"/>
  <c r="G907" i="2"/>
  <c r="C905" i="1" s="1"/>
  <c r="G908" i="2"/>
  <c r="C906" i="1" s="1"/>
  <c r="G909" i="2"/>
  <c r="C907" i="1" s="1"/>
  <c r="G910" i="2"/>
  <c r="C908" i="1" s="1"/>
  <c r="G911" i="2"/>
  <c r="C909" i="1" s="1"/>
  <c r="G912" i="2"/>
  <c r="C910" i="1" s="1"/>
  <c r="G913" i="2"/>
  <c r="C911" i="1" s="1"/>
  <c r="G914" i="2"/>
  <c r="C912" i="1" s="1"/>
  <c r="G915" i="2"/>
  <c r="C913" i="1" s="1"/>
  <c r="G916" i="2"/>
  <c r="C914" i="1" s="1"/>
  <c r="G917" i="2"/>
  <c r="C915" i="1" s="1"/>
  <c r="G918" i="2"/>
  <c r="C916" i="1" s="1"/>
  <c r="G919" i="2"/>
  <c r="C917" i="1" s="1"/>
  <c r="G920" i="2"/>
  <c r="C918" i="1" s="1"/>
  <c r="G921" i="2"/>
  <c r="C919" i="1" s="1"/>
  <c r="G922" i="2"/>
  <c r="C920" i="1" s="1"/>
  <c r="G923" i="2"/>
  <c r="C921" i="1" s="1"/>
  <c r="G924" i="2"/>
  <c r="C922" i="1" s="1"/>
  <c r="G925" i="2"/>
  <c r="C923" i="1" s="1"/>
  <c r="G926" i="2"/>
  <c r="C924" i="1" s="1"/>
  <c r="G927" i="2"/>
  <c r="C925" i="1" s="1"/>
  <c r="G928" i="2"/>
  <c r="C926" i="1" s="1"/>
  <c r="G929" i="2"/>
  <c r="C927" i="1" s="1"/>
  <c r="G930" i="2"/>
  <c r="C928" i="1" s="1"/>
  <c r="G931" i="2"/>
  <c r="C929" i="1" s="1"/>
  <c r="G932" i="2"/>
  <c r="C930" i="1" s="1"/>
  <c r="G933" i="2"/>
  <c r="C931" i="1" s="1"/>
  <c r="G934" i="2"/>
  <c r="C932" i="1" s="1"/>
  <c r="G935" i="2"/>
  <c r="C933" i="1" s="1"/>
  <c r="G936" i="2"/>
  <c r="C934" i="1" s="1"/>
  <c r="G937" i="2"/>
  <c r="C935" i="1" s="1"/>
  <c r="G938" i="2"/>
  <c r="C936" i="1" s="1"/>
  <c r="G939" i="2"/>
  <c r="C937" i="1" s="1"/>
  <c r="G940" i="2"/>
  <c r="C938" i="1" s="1"/>
  <c r="G941" i="2"/>
  <c r="C939" i="1" s="1"/>
  <c r="G942" i="2"/>
  <c r="C940" i="1" s="1"/>
  <c r="G943" i="2"/>
  <c r="C941" i="1" s="1"/>
  <c r="G944" i="2"/>
  <c r="C942" i="1" s="1"/>
  <c r="G945" i="2"/>
  <c r="C943" i="1" s="1"/>
  <c r="G946" i="2"/>
  <c r="C944" i="1" s="1"/>
  <c r="G947" i="2"/>
  <c r="C945" i="1" s="1"/>
  <c r="G948" i="2"/>
  <c r="C946" i="1" s="1"/>
  <c r="G949" i="2"/>
  <c r="C947" i="1" s="1"/>
  <c r="G950" i="2"/>
  <c r="C948" i="1" s="1"/>
  <c r="G951" i="2"/>
  <c r="C949" i="1" s="1"/>
  <c r="G952" i="2"/>
  <c r="C950" i="1" s="1"/>
  <c r="G953" i="2"/>
  <c r="C951" i="1" s="1"/>
  <c r="G954" i="2"/>
  <c r="C952" i="1" s="1"/>
  <c r="G955" i="2"/>
  <c r="C953" i="1" s="1"/>
  <c r="G956" i="2"/>
  <c r="C954" i="1" s="1"/>
  <c r="G957" i="2"/>
  <c r="C955" i="1" s="1"/>
  <c r="G958" i="2"/>
  <c r="C956" i="1" s="1"/>
  <c r="G959" i="2"/>
  <c r="C957" i="1" s="1"/>
  <c r="G960" i="2"/>
  <c r="C958" i="1" s="1"/>
  <c r="G961" i="2"/>
  <c r="C959" i="1" s="1"/>
  <c r="G962" i="2"/>
  <c r="C960" i="1" s="1"/>
  <c r="G963" i="2"/>
  <c r="C961" i="1" s="1"/>
  <c r="G964" i="2"/>
  <c r="C962" i="1" s="1"/>
  <c r="G965" i="2"/>
  <c r="C963" i="1" s="1"/>
  <c r="G966" i="2"/>
  <c r="C964" i="1" s="1"/>
  <c r="G967" i="2"/>
  <c r="C965" i="1" s="1"/>
  <c r="G968" i="2"/>
  <c r="C966" i="1" s="1"/>
  <c r="G969" i="2"/>
  <c r="C967" i="1" s="1"/>
  <c r="G970" i="2"/>
  <c r="C968" i="1" s="1"/>
  <c r="G971" i="2"/>
  <c r="C969" i="1" s="1"/>
  <c r="G972" i="2"/>
  <c r="C970" i="1" s="1"/>
  <c r="G973" i="2"/>
  <c r="C971" i="1" s="1"/>
  <c r="G974" i="2"/>
  <c r="C972" i="1" s="1"/>
  <c r="G975" i="2"/>
  <c r="C973" i="1" s="1"/>
  <c r="G976" i="2"/>
  <c r="C974" i="1" s="1"/>
  <c r="G977" i="2"/>
  <c r="C975" i="1" s="1"/>
  <c r="G978" i="2"/>
  <c r="C976" i="1" s="1"/>
  <c r="G979" i="2"/>
  <c r="C977" i="1" s="1"/>
  <c r="G980" i="2"/>
  <c r="C978" i="1" s="1"/>
  <c r="G981" i="2"/>
  <c r="C979" i="1" s="1"/>
  <c r="G982" i="2"/>
  <c r="C980" i="1" s="1"/>
  <c r="G983" i="2"/>
  <c r="C981" i="1" s="1"/>
  <c r="G984" i="2"/>
  <c r="C982" i="1" s="1"/>
  <c r="G985" i="2"/>
  <c r="C983" i="1" s="1"/>
  <c r="G986" i="2"/>
  <c r="C984" i="1" s="1"/>
  <c r="G987" i="2"/>
  <c r="C985" i="1" s="1"/>
  <c r="G988" i="2"/>
  <c r="C986" i="1" s="1"/>
  <c r="G989" i="2"/>
  <c r="C987" i="1" s="1"/>
  <c r="G990" i="2"/>
  <c r="C988" i="1" s="1"/>
  <c r="G991" i="2"/>
  <c r="C989" i="1" s="1"/>
  <c r="G992" i="2"/>
  <c r="C990" i="1" s="1"/>
  <c r="G993" i="2"/>
  <c r="C991" i="1" s="1"/>
  <c r="G994" i="2"/>
  <c r="C992" i="1" s="1"/>
  <c r="G995" i="2"/>
  <c r="C993" i="1" s="1"/>
  <c r="G996" i="2"/>
  <c r="C994" i="1" s="1"/>
  <c r="G997" i="2"/>
  <c r="C995" i="1" s="1"/>
  <c r="G998" i="2"/>
  <c r="C996" i="1" s="1"/>
  <c r="G999" i="2"/>
  <c r="C997" i="1" s="1"/>
  <c r="G1000" i="2"/>
  <c r="C998" i="1" s="1"/>
  <c r="G1001" i="2"/>
  <c r="C999" i="1" s="1"/>
  <c r="G1002" i="2"/>
  <c r="C1000" i="1" s="1"/>
  <c r="G1003" i="2"/>
  <c r="C1001" i="1" s="1"/>
  <c r="G1004" i="2"/>
  <c r="C1002" i="1" s="1"/>
  <c r="G1005" i="2"/>
  <c r="C1003" i="1" s="1"/>
  <c r="G1006" i="2"/>
  <c r="C1004" i="1" s="1"/>
  <c r="G1007" i="2"/>
  <c r="C1005" i="1" s="1"/>
  <c r="G1008" i="2"/>
  <c r="C1006" i="1" s="1"/>
  <c r="G1009" i="2"/>
  <c r="C1007" i="1" s="1"/>
  <c r="G1010" i="2"/>
  <c r="C1008" i="1" s="1"/>
  <c r="G1011" i="2"/>
  <c r="C1009" i="1" s="1"/>
  <c r="G1012" i="2"/>
  <c r="C1010" i="1" s="1"/>
  <c r="G1013" i="2"/>
  <c r="C1011" i="1" s="1"/>
  <c r="G1014" i="2"/>
  <c r="C1012" i="1" s="1"/>
  <c r="G1015" i="2"/>
  <c r="C1013" i="1" s="1"/>
  <c r="G1016" i="2"/>
  <c r="C1014" i="1" s="1"/>
  <c r="G1017" i="2"/>
  <c r="C1015" i="1" s="1"/>
  <c r="G1018" i="2"/>
  <c r="C1016" i="1" s="1"/>
  <c r="G1019" i="2"/>
  <c r="C1017" i="1" s="1"/>
  <c r="G1020" i="2"/>
  <c r="C1018" i="1" s="1"/>
  <c r="G1021" i="2"/>
  <c r="C1019" i="1" s="1"/>
  <c r="G1022" i="2"/>
  <c r="C1020" i="1" s="1"/>
  <c r="G1023" i="2"/>
  <c r="C1021" i="1" s="1"/>
  <c r="G1024" i="2"/>
  <c r="C1022" i="1" s="1"/>
  <c r="G1025" i="2"/>
  <c r="C1023" i="1" s="1"/>
  <c r="G1026" i="2"/>
  <c r="C1024" i="1" s="1"/>
  <c r="G1027" i="2"/>
  <c r="C1025" i="1" s="1"/>
  <c r="G1028" i="2"/>
  <c r="C1026" i="1" s="1"/>
  <c r="G1029" i="2"/>
  <c r="C1027" i="1" s="1"/>
  <c r="G1030" i="2"/>
  <c r="C1028" i="1" s="1"/>
  <c r="G1031" i="2"/>
  <c r="C1029" i="1" s="1"/>
  <c r="G1032" i="2"/>
  <c r="C1030" i="1" s="1"/>
  <c r="G1033" i="2"/>
  <c r="C1031" i="1" s="1"/>
  <c r="G1034" i="2"/>
  <c r="C1032" i="1" s="1"/>
  <c r="G1035" i="2"/>
  <c r="C1033" i="1" s="1"/>
  <c r="G1036" i="2"/>
  <c r="C1034" i="1" s="1"/>
  <c r="G1037" i="2"/>
  <c r="C1035" i="1" s="1"/>
  <c r="G1038" i="2"/>
  <c r="C1036" i="1" s="1"/>
  <c r="G1039" i="2"/>
  <c r="C1037" i="1" s="1"/>
  <c r="G1040" i="2"/>
  <c r="C1038" i="1" s="1"/>
  <c r="G1041" i="2"/>
  <c r="C1039" i="1" s="1"/>
  <c r="G1042" i="2"/>
  <c r="C1040" i="1" s="1"/>
  <c r="G1043" i="2"/>
  <c r="C1041" i="1" s="1"/>
  <c r="G1044" i="2"/>
  <c r="C1042" i="1" s="1"/>
  <c r="G1045" i="2"/>
  <c r="C1043" i="1" s="1"/>
  <c r="G1046" i="2"/>
  <c r="C1044" i="1" s="1"/>
  <c r="G1047" i="2"/>
  <c r="C1045" i="1" s="1"/>
  <c r="G1048" i="2"/>
  <c r="C1046" i="1" s="1"/>
  <c r="G1049" i="2"/>
  <c r="C1047" i="1" s="1"/>
  <c r="G1050" i="2"/>
  <c r="C1048" i="1" s="1"/>
  <c r="G1051" i="2"/>
  <c r="C1049" i="1" s="1"/>
  <c r="G1052" i="2"/>
  <c r="C1050" i="1" s="1"/>
  <c r="G1053" i="2"/>
  <c r="C1051" i="1" s="1"/>
  <c r="G1054" i="2"/>
  <c r="C1052" i="1" s="1"/>
  <c r="G1055" i="2"/>
  <c r="C1053" i="1" s="1"/>
  <c r="G1056" i="2"/>
  <c r="C1054" i="1" s="1"/>
  <c r="G1057" i="2"/>
  <c r="C1055" i="1" s="1"/>
  <c r="G1058" i="2"/>
  <c r="C1056" i="1" s="1"/>
  <c r="G1059" i="2"/>
  <c r="C1057" i="1" s="1"/>
  <c r="G1060" i="2"/>
  <c r="C1058" i="1" s="1"/>
  <c r="G1061" i="2"/>
  <c r="C1059" i="1" s="1"/>
  <c r="G1062" i="2"/>
  <c r="C1060" i="1" s="1"/>
  <c r="G1063" i="2"/>
  <c r="C1061" i="1" s="1"/>
  <c r="G1064" i="2"/>
  <c r="C1062" i="1" s="1"/>
  <c r="G1065" i="2"/>
  <c r="C1063" i="1" s="1"/>
  <c r="G1066" i="2"/>
  <c r="C1064" i="1" s="1"/>
  <c r="G1067" i="2"/>
  <c r="C1065" i="1" s="1"/>
  <c r="G1068" i="2"/>
  <c r="C1066" i="1" s="1"/>
  <c r="G1069" i="2"/>
  <c r="C1067" i="1" s="1"/>
  <c r="G1070" i="2"/>
  <c r="C1068" i="1" s="1"/>
  <c r="G1071" i="2"/>
  <c r="C1069" i="1" s="1"/>
  <c r="G1072" i="2"/>
  <c r="C1070" i="1" s="1"/>
  <c r="G1073" i="2"/>
  <c r="C1071" i="1" s="1"/>
  <c r="G1074" i="2"/>
  <c r="C1072" i="1" s="1"/>
  <c r="G1075" i="2"/>
  <c r="C1073" i="1" s="1"/>
  <c r="G1076" i="2"/>
  <c r="C1074" i="1" s="1"/>
  <c r="G1077" i="2"/>
  <c r="C1075" i="1" s="1"/>
  <c r="G1078" i="2"/>
  <c r="C1076" i="1" s="1"/>
  <c r="G1079" i="2"/>
  <c r="C1077" i="1" s="1"/>
  <c r="G1080" i="2"/>
  <c r="C1078" i="1" s="1"/>
  <c r="G1081" i="2"/>
  <c r="C1079" i="1" s="1"/>
  <c r="G1082" i="2"/>
  <c r="C1080" i="1" s="1"/>
  <c r="G1083" i="2"/>
  <c r="C1081" i="1" s="1"/>
  <c r="G1084" i="2"/>
  <c r="C1082" i="1" s="1"/>
  <c r="G1085" i="2"/>
  <c r="C1083" i="1" s="1"/>
  <c r="G1086" i="2"/>
  <c r="C1084" i="1" s="1"/>
  <c r="G1087" i="2"/>
  <c r="C1085" i="1" s="1"/>
  <c r="G1088" i="2"/>
  <c r="C1086" i="1" s="1"/>
  <c r="G1089" i="2"/>
  <c r="C1087" i="1" s="1"/>
  <c r="G1090" i="2"/>
  <c r="C1088" i="1" s="1"/>
  <c r="G1091" i="2"/>
  <c r="C1089" i="1" s="1"/>
  <c r="G1092" i="2"/>
  <c r="C1090" i="1" s="1"/>
  <c r="G1093" i="2"/>
  <c r="C1091" i="1" s="1"/>
  <c r="G1094" i="2"/>
  <c r="C1092" i="1" s="1"/>
  <c r="G1095" i="2"/>
  <c r="C1093" i="1" s="1"/>
  <c r="G1096" i="2"/>
  <c r="C1094" i="1" s="1"/>
  <c r="G1097" i="2"/>
  <c r="C1095" i="1" s="1"/>
  <c r="G1098" i="2"/>
  <c r="C1096" i="1" s="1"/>
  <c r="G1099" i="2"/>
  <c r="C1097" i="1" s="1"/>
  <c r="G1100" i="2"/>
  <c r="C1098" i="1" s="1"/>
  <c r="G1101" i="2"/>
  <c r="C1099" i="1" s="1"/>
  <c r="G1102" i="2"/>
  <c r="C1100" i="1" s="1"/>
  <c r="G1103" i="2"/>
  <c r="C1101" i="1" s="1"/>
  <c r="G1104" i="2"/>
  <c r="C1102" i="1" s="1"/>
  <c r="G1105" i="2"/>
  <c r="C1103" i="1" s="1"/>
  <c r="G1106" i="2"/>
  <c r="C1104" i="1" s="1"/>
  <c r="G1107" i="2"/>
  <c r="C1105" i="1" s="1"/>
  <c r="G1108" i="2"/>
  <c r="C1106" i="1" s="1"/>
  <c r="G1109" i="2"/>
  <c r="C1107" i="1" s="1"/>
  <c r="G1110" i="2"/>
  <c r="C1108" i="1" s="1"/>
  <c r="G1111" i="2"/>
  <c r="C1109" i="1" s="1"/>
  <c r="G1112" i="2"/>
  <c r="C1110" i="1" s="1"/>
  <c r="G1113" i="2"/>
  <c r="C1111" i="1" s="1"/>
  <c r="G1114" i="2"/>
  <c r="C1112" i="1" s="1"/>
  <c r="G1115" i="2"/>
  <c r="C1113" i="1" s="1"/>
  <c r="G1116" i="2"/>
  <c r="C1114" i="1" s="1"/>
  <c r="G1117" i="2"/>
  <c r="C1115" i="1" s="1"/>
  <c r="G1118" i="2"/>
  <c r="C1116" i="1" s="1"/>
  <c r="G1119" i="2"/>
  <c r="C1117" i="1" s="1"/>
  <c r="G1120" i="2"/>
  <c r="C1118" i="1" s="1"/>
  <c r="G1121" i="2"/>
  <c r="C1119" i="1" s="1"/>
  <c r="G1122" i="2"/>
  <c r="C1120" i="1" s="1"/>
  <c r="G1123" i="2"/>
  <c r="C1121" i="1" s="1"/>
  <c r="G1124" i="2"/>
  <c r="C1122" i="1" s="1"/>
  <c r="G1125" i="2"/>
  <c r="C1123" i="1" s="1"/>
  <c r="G1126" i="2"/>
  <c r="C1124" i="1" s="1"/>
  <c r="G1127" i="2"/>
  <c r="C1125" i="1" s="1"/>
  <c r="G1128" i="2"/>
  <c r="C1126" i="1" s="1"/>
  <c r="G1129" i="2"/>
  <c r="C1127" i="1" s="1"/>
  <c r="G1130" i="2"/>
  <c r="C1128" i="1" s="1"/>
  <c r="G1131" i="2"/>
  <c r="C1129" i="1" s="1"/>
  <c r="G1132" i="2"/>
  <c r="C1130" i="1" s="1"/>
  <c r="G1133" i="2"/>
  <c r="C1131" i="1" s="1"/>
  <c r="G1134" i="2"/>
  <c r="C1132" i="1" s="1"/>
  <c r="G1135" i="2"/>
  <c r="C1133" i="1" s="1"/>
  <c r="G1136" i="2"/>
  <c r="C1134" i="1" s="1"/>
  <c r="G1137" i="2"/>
  <c r="C1135" i="1" s="1"/>
  <c r="G1138" i="2"/>
  <c r="C1136" i="1" s="1"/>
  <c r="G1139" i="2"/>
  <c r="C1137" i="1" s="1"/>
  <c r="G1140" i="2"/>
  <c r="C1138" i="1" s="1"/>
  <c r="G1141" i="2"/>
  <c r="C1139" i="1" s="1"/>
  <c r="G1142" i="2"/>
  <c r="C1140" i="1" s="1"/>
  <c r="G1143" i="2"/>
  <c r="C1141" i="1" s="1"/>
  <c r="G1144" i="2"/>
  <c r="C1142" i="1" s="1"/>
  <c r="G1145" i="2"/>
  <c r="C1143" i="1" s="1"/>
  <c r="G1146" i="2"/>
  <c r="C1144" i="1" s="1"/>
  <c r="G1147" i="2"/>
  <c r="C1145" i="1" s="1"/>
  <c r="G1148" i="2"/>
  <c r="C1146" i="1" s="1"/>
  <c r="G1149" i="2"/>
  <c r="C1147" i="1" s="1"/>
  <c r="G1150" i="2"/>
  <c r="C1148" i="1" s="1"/>
  <c r="G1151" i="2"/>
  <c r="C1149" i="1" s="1"/>
  <c r="G1152" i="2"/>
  <c r="C1150" i="1" s="1"/>
  <c r="G1153" i="2"/>
  <c r="C1151" i="1" s="1"/>
  <c r="G1154" i="2"/>
  <c r="C1152" i="1" s="1"/>
  <c r="G1155" i="2"/>
  <c r="C1153" i="1" s="1"/>
  <c r="G1156" i="2"/>
  <c r="C1154" i="1" s="1"/>
  <c r="G1157" i="2"/>
  <c r="C1155" i="1" s="1"/>
  <c r="G1158" i="2"/>
  <c r="C1156" i="1" s="1"/>
  <c r="G1159" i="2"/>
  <c r="C1157" i="1" s="1"/>
  <c r="G1160" i="2"/>
  <c r="C1158" i="1" s="1"/>
  <c r="G1161" i="2"/>
  <c r="C1159" i="1" s="1"/>
  <c r="G1162" i="2"/>
  <c r="C1160" i="1" s="1"/>
  <c r="G1163" i="2"/>
  <c r="C1161" i="1" s="1"/>
  <c r="G1164" i="2"/>
  <c r="C1162" i="1" s="1"/>
  <c r="G1165" i="2"/>
  <c r="C1163" i="1" s="1"/>
  <c r="G1166" i="2"/>
  <c r="C1164" i="1" s="1"/>
  <c r="G1167" i="2"/>
  <c r="C1165" i="1" s="1"/>
  <c r="G1168" i="2"/>
  <c r="C1166" i="1" s="1"/>
  <c r="G1169" i="2"/>
  <c r="C1167" i="1" s="1"/>
  <c r="G1170" i="2"/>
  <c r="C1168" i="1" s="1"/>
  <c r="G1171" i="2"/>
  <c r="C1169" i="1" s="1"/>
  <c r="G1172" i="2"/>
  <c r="C1170" i="1" s="1"/>
  <c r="G1173" i="2"/>
  <c r="C1171" i="1" s="1"/>
  <c r="G1174" i="2"/>
  <c r="C1172" i="1" s="1"/>
  <c r="G1175" i="2"/>
  <c r="C1173" i="1" s="1"/>
  <c r="G1176" i="2"/>
  <c r="C1174" i="1" s="1"/>
  <c r="G1177" i="2"/>
  <c r="C1175" i="1" s="1"/>
  <c r="G1178" i="2"/>
  <c r="C1176" i="1" s="1"/>
  <c r="G1179" i="2"/>
  <c r="C1177" i="1" s="1"/>
  <c r="G1180" i="2"/>
  <c r="C1178" i="1" s="1"/>
  <c r="G1181" i="2"/>
  <c r="C1179" i="1" s="1"/>
  <c r="G1182" i="2"/>
  <c r="C1180" i="1" s="1"/>
  <c r="G1183" i="2"/>
  <c r="C1181" i="1" s="1"/>
  <c r="G1184" i="2"/>
  <c r="C1182" i="1" s="1"/>
  <c r="G1185" i="2"/>
  <c r="C1183" i="1" s="1"/>
  <c r="G1186" i="2"/>
  <c r="C1184" i="1" s="1"/>
  <c r="G1187" i="2"/>
  <c r="C1185" i="1" s="1"/>
  <c r="G1188" i="2"/>
  <c r="C1186" i="1" s="1"/>
  <c r="G1189" i="2"/>
  <c r="C1187" i="1" s="1"/>
  <c r="G1190" i="2"/>
  <c r="C1188" i="1" s="1"/>
  <c r="G1191" i="2"/>
  <c r="C1189" i="1" s="1"/>
  <c r="G1192" i="2"/>
  <c r="C1190" i="1" s="1"/>
  <c r="G1193" i="2"/>
  <c r="C1191" i="1" s="1"/>
  <c r="G1194" i="2"/>
  <c r="C1192" i="1" s="1"/>
  <c r="G1195" i="2"/>
  <c r="C1193" i="1" s="1"/>
  <c r="G1196" i="2"/>
  <c r="C1194" i="1" s="1"/>
  <c r="G1197" i="2"/>
  <c r="C1195" i="1" s="1"/>
  <c r="G1198" i="2"/>
  <c r="C1196" i="1" s="1"/>
  <c r="G1199" i="2"/>
  <c r="C1197" i="1" s="1"/>
  <c r="G1200" i="2"/>
  <c r="C1198" i="1" s="1"/>
  <c r="G1201" i="2"/>
  <c r="C1199" i="1" s="1"/>
  <c r="G1202" i="2"/>
  <c r="C1200" i="1" s="1"/>
  <c r="G1203" i="2"/>
  <c r="C1201" i="1" s="1"/>
  <c r="G1204" i="2"/>
  <c r="C1202" i="1" s="1"/>
  <c r="G1205" i="2"/>
  <c r="C1203" i="1" s="1"/>
  <c r="G1206" i="2"/>
  <c r="C1204" i="1" s="1"/>
  <c r="G1207" i="2"/>
  <c r="C1205" i="1" s="1"/>
  <c r="G1208" i="2"/>
  <c r="C1206" i="1" s="1"/>
  <c r="G1209" i="2"/>
  <c r="C1207" i="1" s="1"/>
  <c r="G1210" i="2"/>
  <c r="C1208" i="1" s="1"/>
  <c r="G1211" i="2"/>
  <c r="C1209" i="1" s="1"/>
  <c r="G1212" i="2"/>
  <c r="C1210" i="1" s="1"/>
  <c r="G1213" i="2"/>
  <c r="C1211" i="1" s="1"/>
  <c r="G1214" i="2"/>
  <c r="C1212" i="1" s="1"/>
  <c r="G1215" i="2"/>
  <c r="C1213" i="1" s="1"/>
  <c r="G1216" i="2"/>
  <c r="C1214" i="1" s="1"/>
  <c r="G1217" i="2"/>
  <c r="C1215" i="1" s="1"/>
  <c r="G1218" i="2"/>
  <c r="C1216" i="1" s="1"/>
  <c r="G1219" i="2"/>
  <c r="C1217" i="1" s="1"/>
  <c r="G1220" i="2"/>
  <c r="C1218" i="1" s="1"/>
  <c r="G1221" i="2"/>
  <c r="C1219" i="1" s="1"/>
  <c r="G1222" i="2"/>
  <c r="C1220" i="1" s="1"/>
  <c r="G1223" i="2"/>
  <c r="C1221" i="1" s="1"/>
  <c r="G1224" i="2"/>
  <c r="C1222" i="1" s="1"/>
  <c r="G1225" i="2"/>
  <c r="C1223" i="1" s="1"/>
  <c r="G1226" i="2"/>
  <c r="C1224" i="1" s="1"/>
  <c r="G1227" i="2"/>
  <c r="C1225" i="1" s="1"/>
  <c r="G1228" i="2"/>
  <c r="C1226" i="1" s="1"/>
  <c r="G1229" i="2"/>
  <c r="C1227" i="1" s="1"/>
  <c r="G1230" i="2"/>
  <c r="C1228" i="1" s="1"/>
  <c r="G1231" i="2"/>
  <c r="C1229" i="1" s="1"/>
  <c r="G1232" i="2"/>
  <c r="C1230" i="1" s="1"/>
  <c r="G1233" i="2"/>
  <c r="C1231" i="1" s="1"/>
  <c r="G1234" i="2"/>
  <c r="C1232" i="1" s="1"/>
  <c r="G1235" i="2"/>
  <c r="C1233" i="1" s="1"/>
  <c r="G1236" i="2"/>
  <c r="C1234" i="1" s="1"/>
  <c r="G1237" i="2"/>
  <c r="C1235" i="1" s="1"/>
  <c r="G1238" i="2"/>
  <c r="C1236" i="1" s="1"/>
  <c r="G1239" i="2"/>
  <c r="C1237" i="1" s="1"/>
  <c r="G1240" i="2"/>
  <c r="C1238" i="1" s="1"/>
  <c r="G1241" i="2"/>
  <c r="C1239" i="1" s="1"/>
  <c r="G1242" i="2"/>
  <c r="C1240" i="1" s="1"/>
  <c r="G1243" i="2"/>
  <c r="C1241" i="1" s="1"/>
  <c r="G1244" i="2"/>
  <c r="C1242" i="1" s="1"/>
  <c r="G1245" i="2"/>
  <c r="C1243" i="1" s="1"/>
  <c r="G1246" i="2"/>
  <c r="C1244" i="1" s="1"/>
  <c r="G1247" i="2"/>
  <c r="C1245" i="1" s="1"/>
  <c r="G1248" i="2"/>
  <c r="C1246" i="1" s="1"/>
  <c r="G1249" i="2"/>
  <c r="C1247" i="1" s="1"/>
  <c r="G1250" i="2"/>
  <c r="C1248" i="1" s="1"/>
  <c r="G1251" i="2"/>
  <c r="C1249" i="1" s="1"/>
  <c r="G1252" i="2"/>
  <c r="C1250" i="1" s="1"/>
  <c r="G1253" i="2"/>
  <c r="C1251" i="1" s="1"/>
  <c r="G1254" i="2"/>
  <c r="C1252" i="1" s="1"/>
  <c r="G1255" i="2"/>
  <c r="C1253" i="1" s="1"/>
  <c r="G1256" i="2"/>
  <c r="C1254" i="1" s="1"/>
  <c r="G1257" i="2"/>
  <c r="C1255" i="1" s="1"/>
  <c r="G1258" i="2"/>
  <c r="C1256" i="1" s="1"/>
  <c r="G1259" i="2"/>
  <c r="C1257" i="1" s="1"/>
  <c r="G1260" i="2"/>
  <c r="C1258" i="1" s="1"/>
  <c r="G1261" i="2"/>
  <c r="C1259" i="1" s="1"/>
  <c r="G1262" i="2"/>
  <c r="C1260" i="1" s="1"/>
  <c r="G1263" i="2"/>
  <c r="C1261" i="1" s="1"/>
  <c r="G1264" i="2"/>
  <c r="C1262" i="1" s="1"/>
  <c r="G1265" i="2"/>
  <c r="C1263" i="1" s="1"/>
  <c r="G1266" i="2"/>
  <c r="C1264" i="1" s="1"/>
  <c r="G1267" i="2"/>
  <c r="C1265" i="1" s="1"/>
  <c r="G1268" i="2"/>
  <c r="C1266" i="1" s="1"/>
  <c r="G1269" i="2"/>
  <c r="C1267" i="1" s="1"/>
  <c r="G1270" i="2"/>
  <c r="C1268" i="1" s="1"/>
  <c r="G1271" i="2"/>
  <c r="C1269" i="1" s="1"/>
  <c r="G1272" i="2"/>
  <c r="C1270" i="1" s="1"/>
  <c r="G1273" i="2"/>
  <c r="C1271" i="1" s="1"/>
  <c r="G1274" i="2"/>
  <c r="C1272" i="1" s="1"/>
  <c r="G1275" i="2"/>
  <c r="C1273" i="1" s="1"/>
  <c r="G1276" i="2"/>
  <c r="C1274" i="1" s="1"/>
  <c r="G1277" i="2"/>
  <c r="C1275" i="1" s="1"/>
  <c r="G1278" i="2"/>
  <c r="C1276" i="1" s="1"/>
  <c r="G1279" i="2"/>
  <c r="C1277" i="1" s="1"/>
  <c r="G1280" i="2"/>
  <c r="C1278" i="1" s="1"/>
  <c r="G1281" i="2"/>
  <c r="C1279" i="1" s="1"/>
  <c r="G1282" i="2"/>
  <c r="C1280" i="1" s="1"/>
  <c r="G1283" i="2"/>
  <c r="C1281" i="1" s="1"/>
  <c r="G1284" i="2"/>
  <c r="C1282" i="1" s="1"/>
  <c r="G1285" i="2"/>
  <c r="C1283" i="1" s="1"/>
  <c r="G1286" i="2"/>
  <c r="C1284" i="1" s="1"/>
  <c r="G1287" i="2"/>
  <c r="C1285" i="1" s="1"/>
  <c r="G1288" i="2"/>
  <c r="C1286" i="1" s="1"/>
  <c r="G1289" i="2"/>
  <c r="C1287" i="1" s="1"/>
  <c r="G1290" i="2"/>
  <c r="C1288" i="1" s="1"/>
  <c r="G1291" i="2"/>
  <c r="C1289" i="1" s="1"/>
  <c r="G1292" i="2"/>
  <c r="C1290" i="1" s="1"/>
  <c r="G1293" i="2"/>
  <c r="C1291" i="1" s="1"/>
  <c r="G1294" i="2"/>
  <c r="C1292" i="1" s="1"/>
  <c r="G1295" i="2"/>
  <c r="C1293" i="1" s="1"/>
  <c r="G1296" i="2"/>
  <c r="C1294" i="1" s="1"/>
  <c r="G1297" i="2"/>
  <c r="C1295" i="1" s="1"/>
  <c r="G1298" i="2"/>
  <c r="C1296" i="1" s="1"/>
  <c r="G1299" i="2"/>
  <c r="C1297" i="1" s="1"/>
  <c r="G1300" i="2"/>
  <c r="C1298" i="1" s="1"/>
  <c r="G1301" i="2"/>
  <c r="C1299" i="1" s="1"/>
  <c r="G1302" i="2"/>
  <c r="C1300" i="1" s="1"/>
  <c r="G1303" i="2"/>
  <c r="C1301" i="1" s="1"/>
  <c r="G1304" i="2"/>
  <c r="C1302" i="1" s="1"/>
  <c r="G1305" i="2"/>
  <c r="C1303" i="1" s="1"/>
  <c r="G1306" i="2"/>
  <c r="C1304" i="1" s="1"/>
  <c r="G1307" i="2"/>
  <c r="C1305" i="1" s="1"/>
  <c r="G1308" i="2"/>
  <c r="C1306" i="1" s="1"/>
  <c r="G1309" i="2"/>
  <c r="C1307" i="1" s="1"/>
  <c r="G1310" i="2"/>
  <c r="C1308" i="1" s="1"/>
  <c r="G1311" i="2"/>
  <c r="C1309" i="1" s="1"/>
  <c r="G1312" i="2"/>
  <c r="C1310" i="1" s="1"/>
  <c r="G1313" i="2"/>
  <c r="C1311" i="1" s="1"/>
  <c r="G1314" i="2"/>
  <c r="C1312" i="1" s="1"/>
  <c r="G1315" i="2"/>
  <c r="C1313" i="1" s="1"/>
  <c r="G1316" i="2"/>
  <c r="C1314" i="1" s="1"/>
  <c r="G1317" i="2"/>
  <c r="C1315" i="1" s="1"/>
  <c r="G1318" i="2"/>
  <c r="C1316" i="1" s="1"/>
  <c r="G1319" i="2"/>
  <c r="C1317" i="1" s="1"/>
  <c r="G1320" i="2"/>
  <c r="C1318" i="1" s="1"/>
  <c r="G1321" i="2"/>
  <c r="C1319" i="1" s="1"/>
  <c r="G1322" i="2"/>
  <c r="C1320" i="1" s="1"/>
  <c r="G1323" i="2"/>
  <c r="C1321" i="1" s="1"/>
  <c r="G1324" i="2"/>
  <c r="C1322" i="1" s="1"/>
  <c r="G1325" i="2"/>
  <c r="C1323" i="1" s="1"/>
  <c r="G1326" i="2"/>
  <c r="C1324" i="1" s="1"/>
  <c r="G1327" i="2"/>
  <c r="C1325" i="1" s="1"/>
  <c r="G1328" i="2"/>
  <c r="C1326" i="1" s="1"/>
  <c r="G1329" i="2"/>
  <c r="C1327" i="1" s="1"/>
  <c r="G1330" i="2"/>
  <c r="C1328" i="1" s="1"/>
  <c r="G1331" i="2"/>
  <c r="C1329" i="1" s="1"/>
  <c r="G1332" i="2"/>
  <c r="C1330" i="1" s="1"/>
  <c r="G1333" i="2"/>
  <c r="C1331" i="1" s="1"/>
  <c r="G1334" i="2"/>
  <c r="C1332" i="1" s="1"/>
  <c r="G1335" i="2"/>
  <c r="C1333" i="1" s="1"/>
  <c r="G1336" i="2"/>
  <c r="C1334" i="1" s="1"/>
  <c r="G1337" i="2"/>
  <c r="C1335" i="1" s="1"/>
  <c r="G1338" i="2"/>
  <c r="C1336" i="1" s="1"/>
  <c r="G1339" i="2"/>
  <c r="C1337" i="1" s="1"/>
  <c r="G1340" i="2"/>
  <c r="C1338" i="1" s="1"/>
  <c r="G1341" i="2"/>
  <c r="C1339" i="1" s="1"/>
  <c r="G1342" i="2"/>
  <c r="C1340" i="1" s="1"/>
  <c r="G1343" i="2"/>
  <c r="C1341" i="1" s="1"/>
  <c r="G1344" i="2"/>
  <c r="C1342" i="1" s="1"/>
  <c r="G1345" i="2"/>
  <c r="C1343" i="1" s="1"/>
  <c r="G1346" i="2"/>
  <c r="C1344" i="1" s="1"/>
  <c r="G1347" i="2"/>
  <c r="C1345" i="1" s="1"/>
  <c r="G1348" i="2"/>
  <c r="C1346" i="1" s="1"/>
  <c r="G1349" i="2"/>
  <c r="C1347" i="1" s="1"/>
  <c r="G1350" i="2"/>
  <c r="C1348" i="1" s="1"/>
  <c r="G1351" i="2"/>
  <c r="C1349" i="1" s="1"/>
  <c r="G1352" i="2"/>
  <c r="C1350" i="1" s="1"/>
  <c r="G1353" i="2"/>
  <c r="C1351" i="1" s="1"/>
  <c r="G1354" i="2"/>
  <c r="C1352" i="1" s="1"/>
  <c r="G1355" i="2"/>
  <c r="C1353" i="1" s="1"/>
  <c r="G1356" i="2"/>
  <c r="C1354" i="1" s="1"/>
  <c r="G1357" i="2"/>
  <c r="C1355" i="1" s="1"/>
  <c r="G1358" i="2"/>
  <c r="C1356" i="1" s="1"/>
  <c r="G1359" i="2"/>
  <c r="C1357" i="1" s="1"/>
  <c r="G1360" i="2"/>
  <c r="C1358" i="1" s="1"/>
  <c r="G1361" i="2"/>
  <c r="C1359" i="1" s="1"/>
  <c r="G1362" i="2"/>
  <c r="C1360" i="1" s="1"/>
  <c r="G1363" i="2"/>
  <c r="C1361" i="1" s="1"/>
  <c r="G1364" i="2"/>
  <c r="C1362" i="1" s="1"/>
  <c r="G1365" i="2"/>
  <c r="C1363" i="1" s="1"/>
  <c r="G1366" i="2"/>
  <c r="C1364" i="1" s="1"/>
  <c r="G1367" i="2"/>
  <c r="C1365" i="1" s="1"/>
  <c r="G1368" i="2"/>
  <c r="C1366" i="1" s="1"/>
  <c r="G1369" i="2"/>
  <c r="C1367" i="1" s="1"/>
  <c r="G1370" i="2"/>
  <c r="C1368" i="1" s="1"/>
  <c r="G1371" i="2"/>
  <c r="C1369" i="1" s="1"/>
  <c r="G1372" i="2"/>
  <c r="C1370" i="1" s="1"/>
  <c r="G1373" i="2"/>
  <c r="C1371" i="1" s="1"/>
  <c r="G1374" i="2"/>
  <c r="C1372" i="1" s="1"/>
  <c r="G1375" i="2"/>
  <c r="C1373" i="1" s="1"/>
  <c r="G1376" i="2"/>
  <c r="C1374" i="1" s="1"/>
  <c r="G1377" i="2"/>
  <c r="C1375" i="1" s="1"/>
  <c r="G1378" i="2"/>
  <c r="C1376" i="1" s="1"/>
  <c r="G1379" i="2"/>
  <c r="C1377" i="1" s="1"/>
  <c r="G1380" i="2"/>
  <c r="C1378" i="1" s="1"/>
  <c r="G1381" i="2"/>
  <c r="C1379" i="1" s="1"/>
  <c r="G1382" i="2"/>
  <c r="C1380" i="1" s="1"/>
  <c r="G1383" i="2"/>
  <c r="C1381" i="1" s="1"/>
  <c r="G1384" i="2"/>
  <c r="C1382" i="1" s="1"/>
  <c r="G1385" i="2"/>
  <c r="C1383" i="1" s="1"/>
  <c r="G1386" i="2"/>
  <c r="C1384" i="1" s="1"/>
  <c r="G1387" i="2"/>
  <c r="C1385" i="1" s="1"/>
  <c r="G1388" i="2"/>
  <c r="C1386" i="1" s="1"/>
  <c r="G1389" i="2"/>
  <c r="C1387" i="1" s="1"/>
  <c r="G1390" i="2"/>
  <c r="C1388" i="1" s="1"/>
  <c r="G1391" i="2"/>
  <c r="C1389" i="1" s="1"/>
  <c r="G1392" i="2"/>
  <c r="C1390" i="1" s="1"/>
  <c r="G1393" i="2"/>
  <c r="C1391" i="1" s="1"/>
  <c r="G1394" i="2"/>
  <c r="C1392" i="1" s="1"/>
  <c r="G1395" i="2"/>
  <c r="C1393" i="1" s="1"/>
  <c r="G1396" i="2"/>
  <c r="C1394" i="1" s="1"/>
  <c r="G1397" i="2"/>
  <c r="C1395" i="1" s="1"/>
  <c r="G1398" i="2"/>
  <c r="C1396" i="1" s="1"/>
  <c r="G1399" i="2"/>
  <c r="C1397" i="1" s="1"/>
  <c r="G1400" i="2"/>
  <c r="C1398" i="1" s="1"/>
  <c r="G1401" i="2"/>
  <c r="C1399" i="1" s="1"/>
  <c r="G1402" i="2"/>
  <c r="C1400" i="1" s="1"/>
  <c r="G1403" i="2"/>
  <c r="C1401" i="1" s="1"/>
  <c r="G1404" i="2"/>
  <c r="C1402" i="1" s="1"/>
  <c r="G1405" i="2"/>
  <c r="C1403" i="1" s="1"/>
  <c r="G1406" i="2"/>
  <c r="C1404" i="1" s="1"/>
  <c r="G1407" i="2"/>
  <c r="C1405" i="1" s="1"/>
  <c r="G1408" i="2"/>
  <c r="C1406" i="1" s="1"/>
  <c r="G1409" i="2"/>
  <c r="C1407" i="1" s="1"/>
  <c r="G1410" i="2"/>
  <c r="C1408" i="1" s="1"/>
  <c r="G1411" i="2"/>
  <c r="C1409" i="1" s="1"/>
  <c r="G1412" i="2"/>
  <c r="C1410" i="1" s="1"/>
  <c r="G1413" i="2"/>
  <c r="C1411" i="1" s="1"/>
  <c r="G1414" i="2"/>
  <c r="C1412" i="1" s="1"/>
  <c r="G1415" i="2"/>
  <c r="C1413" i="1" s="1"/>
  <c r="G1416" i="2"/>
  <c r="C1414" i="1" s="1"/>
  <c r="G1417" i="2"/>
  <c r="C1415" i="1" s="1"/>
  <c r="G1418" i="2"/>
  <c r="C1416" i="1" s="1"/>
  <c r="G1419" i="2"/>
  <c r="C1417" i="1" s="1"/>
  <c r="G1420" i="2"/>
  <c r="C1418" i="1" s="1"/>
  <c r="G1421" i="2"/>
  <c r="C1419" i="1" s="1"/>
  <c r="G1422" i="2"/>
  <c r="C1420" i="1" s="1"/>
  <c r="G1423" i="2"/>
  <c r="C1421" i="1" s="1"/>
  <c r="G1424" i="2"/>
  <c r="C1422" i="1" s="1"/>
  <c r="G1425" i="2"/>
  <c r="C1423" i="1" s="1"/>
  <c r="G1426" i="2"/>
  <c r="C1424" i="1" s="1"/>
  <c r="G1427" i="2"/>
  <c r="C1425" i="1" s="1"/>
  <c r="G1428" i="2"/>
  <c r="C1426" i="1" s="1"/>
  <c r="G1429" i="2"/>
  <c r="C1427" i="1" s="1"/>
  <c r="G1430" i="2"/>
  <c r="C1428" i="1" s="1"/>
  <c r="G1431" i="2"/>
  <c r="C1429" i="1" s="1"/>
  <c r="G1432" i="2"/>
  <c r="C1430" i="1" s="1"/>
  <c r="G1433" i="2"/>
  <c r="C1431" i="1" s="1"/>
  <c r="G1434" i="2"/>
  <c r="C1432" i="1" s="1"/>
  <c r="G1435" i="2"/>
  <c r="C1433" i="1" s="1"/>
  <c r="G1436" i="2"/>
  <c r="C1434" i="1" s="1"/>
  <c r="G1437" i="2"/>
  <c r="C1435" i="1" s="1"/>
  <c r="G1438" i="2"/>
  <c r="C1436" i="1" s="1"/>
  <c r="G1439" i="2"/>
  <c r="C1437" i="1" s="1"/>
  <c r="G1440" i="2"/>
  <c r="C1438" i="1" s="1"/>
  <c r="G1441" i="2"/>
  <c r="C1439" i="1" s="1"/>
  <c r="G1442" i="2"/>
  <c r="C1440" i="1" s="1"/>
  <c r="G1443" i="2"/>
  <c r="C1441" i="1" s="1"/>
  <c r="G1444" i="2"/>
  <c r="C1442" i="1" s="1"/>
  <c r="G1445" i="2"/>
  <c r="C1443" i="1" s="1"/>
  <c r="G1446" i="2"/>
  <c r="C1444" i="1" s="1"/>
  <c r="G1447" i="2"/>
  <c r="C1445" i="1" s="1"/>
  <c r="G1448" i="2"/>
  <c r="C1446" i="1" s="1"/>
  <c r="G1449" i="2"/>
  <c r="C1447" i="1" s="1"/>
  <c r="G1450" i="2"/>
  <c r="C1448" i="1" s="1"/>
  <c r="G1451" i="2"/>
  <c r="C1449" i="1" s="1"/>
  <c r="G1452" i="2"/>
  <c r="C1450" i="1" s="1"/>
  <c r="G1453" i="2"/>
  <c r="C1451" i="1" s="1"/>
  <c r="G1454" i="2"/>
  <c r="C1452" i="1" s="1"/>
  <c r="G1455" i="2"/>
  <c r="C1453" i="1" s="1"/>
  <c r="G1456" i="2"/>
  <c r="C1454" i="1" s="1"/>
  <c r="G1457" i="2"/>
  <c r="C1455" i="1" s="1"/>
  <c r="G1458" i="2"/>
  <c r="C1456" i="1" s="1"/>
  <c r="G1459" i="2"/>
  <c r="C1457" i="1" s="1"/>
  <c r="G1460" i="2"/>
  <c r="C1458" i="1" s="1"/>
  <c r="G1461" i="2"/>
  <c r="C1459" i="1" s="1"/>
  <c r="G1462" i="2"/>
  <c r="C1460" i="1" s="1"/>
  <c r="G1463" i="2"/>
  <c r="C1461" i="1" s="1"/>
  <c r="G1464" i="2"/>
  <c r="C1462" i="1" s="1"/>
  <c r="G1465" i="2"/>
  <c r="C1463" i="1" s="1"/>
  <c r="G1466" i="2"/>
  <c r="C1464" i="1" s="1"/>
  <c r="G1467" i="2"/>
  <c r="C1465" i="1" s="1"/>
  <c r="G1468" i="2"/>
  <c r="C1466" i="1" s="1"/>
  <c r="G1469" i="2"/>
  <c r="C1467" i="1" s="1"/>
  <c r="G1470" i="2"/>
  <c r="C1468" i="1" s="1"/>
  <c r="G1471" i="2"/>
  <c r="C1469" i="1" s="1"/>
  <c r="G1472" i="2"/>
  <c r="C1470" i="1" s="1"/>
  <c r="G1473" i="2"/>
  <c r="C1471" i="1" s="1"/>
  <c r="G1474" i="2"/>
  <c r="C1472" i="1" s="1"/>
  <c r="G1475" i="2"/>
  <c r="C1473" i="1" s="1"/>
  <c r="G1476" i="2"/>
  <c r="C1474" i="1" s="1"/>
  <c r="G1477" i="2"/>
  <c r="C1475" i="1" s="1"/>
  <c r="G1478" i="2"/>
  <c r="C1476" i="1" s="1"/>
  <c r="G1479" i="2"/>
  <c r="C1477" i="1" s="1"/>
  <c r="G1480" i="2"/>
  <c r="C1478" i="1" s="1"/>
  <c r="G1481" i="2"/>
  <c r="C1479" i="1" s="1"/>
  <c r="G1482" i="2"/>
  <c r="C1480" i="1" s="1"/>
  <c r="G1483" i="2"/>
  <c r="C1481" i="1" s="1"/>
  <c r="G1484" i="2"/>
  <c r="C1482" i="1" s="1"/>
  <c r="G1485" i="2"/>
  <c r="C1483" i="1" s="1"/>
  <c r="G1486" i="2"/>
  <c r="C1484" i="1" s="1"/>
  <c r="G1487" i="2"/>
  <c r="C1485" i="1" s="1"/>
  <c r="G1488" i="2"/>
  <c r="C1486" i="1" s="1"/>
  <c r="G1489" i="2"/>
  <c r="C1487" i="1" s="1"/>
  <c r="G1490" i="2"/>
  <c r="C1488" i="1" s="1"/>
  <c r="G1491" i="2"/>
  <c r="C1489" i="1" s="1"/>
  <c r="G1492" i="2"/>
  <c r="C1490" i="1" s="1"/>
  <c r="G1493" i="2"/>
  <c r="C1491" i="1" s="1"/>
  <c r="G1494" i="2"/>
  <c r="C1492" i="1" s="1"/>
  <c r="G1495" i="2"/>
  <c r="C1493" i="1" s="1"/>
  <c r="G1496" i="2"/>
  <c r="C1494" i="1" s="1"/>
  <c r="G1497" i="2"/>
  <c r="C1495" i="1" s="1"/>
  <c r="G1498" i="2"/>
  <c r="C1496" i="1" s="1"/>
  <c r="G1499" i="2"/>
  <c r="C1497" i="1" s="1"/>
  <c r="G1500" i="2"/>
  <c r="C1498" i="1" s="1"/>
  <c r="G1501" i="2"/>
  <c r="C1499" i="1" s="1"/>
  <c r="G1502" i="2"/>
  <c r="C1500" i="1" s="1"/>
  <c r="G1503" i="2"/>
  <c r="C1501" i="1" s="1"/>
  <c r="G1504" i="2"/>
  <c r="C1502" i="1" s="1"/>
  <c r="G1505" i="2"/>
  <c r="C1503" i="1" s="1"/>
  <c r="G1506" i="2"/>
  <c r="C1504" i="1" s="1"/>
  <c r="G1507" i="2"/>
  <c r="C1505" i="1" s="1"/>
  <c r="G1508" i="2"/>
  <c r="C1506" i="1" s="1"/>
  <c r="G1509" i="2"/>
  <c r="C1507" i="1" s="1"/>
  <c r="G1510" i="2"/>
  <c r="C1508" i="1" s="1"/>
  <c r="G1511" i="2"/>
  <c r="C1509" i="1" s="1"/>
  <c r="G1512" i="2"/>
  <c r="C1510" i="1" s="1"/>
  <c r="G1513" i="2"/>
  <c r="C1511" i="1" s="1"/>
  <c r="G1514" i="2"/>
  <c r="C1512" i="1" s="1"/>
  <c r="G1515" i="2"/>
  <c r="C1513" i="1" s="1"/>
  <c r="G1516" i="2"/>
  <c r="C1514" i="1" s="1"/>
  <c r="G1517" i="2"/>
  <c r="C1515" i="1" s="1"/>
  <c r="G1518" i="2"/>
  <c r="C1516" i="1" s="1"/>
  <c r="G1519" i="2"/>
  <c r="C1517" i="1" s="1"/>
  <c r="G1520" i="2"/>
  <c r="C1518" i="1" s="1"/>
  <c r="G1521" i="2"/>
  <c r="C1519" i="1" s="1"/>
  <c r="G1522" i="2"/>
  <c r="C1520" i="1" s="1"/>
  <c r="G1523" i="2"/>
  <c r="C1521" i="1" s="1"/>
  <c r="G1524" i="2"/>
  <c r="C1522" i="1" s="1"/>
  <c r="G1525" i="2"/>
  <c r="C1523" i="1" s="1"/>
  <c r="G1526" i="2"/>
  <c r="C1524" i="1" s="1"/>
  <c r="G1527" i="2"/>
  <c r="C1525" i="1" s="1"/>
  <c r="G1528" i="2"/>
  <c r="C1526" i="1" s="1"/>
  <c r="G1529" i="2"/>
  <c r="C1527" i="1" s="1"/>
  <c r="G1530" i="2"/>
  <c r="C1528" i="1" s="1"/>
  <c r="G1531" i="2"/>
  <c r="C1529" i="1" s="1"/>
  <c r="G1532" i="2"/>
  <c r="C1530" i="1" s="1"/>
  <c r="G1533" i="2"/>
  <c r="C1531" i="1" s="1"/>
  <c r="G1534" i="2"/>
  <c r="C1532" i="1" s="1"/>
  <c r="G1535" i="2"/>
  <c r="C1533" i="1" s="1"/>
  <c r="G1536" i="2"/>
  <c r="C1534" i="1" s="1"/>
  <c r="G1537" i="2"/>
  <c r="C1535" i="1" s="1"/>
  <c r="G1538" i="2"/>
  <c r="C1536" i="1" s="1"/>
  <c r="G1539" i="2"/>
  <c r="C1537" i="1" s="1"/>
  <c r="G1540" i="2"/>
  <c r="C1538" i="1" s="1"/>
  <c r="G1541" i="2"/>
  <c r="C1539" i="1" s="1"/>
  <c r="G1542" i="2"/>
  <c r="C1540" i="1" s="1"/>
  <c r="G1543" i="2"/>
  <c r="C1541" i="1" s="1"/>
  <c r="G1544" i="2"/>
  <c r="C1542" i="1" s="1"/>
  <c r="G1545" i="2"/>
  <c r="C1543" i="1" s="1"/>
  <c r="G1546" i="2"/>
  <c r="C1544" i="1" s="1"/>
  <c r="G1547" i="2"/>
  <c r="C1545" i="1" s="1"/>
  <c r="G1548" i="2"/>
  <c r="C1546" i="1" s="1"/>
  <c r="G1549" i="2"/>
  <c r="C1547" i="1" s="1"/>
  <c r="G1550" i="2"/>
  <c r="C1548" i="1" s="1"/>
  <c r="G1551" i="2"/>
  <c r="C1549" i="1" s="1"/>
  <c r="G1552" i="2"/>
  <c r="C1550" i="1" s="1"/>
  <c r="G1553" i="2"/>
  <c r="C1551" i="1" s="1"/>
  <c r="G1554" i="2"/>
  <c r="C1552" i="1" s="1"/>
  <c r="G1555" i="2"/>
  <c r="C1553" i="1" s="1"/>
  <c r="G1556" i="2"/>
  <c r="C1554" i="1" s="1"/>
  <c r="G1557" i="2"/>
  <c r="C1555" i="1" s="1"/>
  <c r="G1558" i="2"/>
  <c r="C1556" i="1" s="1"/>
  <c r="G1559" i="2"/>
  <c r="C1557" i="1" s="1"/>
  <c r="G1560" i="2"/>
  <c r="C1558" i="1" s="1"/>
  <c r="G1561" i="2"/>
  <c r="C1559" i="1" s="1"/>
  <c r="G1562" i="2"/>
  <c r="C1560" i="1" s="1"/>
  <c r="G1563" i="2"/>
  <c r="C1561" i="1" s="1"/>
  <c r="G1564" i="2"/>
  <c r="C1562" i="1" s="1"/>
  <c r="G1565" i="2"/>
  <c r="C1563" i="1" s="1"/>
  <c r="G1566" i="2"/>
  <c r="C1564" i="1" s="1"/>
  <c r="G1567" i="2"/>
  <c r="C1565" i="1" s="1"/>
  <c r="G1568" i="2"/>
  <c r="C1566" i="1" s="1"/>
  <c r="G1569" i="2"/>
  <c r="C1567" i="1" s="1"/>
  <c r="G1570" i="2"/>
  <c r="C1568" i="1" s="1"/>
  <c r="G1571" i="2"/>
  <c r="C1569" i="1" s="1"/>
  <c r="G1572" i="2"/>
  <c r="C1570" i="1" s="1"/>
  <c r="G1573" i="2"/>
  <c r="C1571" i="1" s="1"/>
  <c r="G1574" i="2"/>
  <c r="C1572" i="1" s="1"/>
  <c r="G1575" i="2"/>
  <c r="C1573" i="1" s="1"/>
  <c r="G1576" i="2"/>
  <c r="C1574" i="1" s="1"/>
  <c r="G1577" i="2"/>
  <c r="C1575" i="1" s="1"/>
  <c r="G1578" i="2"/>
  <c r="C1576" i="1" s="1"/>
  <c r="G1579" i="2"/>
  <c r="C1577" i="1" s="1"/>
  <c r="G1580" i="2"/>
  <c r="C1578" i="1" s="1"/>
  <c r="G1581" i="2"/>
  <c r="C1579" i="1" s="1"/>
  <c r="G1582" i="2"/>
  <c r="C1580" i="1" s="1"/>
  <c r="G1583" i="2"/>
  <c r="C1581" i="1" s="1"/>
  <c r="G1584" i="2"/>
  <c r="C1582" i="1" s="1"/>
  <c r="G1585" i="2"/>
  <c r="C1583" i="1" s="1"/>
  <c r="G1586" i="2"/>
  <c r="C1584" i="1" s="1"/>
  <c r="G1587" i="2"/>
  <c r="C1585" i="1" s="1"/>
  <c r="G1588" i="2"/>
  <c r="C1586" i="1" s="1"/>
  <c r="G1589" i="2"/>
  <c r="C1587" i="1" s="1"/>
  <c r="G1590" i="2"/>
  <c r="C1588" i="1" s="1"/>
  <c r="G1591" i="2"/>
  <c r="C1589" i="1" s="1"/>
  <c r="G1592" i="2"/>
  <c r="C1590" i="1" s="1"/>
  <c r="G1593" i="2"/>
  <c r="C1591" i="1" s="1"/>
  <c r="G1594" i="2"/>
  <c r="C1592" i="1" s="1"/>
  <c r="G1595" i="2"/>
  <c r="C1593" i="1" s="1"/>
  <c r="G1596" i="2"/>
  <c r="C1594" i="1" s="1"/>
  <c r="G1597" i="2"/>
  <c r="C1595" i="1" s="1"/>
  <c r="G1598" i="2"/>
  <c r="C1596" i="1" s="1"/>
  <c r="G1599" i="2"/>
  <c r="C1597" i="1" s="1"/>
  <c r="G1600" i="2"/>
  <c r="C1598" i="1" s="1"/>
  <c r="G1601" i="2"/>
  <c r="C1599" i="1" s="1"/>
  <c r="G1602" i="2"/>
  <c r="C1600" i="1" s="1"/>
  <c r="G1603" i="2"/>
  <c r="C1601" i="1" s="1"/>
  <c r="G1604" i="2"/>
  <c r="C1602" i="1" s="1"/>
  <c r="G1605" i="2"/>
  <c r="C1603" i="1" s="1"/>
  <c r="G1606" i="2"/>
  <c r="C1604" i="1" s="1"/>
  <c r="G1607" i="2"/>
  <c r="C1605" i="1" s="1"/>
  <c r="G1608" i="2"/>
  <c r="C1606" i="1" s="1"/>
  <c r="G1609" i="2"/>
  <c r="C1607" i="1" s="1"/>
  <c r="G1610" i="2"/>
  <c r="C1608" i="1" s="1"/>
  <c r="G1611" i="2"/>
  <c r="C1609" i="1" s="1"/>
  <c r="G1612" i="2"/>
  <c r="C1610" i="1" s="1"/>
  <c r="G1613" i="2"/>
  <c r="C1611" i="1" s="1"/>
  <c r="G1614" i="2"/>
  <c r="C1612" i="1" s="1"/>
  <c r="G1615" i="2"/>
  <c r="C1613" i="1" s="1"/>
  <c r="G1616" i="2"/>
  <c r="C1614" i="1" s="1"/>
  <c r="G1617" i="2"/>
  <c r="C1615" i="1" s="1"/>
  <c r="G1618" i="2"/>
  <c r="C1616" i="1" s="1"/>
  <c r="G1619" i="2"/>
  <c r="C1617" i="1" s="1"/>
  <c r="G1620" i="2"/>
  <c r="C1618" i="1" s="1"/>
  <c r="G1621" i="2"/>
  <c r="C1619" i="1" s="1"/>
  <c r="G1622" i="2"/>
  <c r="C1620" i="1" s="1"/>
  <c r="G1623" i="2"/>
  <c r="C1621" i="1" s="1"/>
  <c r="G1624" i="2"/>
  <c r="C1622" i="1" s="1"/>
  <c r="G1625" i="2"/>
  <c r="C1623" i="1" s="1"/>
  <c r="G1626" i="2"/>
  <c r="C1624" i="1" s="1"/>
  <c r="G1627" i="2"/>
  <c r="C1625" i="1" s="1"/>
  <c r="G1628" i="2"/>
  <c r="C1626" i="1" s="1"/>
  <c r="G1629" i="2"/>
  <c r="C1627" i="1" s="1"/>
  <c r="G1630" i="2"/>
  <c r="C1628" i="1" s="1"/>
  <c r="G1631" i="2"/>
  <c r="C1629" i="1" s="1"/>
  <c r="G1632" i="2"/>
  <c r="C1630" i="1" s="1"/>
  <c r="G1633" i="2"/>
  <c r="C1631" i="1" s="1"/>
  <c r="G1634" i="2"/>
  <c r="C1632" i="1" s="1"/>
  <c r="G1635" i="2"/>
  <c r="C1633" i="1" s="1"/>
  <c r="G1636" i="2"/>
  <c r="C1634" i="1" s="1"/>
  <c r="G1637" i="2"/>
  <c r="C1635" i="1" s="1"/>
  <c r="G1638" i="2"/>
  <c r="C1636" i="1" s="1"/>
  <c r="G1639" i="2"/>
  <c r="C1637" i="1" s="1"/>
  <c r="G1640" i="2"/>
  <c r="C1638" i="1" s="1"/>
  <c r="G1641" i="2"/>
  <c r="C1639" i="1" s="1"/>
  <c r="G1642" i="2"/>
  <c r="C1640" i="1" s="1"/>
  <c r="G1643" i="2"/>
  <c r="C1641" i="1" s="1"/>
  <c r="G1644" i="2"/>
  <c r="C1642" i="1" s="1"/>
  <c r="G1645" i="2"/>
  <c r="C1643" i="1" s="1"/>
  <c r="G1646" i="2"/>
  <c r="C1644" i="1" s="1"/>
  <c r="G1647" i="2"/>
  <c r="C1645" i="1" s="1"/>
  <c r="G1648" i="2"/>
  <c r="C1646" i="1" s="1"/>
  <c r="G1649" i="2"/>
  <c r="C1647" i="1" s="1"/>
  <c r="G1650" i="2"/>
  <c r="C1648" i="1" s="1"/>
  <c r="G1651" i="2"/>
  <c r="C1649" i="1" s="1"/>
  <c r="G1652" i="2"/>
  <c r="C1650" i="1" s="1"/>
  <c r="G1653" i="2"/>
  <c r="C1651" i="1" s="1"/>
  <c r="G1654" i="2"/>
  <c r="C1652" i="1" s="1"/>
  <c r="G1655" i="2"/>
  <c r="C1653" i="1" s="1"/>
  <c r="G1656" i="2"/>
  <c r="C1654" i="1" s="1"/>
  <c r="G1657" i="2"/>
  <c r="C1655" i="1" s="1"/>
  <c r="G1658" i="2"/>
  <c r="C1656" i="1" s="1"/>
  <c r="G1659" i="2"/>
  <c r="C1657" i="1" s="1"/>
  <c r="G1660" i="2"/>
  <c r="C1658" i="1" s="1"/>
  <c r="G1661" i="2"/>
  <c r="C1659" i="1" s="1"/>
  <c r="G1662" i="2"/>
  <c r="C1660" i="1" s="1"/>
  <c r="G1663" i="2"/>
  <c r="C1661" i="1" s="1"/>
  <c r="G1664" i="2"/>
  <c r="C1662" i="1" s="1"/>
  <c r="G1665" i="2"/>
  <c r="C1663" i="1" s="1"/>
  <c r="G1666" i="2"/>
  <c r="C1664" i="1" s="1"/>
  <c r="G1667" i="2"/>
  <c r="C1665" i="1" s="1"/>
  <c r="G1668" i="2"/>
  <c r="C1666" i="1" s="1"/>
  <c r="G1669" i="2"/>
  <c r="C1667" i="1" s="1"/>
  <c r="G1670" i="2"/>
  <c r="C1668" i="1" s="1"/>
  <c r="G1671" i="2"/>
  <c r="C1669" i="1" s="1"/>
  <c r="G1672" i="2"/>
  <c r="C1670" i="1" s="1"/>
  <c r="G1673" i="2"/>
  <c r="C1671" i="1" s="1"/>
  <c r="G1674" i="2"/>
  <c r="C1672" i="1" s="1"/>
  <c r="G1675" i="2"/>
  <c r="C1673" i="1" s="1"/>
  <c r="G1676" i="2"/>
  <c r="C1674" i="1" s="1"/>
  <c r="G1677" i="2"/>
  <c r="C1675" i="1" s="1"/>
  <c r="G1678" i="2"/>
  <c r="C1676" i="1" s="1"/>
  <c r="G1679" i="2"/>
  <c r="C1677" i="1" s="1"/>
  <c r="G1680" i="2"/>
  <c r="C1678" i="1" s="1"/>
  <c r="G1681" i="2"/>
  <c r="C1679" i="1" s="1"/>
  <c r="G1682" i="2"/>
  <c r="C1680" i="1" s="1"/>
  <c r="G1683" i="2"/>
  <c r="C1681" i="1" s="1"/>
  <c r="G1684" i="2"/>
  <c r="C1682" i="1" s="1"/>
  <c r="G1685" i="2"/>
  <c r="C1683" i="1" s="1"/>
  <c r="G1686" i="2"/>
  <c r="C1684" i="1" s="1"/>
  <c r="G1687" i="2"/>
  <c r="C1685" i="1" s="1"/>
  <c r="G1688" i="2"/>
  <c r="C1686" i="1" s="1"/>
  <c r="G1689" i="2"/>
  <c r="C1687" i="1" s="1"/>
  <c r="G1690" i="2"/>
  <c r="C1688" i="1" s="1"/>
  <c r="G1691" i="2"/>
  <c r="C1689" i="1" s="1"/>
  <c r="G1692" i="2"/>
  <c r="C1690" i="1" s="1"/>
  <c r="G1693" i="2"/>
  <c r="C1691" i="1" s="1"/>
  <c r="G1694" i="2"/>
  <c r="C1692" i="1" s="1"/>
  <c r="G1695" i="2"/>
  <c r="C1693" i="1" s="1"/>
  <c r="G1696" i="2"/>
  <c r="C1694" i="1" s="1"/>
  <c r="G1697" i="2"/>
  <c r="C1695" i="1" s="1"/>
  <c r="G1698" i="2"/>
  <c r="C1696" i="1" s="1"/>
  <c r="G1699" i="2"/>
  <c r="C1697" i="1" s="1"/>
  <c r="G1700" i="2"/>
  <c r="C1698" i="1" s="1"/>
  <c r="G1701" i="2"/>
  <c r="C1699" i="1" s="1"/>
  <c r="G1702" i="2"/>
  <c r="C1700" i="1" s="1"/>
  <c r="G1703" i="2"/>
  <c r="C1701" i="1" s="1"/>
  <c r="G1704" i="2"/>
  <c r="C1702" i="1" s="1"/>
  <c r="G1705" i="2"/>
  <c r="C1703" i="1" s="1"/>
  <c r="G1706" i="2"/>
  <c r="C1704" i="1" s="1"/>
  <c r="G1707" i="2"/>
  <c r="C1705" i="1" s="1"/>
  <c r="G1708" i="2"/>
  <c r="C1706" i="1" s="1"/>
  <c r="G1709" i="2"/>
  <c r="C1707" i="1" s="1"/>
  <c r="G1710" i="2"/>
  <c r="C1708" i="1" s="1"/>
  <c r="G1711" i="2"/>
  <c r="C1709" i="1" s="1"/>
  <c r="G1712" i="2"/>
  <c r="C1710" i="1" s="1"/>
  <c r="G1713" i="2"/>
  <c r="C1711" i="1" s="1"/>
  <c r="G1714" i="2"/>
  <c r="C1712" i="1" s="1"/>
  <c r="G1715" i="2"/>
  <c r="C1713" i="1" s="1"/>
  <c r="G1716" i="2"/>
  <c r="C1714" i="1" s="1"/>
  <c r="G1717" i="2"/>
  <c r="C1715" i="1" s="1"/>
  <c r="G1718" i="2"/>
  <c r="C1716" i="1" s="1"/>
  <c r="G1719" i="2"/>
  <c r="C1717" i="1" s="1"/>
  <c r="G1720" i="2"/>
  <c r="C1718" i="1" s="1"/>
  <c r="G1721" i="2"/>
  <c r="C1719" i="1" s="1"/>
  <c r="G1722" i="2"/>
  <c r="C1720" i="1" s="1"/>
  <c r="G1723" i="2"/>
  <c r="C1721" i="1" s="1"/>
  <c r="G1724" i="2"/>
  <c r="C1722" i="1" s="1"/>
  <c r="G1725" i="2"/>
  <c r="C1723" i="1" s="1"/>
  <c r="G1726" i="2"/>
  <c r="C1724" i="1" s="1"/>
  <c r="G1727" i="2"/>
  <c r="C1725" i="1" s="1"/>
  <c r="G1728" i="2"/>
  <c r="C1726" i="1" s="1"/>
  <c r="G1729" i="2"/>
  <c r="C1727" i="1" s="1"/>
  <c r="G1730" i="2"/>
  <c r="C1728" i="1" s="1"/>
  <c r="G1731" i="2"/>
  <c r="C1729" i="1" s="1"/>
  <c r="G1732" i="2"/>
  <c r="C1730" i="1" s="1"/>
  <c r="G1733" i="2"/>
  <c r="C1731" i="1" s="1"/>
  <c r="G1734" i="2"/>
  <c r="C1732" i="1" s="1"/>
  <c r="G1735" i="2"/>
  <c r="C1733" i="1" s="1"/>
  <c r="G1736" i="2"/>
  <c r="C1734" i="1" s="1"/>
  <c r="G1737" i="2"/>
  <c r="C1735" i="1" s="1"/>
  <c r="G1738" i="2"/>
  <c r="C1736" i="1" s="1"/>
  <c r="G1739" i="2"/>
  <c r="C1737" i="1" s="1"/>
  <c r="G1740" i="2"/>
  <c r="C1738" i="1" s="1"/>
  <c r="G1741" i="2"/>
  <c r="C1739" i="1" s="1"/>
  <c r="G1742" i="2"/>
  <c r="C1740" i="1" s="1"/>
  <c r="G1743" i="2"/>
  <c r="C1741" i="1" s="1"/>
  <c r="G1744" i="2"/>
  <c r="C1742" i="1" s="1"/>
  <c r="G1745" i="2"/>
  <c r="C1743" i="1" s="1"/>
  <c r="G1746" i="2"/>
  <c r="C1744" i="1" s="1"/>
  <c r="G1747" i="2"/>
  <c r="C1745" i="1" s="1"/>
  <c r="G1748" i="2"/>
  <c r="C1746" i="1" s="1"/>
  <c r="G1749" i="2"/>
  <c r="C1747" i="1" s="1"/>
  <c r="G1750" i="2"/>
  <c r="C1748" i="1" s="1"/>
  <c r="G1751" i="2"/>
  <c r="C1749" i="1" s="1"/>
  <c r="G1752" i="2"/>
  <c r="C1750" i="1" s="1"/>
  <c r="G1753" i="2"/>
  <c r="C1751" i="1" s="1"/>
  <c r="G1754" i="2"/>
  <c r="C1752" i="1" s="1"/>
  <c r="G1755" i="2"/>
  <c r="C1753" i="1" s="1"/>
  <c r="G1756" i="2"/>
  <c r="C1754" i="1" s="1"/>
  <c r="G1757" i="2"/>
  <c r="C1755" i="1" s="1"/>
  <c r="G1758" i="2"/>
  <c r="C1756" i="1" s="1"/>
  <c r="G1759" i="2"/>
  <c r="C1757" i="1" s="1"/>
  <c r="G1760" i="2"/>
  <c r="C1758" i="1" s="1"/>
  <c r="G1761" i="2"/>
  <c r="C1759" i="1" s="1"/>
  <c r="G1762" i="2"/>
  <c r="C1760" i="1" s="1"/>
  <c r="G1763" i="2"/>
  <c r="C1761" i="1" s="1"/>
  <c r="G1764" i="2"/>
  <c r="C1762" i="1" s="1"/>
  <c r="G1765" i="2"/>
  <c r="C1763" i="1" s="1"/>
  <c r="G1766" i="2"/>
  <c r="C1764" i="1" s="1"/>
  <c r="G1767" i="2"/>
  <c r="C1765" i="1" s="1"/>
  <c r="G1768" i="2"/>
  <c r="C1766" i="1" s="1"/>
  <c r="G1769" i="2"/>
  <c r="C1767" i="1" s="1"/>
  <c r="G1770" i="2"/>
  <c r="C1768" i="1" s="1"/>
  <c r="G1771" i="2"/>
  <c r="C1769" i="1" s="1"/>
  <c r="G1772" i="2"/>
  <c r="C1770" i="1" s="1"/>
  <c r="G1773" i="2"/>
  <c r="C1771" i="1" s="1"/>
  <c r="G1774" i="2"/>
  <c r="C1772" i="1" s="1"/>
  <c r="G1775" i="2"/>
  <c r="C1773" i="1" s="1"/>
  <c r="G1776" i="2"/>
  <c r="C1774" i="1" s="1"/>
  <c r="G1777" i="2"/>
  <c r="C1775" i="1" s="1"/>
  <c r="G1778" i="2"/>
  <c r="C1776" i="1" s="1"/>
  <c r="G1779" i="2"/>
  <c r="C1777" i="1" s="1"/>
  <c r="G1780" i="2"/>
  <c r="C1778" i="1" s="1"/>
  <c r="G1781" i="2"/>
  <c r="C1779" i="1" s="1"/>
  <c r="G1782" i="2"/>
  <c r="C1780" i="1" s="1"/>
  <c r="G1783" i="2"/>
  <c r="C1781" i="1" s="1"/>
  <c r="G1784" i="2"/>
  <c r="C1782" i="1" s="1"/>
  <c r="G1785" i="2"/>
  <c r="C1783" i="1" s="1"/>
  <c r="G1786" i="2"/>
  <c r="C1784" i="1" s="1"/>
  <c r="G1787" i="2"/>
  <c r="C1785" i="1" s="1"/>
  <c r="G1788" i="2"/>
  <c r="C1786" i="1" s="1"/>
  <c r="G1789" i="2"/>
  <c r="C1787" i="1" s="1"/>
  <c r="G1790" i="2"/>
  <c r="C1788" i="1" s="1"/>
  <c r="G1791" i="2"/>
  <c r="C1789" i="1" s="1"/>
  <c r="G1792" i="2"/>
  <c r="C1790" i="1" s="1"/>
  <c r="G1793" i="2"/>
  <c r="C1791" i="1" s="1"/>
  <c r="G1794" i="2"/>
  <c r="C1792" i="1" s="1"/>
  <c r="G1795" i="2"/>
  <c r="C1793" i="1" s="1"/>
  <c r="G1796" i="2"/>
  <c r="C1794" i="1" s="1"/>
  <c r="G1797" i="2"/>
  <c r="C1795" i="1" s="1"/>
  <c r="G1798" i="2"/>
  <c r="C1796" i="1" s="1"/>
  <c r="G1799" i="2"/>
  <c r="C1797" i="1" s="1"/>
  <c r="G1800" i="2"/>
  <c r="C1798" i="1" s="1"/>
  <c r="G1801" i="2"/>
  <c r="C1799" i="1" s="1"/>
  <c r="G1802" i="2"/>
  <c r="C1800" i="1" s="1"/>
  <c r="G1803" i="2"/>
  <c r="C1801" i="1" s="1"/>
  <c r="G1804" i="2"/>
  <c r="C1802" i="1" s="1"/>
  <c r="G1805" i="2"/>
  <c r="C1803" i="1" s="1"/>
  <c r="G1806" i="2"/>
  <c r="C1804" i="1" s="1"/>
  <c r="G1807" i="2"/>
  <c r="C1805" i="1" s="1"/>
  <c r="G1808" i="2"/>
  <c r="C1806" i="1" s="1"/>
  <c r="G1809" i="2"/>
  <c r="C1807" i="1" s="1"/>
  <c r="G1810" i="2"/>
  <c r="C1808" i="1" s="1"/>
  <c r="G1811" i="2"/>
  <c r="C1809" i="1" s="1"/>
  <c r="G1812" i="2"/>
  <c r="C1810" i="1" s="1"/>
  <c r="G1813" i="2"/>
  <c r="C1811" i="1" s="1"/>
  <c r="G1814" i="2"/>
  <c r="C1812" i="1" s="1"/>
  <c r="G1815" i="2"/>
  <c r="C1813" i="1" s="1"/>
  <c r="G1816" i="2"/>
  <c r="C1814" i="1" s="1"/>
  <c r="G1817" i="2"/>
  <c r="C1815" i="1" s="1"/>
  <c r="G1818" i="2"/>
  <c r="C1816" i="1" s="1"/>
  <c r="G1819" i="2"/>
  <c r="C1817" i="1" s="1"/>
  <c r="G1820" i="2"/>
  <c r="C1818" i="1" s="1"/>
  <c r="G1821" i="2"/>
  <c r="C1819" i="1" s="1"/>
  <c r="G1822" i="2"/>
  <c r="C1820" i="1" s="1"/>
  <c r="G1823" i="2"/>
  <c r="C1821" i="1" s="1"/>
  <c r="G1824" i="2"/>
  <c r="C1822" i="1" s="1"/>
  <c r="G1825" i="2"/>
  <c r="C1823" i="1" s="1"/>
  <c r="G1826" i="2"/>
  <c r="C1824" i="1" s="1"/>
  <c r="G1827" i="2"/>
  <c r="C1825" i="1" s="1"/>
  <c r="G1828" i="2"/>
  <c r="C1826" i="1" s="1"/>
  <c r="G1829" i="2"/>
  <c r="C1827" i="1" s="1"/>
  <c r="G4" i="2"/>
  <c r="C2" i="1" s="1"/>
  <c r="R10" i="4" l="1"/>
  <c r="R4" i="4"/>
  <c r="R11" i="4"/>
  <c r="R5" i="4"/>
  <c r="R9" i="4"/>
  <c r="R3" i="4"/>
  <c r="T10" i="4"/>
  <c r="T4" i="4"/>
  <c r="S9" i="4"/>
  <c r="S3" i="4"/>
  <c r="Q2" i="4"/>
  <c r="Q8" i="4"/>
  <c r="P10" i="4"/>
  <c r="P4" i="4"/>
  <c r="T2" i="4"/>
  <c r="T8" i="4"/>
  <c r="Q9" i="4"/>
  <c r="Q3" i="4"/>
  <c r="S10" i="4"/>
  <c r="S4" i="4"/>
  <c r="S11" i="4"/>
  <c r="S5" i="4"/>
  <c r="Q10" i="4"/>
  <c r="Q4" i="4"/>
  <c r="T3" i="4"/>
  <c r="T9" i="4"/>
  <c r="P8" i="4"/>
  <c r="P2" i="4"/>
  <c r="R8" i="4"/>
  <c r="R2" i="4"/>
  <c r="P9" i="4"/>
  <c r="P3" i="4"/>
  <c r="P11" i="4"/>
  <c r="P5" i="4"/>
  <c r="T5" i="4"/>
  <c r="T11" i="4"/>
  <c r="S8" i="4"/>
  <c r="S2" i="4"/>
  <c r="Q11" i="4"/>
  <c r="Q5" i="4"/>
</calcChain>
</file>

<file path=xl/sharedStrings.xml><?xml version="1.0" encoding="utf-8"?>
<sst xmlns="http://schemas.openxmlformats.org/spreadsheetml/2006/main" count="51" uniqueCount="20">
  <si>
    <t>Bitcoin</t>
  </si>
  <si>
    <t>Date</t>
  </si>
  <si>
    <t>Daily Returns</t>
  </si>
  <si>
    <t>Etherum</t>
  </si>
  <si>
    <t>S&amp;P 500</t>
  </si>
  <si>
    <t>Dow Jones Industrial Average</t>
  </si>
  <si>
    <t>Etheum</t>
  </si>
  <si>
    <t>Volatility</t>
  </si>
  <si>
    <t>10-02-2017 to 09-02-2018</t>
  </si>
  <si>
    <t>10-02-2018 to 09-02-2019</t>
  </si>
  <si>
    <t>10-02-2019 to 09-02-2020</t>
  </si>
  <si>
    <t>10-02-2020 to 09-02-2021</t>
  </si>
  <si>
    <t>10-02-2021 to 09-02-2022</t>
  </si>
  <si>
    <t>Closing Prices</t>
  </si>
  <si>
    <t>Tether</t>
  </si>
  <si>
    <t>BNB</t>
  </si>
  <si>
    <t>USD Coin</t>
  </si>
  <si>
    <t>Cryptocurrency</t>
  </si>
  <si>
    <t>Market Capital (in USD)</t>
  </si>
  <si>
    <t>Expected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</si>
</sst>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[$-F800]dddd\,\ mmmm\ dd\,\ yyyy"/>
    <numFmt numFmtId="166" formatCode="[$-F400]h:mm:ss\ AM/PM"/>
    <numFmt numFmtId="167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1719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10" fontId="0" fillId="0" borderId="1" xfId="1" applyNumberFormat="1" applyFont="1" applyBorder="1"/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3" borderId="1" xfId="0" applyFill="1" applyBorder="1"/>
    <xf numFmtId="3" fontId="3" fillId="0" borderId="1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167" fontId="0" fillId="0" borderId="0" xfId="1" applyNumberFormat="1" applyFon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ormal" xfId="0" builtinId="0"/>
    <cellStyle name="Normal 2" xfId="2" xr:uid="{CD950CAB-F851-471E-8D68-E70F6099CFC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Daiily</a:t>
            </a:r>
            <a:r>
              <a:rPr lang="en-IN" baseline="0"/>
              <a:t> Returns of </a:t>
            </a:r>
            <a:r>
              <a:rPr lang="en-IN"/>
              <a:t>Bitcoin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'Daily Returns'!$B$1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'Daily Returns'!$A$2:$A$1827</c:f>
              <c:numCache>
                <c:formatCode>yyyy\-mm\-dd</c:formatCode>
                <c:ptCount val="1826"/>
                <c:pt idx="0">
                  <c:v>42777</c:v>
                </c:pt>
                <c:pt idx="1">
                  <c:v>42778</c:v>
                </c:pt>
                <c:pt idx="2">
                  <c:v>42779</c:v>
                </c:pt>
                <c:pt idx="3">
                  <c:v>42780</c:v>
                </c:pt>
                <c:pt idx="4">
                  <c:v>42781</c:v>
                </c:pt>
                <c:pt idx="5">
                  <c:v>42782</c:v>
                </c:pt>
                <c:pt idx="6">
                  <c:v>42783</c:v>
                </c:pt>
                <c:pt idx="7">
                  <c:v>42784</c:v>
                </c:pt>
                <c:pt idx="8">
                  <c:v>42785</c:v>
                </c:pt>
                <c:pt idx="9">
                  <c:v>42786</c:v>
                </c:pt>
                <c:pt idx="10">
                  <c:v>42787</c:v>
                </c:pt>
                <c:pt idx="11">
                  <c:v>42788</c:v>
                </c:pt>
                <c:pt idx="12">
                  <c:v>42789</c:v>
                </c:pt>
                <c:pt idx="13">
                  <c:v>42790</c:v>
                </c:pt>
                <c:pt idx="14">
                  <c:v>42791</c:v>
                </c:pt>
                <c:pt idx="15">
                  <c:v>42792</c:v>
                </c:pt>
                <c:pt idx="16">
                  <c:v>42793</c:v>
                </c:pt>
                <c:pt idx="17">
                  <c:v>42794</c:v>
                </c:pt>
                <c:pt idx="18">
                  <c:v>42795</c:v>
                </c:pt>
                <c:pt idx="19">
                  <c:v>42796</c:v>
                </c:pt>
                <c:pt idx="20">
                  <c:v>42797</c:v>
                </c:pt>
                <c:pt idx="21">
                  <c:v>42798</c:v>
                </c:pt>
                <c:pt idx="22">
                  <c:v>42799</c:v>
                </c:pt>
                <c:pt idx="23">
                  <c:v>42800</c:v>
                </c:pt>
                <c:pt idx="24">
                  <c:v>42801</c:v>
                </c:pt>
                <c:pt idx="25">
                  <c:v>42802</c:v>
                </c:pt>
                <c:pt idx="26">
                  <c:v>42803</c:v>
                </c:pt>
                <c:pt idx="27">
                  <c:v>42804</c:v>
                </c:pt>
                <c:pt idx="28">
                  <c:v>42805</c:v>
                </c:pt>
                <c:pt idx="29">
                  <c:v>42806</c:v>
                </c:pt>
                <c:pt idx="30">
                  <c:v>42807</c:v>
                </c:pt>
                <c:pt idx="31">
                  <c:v>42808</c:v>
                </c:pt>
                <c:pt idx="32">
                  <c:v>42809</c:v>
                </c:pt>
                <c:pt idx="33">
                  <c:v>42810</c:v>
                </c:pt>
                <c:pt idx="34">
                  <c:v>42811</c:v>
                </c:pt>
                <c:pt idx="35">
                  <c:v>42812</c:v>
                </c:pt>
                <c:pt idx="36">
                  <c:v>42813</c:v>
                </c:pt>
                <c:pt idx="37">
                  <c:v>42814</c:v>
                </c:pt>
                <c:pt idx="38">
                  <c:v>42815</c:v>
                </c:pt>
                <c:pt idx="39">
                  <c:v>42816</c:v>
                </c:pt>
                <c:pt idx="40">
                  <c:v>42817</c:v>
                </c:pt>
                <c:pt idx="41">
                  <c:v>42818</c:v>
                </c:pt>
                <c:pt idx="42">
                  <c:v>42819</c:v>
                </c:pt>
                <c:pt idx="43">
                  <c:v>42820</c:v>
                </c:pt>
                <c:pt idx="44">
                  <c:v>42821</c:v>
                </c:pt>
                <c:pt idx="45">
                  <c:v>42822</c:v>
                </c:pt>
                <c:pt idx="46">
                  <c:v>42823</c:v>
                </c:pt>
                <c:pt idx="47">
                  <c:v>42824</c:v>
                </c:pt>
                <c:pt idx="48">
                  <c:v>42825</c:v>
                </c:pt>
                <c:pt idx="49">
                  <c:v>42826</c:v>
                </c:pt>
                <c:pt idx="50">
                  <c:v>42827</c:v>
                </c:pt>
                <c:pt idx="51">
                  <c:v>42828</c:v>
                </c:pt>
                <c:pt idx="52">
                  <c:v>42829</c:v>
                </c:pt>
                <c:pt idx="53">
                  <c:v>42830</c:v>
                </c:pt>
                <c:pt idx="54">
                  <c:v>42831</c:v>
                </c:pt>
                <c:pt idx="55">
                  <c:v>42832</c:v>
                </c:pt>
                <c:pt idx="56">
                  <c:v>42833</c:v>
                </c:pt>
                <c:pt idx="57">
                  <c:v>42834</c:v>
                </c:pt>
                <c:pt idx="58">
                  <c:v>42835</c:v>
                </c:pt>
                <c:pt idx="59">
                  <c:v>42836</c:v>
                </c:pt>
                <c:pt idx="60">
                  <c:v>42837</c:v>
                </c:pt>
                <c:pt idx="61">
                  <c:v>42838</c:v>
                </c:pt>
                <c:pt idx="62">
                  <c:v>42839</c:v>
                </c:pt>
                <c:pt idx="63">
                  <c:v>42840</c:v>
                </c:pt>
                <c:pt idx="64">
                  <c:v>42841</c:v>
                </c:pt>
                <c:pt idx="65">
                  <c:v>42842</c:v>
                </c:pt>
                <c:pt idx="66">
                  <c:v>42843</c:v>
                </c:pt>
                <c:pt idx="67">
                  <c:v>42844</c:v>
                </c:pt>
                <c:pt idx="68">
                  <c:v>42845</c:v>
                </c:pt>
                <c:pt idx="69">
                  <c:v>42846</c:v>
                </c:pt>
                <c:pt idx="70">
                  <c:v>42847</c:v>
                </c:pt>
                <c:pt idx="71">
                  <c:v>42848</c:v>
                </c:pt>
                <c:pt idx="72">
                  <c:v>42849</c:v>
                </c:pt>
                <c:pt idx="73">
                  <c:v>42850</c:v>
                </c:pt>
                <c:pt idx="74">
                  <c:v>42851</c:v>
                </c:pt>
                <c:pt idx="75">
                  <c:v>42852</c:v>
                </c:pt>
                <c:pt idx="76">
                  <c:v>42853</c:v>
                </c:pt>
                <c:pt idx="77">
                  <c:v>42854</c:v>
                </c:pt>
                <c:pt idx="78">
                  <c:v>42855</c:v>
                </c:pt>
                <c:pt idx="79">
                  <c:v>42856</c:v>
                </c:pt>
                <c:pt idx="80">
                  <c:v>42857</c:v>
                </c:pt>
                <c:pt idx="81">
                  <c:v>42858</c:v>
                </c:pt>
                <c:pt idx="82">
                  <c:v>42859</c:v>
                </c:pt>
                <c:pt idx="83">
                  <c:v>42860</c:v>
                </c:pt>
                <c:pt idx="84">
                  <c:v>42861</c:v>
                </c:pt>
                <c:pt idx="85">
                  <c:v>42862</c:v>
                </c:pt>
                <c:pt idx="86">
                  <c:v>42863</c:v>
                </c:pt>
                <c:pt idx="87">
                  <c:v>42864</c:v>
                </c:pt>
                <c:pt idx="88">
                  <c:v>42865</c:v>
                </c:pt>
                <c:pt idx="89">
                  <c:v>42866</c:v>
                </c:pt>
                <c:pt idx="90">
                  <c:v>42867</c:v>
                </c:pt>
                <c:pt idx="91">
                  <c:v>42868</c:v>
                </c:pt>
                <c:pt idx="92">
                  <c:v>42869</c:v>
                </c:pt>
                <c:pt idx="93">
                  <c:v>42870</c:v>
                </c:pt>
                <c:pt idx="94">
                  <c:v>42871</c:v>
                </c:pt>
                <c:pt idx="95">
                  <c:v>42872</c:v>
                </c:pt>
                <c:pt idx="96">
                  <c:v>42873</c:v>
                </c:pt>
                <c:pt idx="97">
                  <c:v>42874</c:v>
                </c:pt>
                <c:pt idx="98">
                  <c:v>42875</c:v>
                </c:pt>
                <c:pt idx="99">
                  <c:v>42876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42882</c:v>
                </c:pt>
                <c:pt idx="106">
                  <c:v>42883</c:v>
                </c:pt>
                <c:pt idx="107">
                  <c:v>42884</c:v>
                </c:pt>
                <c:pt idx="108">
                  <c:v>42885</c:v>
                </c:pt>
                <c:pt idx="109">
                  <c:v>42886</c:v>
                </c:pt>
                <c:pt idx="110">
                  <c:v>42887</c:v>
                </c:pt>
                <c:pt idx="111">
                  <c:v>42888</c:v>
                </c:pt>
                <c:pt idx="112">
                  <c:v>42889</c:v>
                </c:pt>
                <c:pt idx="113">
                  <c:v>42890</c:v>
                </c:pt>
                <c:pt idx="114">
                  <c:v>42891</c:v>
                </c:pt>
                <c:pt idx="115">
                  <c:v>42892</c:v>
                </c:pt>
                <c:pt idx="116">
                  <c:v>42893</c:v>
                </c:pt>
                <c:pt idx="117">
                  <c:v>42894</c:v>
                </c:pt>
                <c:pt idx="118">
                  <c:v>42895</c:v>
                </c:pt>
                <c:pt idx="119">
                  <c:v>42896</c:v>
                </c:pt>
                <c:pt idx="120">
                  <c:v>42897</c:v>
                </c:pt>
                <c:pt idx="121">
                  <c:v>42898</c:v>
                </c:pt>
                <c:pt idx="122">
                  <c:v>42899</c:v>
                </c:pt>
                <c:pt idx="123">
                  <c:v>42900</c:v>
                </c:pt>
                <c:pt idx="124">
                  <c:v>42901</c:v>
                </c:pt>
                <c:pt idx="125">
                  <c:v>42902</c:v>
                </c:pt>
                <c:pt idx="126">
                  <c:v>42903</c:v>
                </c:pt>
                <c:pt idx="127">
                  <c:v>42904</c:v>
                </c:pt>
                <c:pt idx="128">
                  <c:v>42905</c:v>
                </c:pt>
                <c:pt idx="129">
                  <c:v>42906</c:v>
                </c:pt>
                <c:pt idx="130">
                  <c:v>42907</c:v>
                </c:pt>
                <c:pt idx="131">
                  <c:v>42908</c:v>
                </c:pt>
                <c:pt idx="132">
                  <c:v>42909</c:v>
                </c:pt>
                <c:pt idx="133">
                  <c:v>42910</c:v>
                </c:pt>
                <c:pt idx="134">
                  <c:v>42911</c:v>
                </c:pt>
                <c:pt idx="135">
                  <c:v>42912</c:v>
                </c:pt>
                <c:pt idx="136">
                  <c:v>42913</c:v>
                </c:pt>
                <c:pt idx="137">
                  <c:v>42914</c:v>
                </c:pt>
                <c:pt idx="138">
                  <c:v>42915</c:v>
                </c:pt>
                <c:pt idx="139">
                  <c:v>42916</c:v>
                </c:pt>
                <c:pt idx="140">
                  <c:v>42917</c:v>
                </c:pt>
                <c:pt idx="141">
                  <c:v>42918</c:v>
                </c:pt>
                <c:pt idx="142">
                  <c:v>42919</c:v>
                </c:pt>
                <c:pt idx="143">
                  <c:v>42920</c:v>
                </c:pt>
                <c:pt idx="144">
                  <c:v>42921</c:v>
                </c:pt>
                <c:pt idx="145">
                  <c:v>42922</c:v>
                </c:pt>
                <c:pt idx="146">
                  <c:v>42923</c:v>
                </c:pt>
                <c:pt idx="147">
                  <c:v>42924</c:v>
                </c:pt>
                <c:pt idx="148">
                  <c:v>42925</c:v>
                </c:pt>
                <c:pt idx="149">
                  <c:v>42926</c:v>
                </c:pt>
                <c:pt idx="150">
                  <c:v>42927</c:v>
                </c:pt>
                <c:pt idx="151">
                  <c:v>42928</c:v>
                </c:pt>
                <c:pt idx="152">
                  <c:v>42929</c:v>
                </c:pt>
                <c:pt idx="153">
                  <c:v>42930</c:v>
                </c:pt>
                <c:pt idx="154">
                  <c:v>42931</c:v>
                </c:pt>
                <c:pt idx="155">
                  <c:v>42932</c:v>
                </c:pt>
                <c:pt idx="156">
                  <c:v>42933</c:v>
                </c:pt>
                <c:pt idx="157">
                  <c:v>42934</c:v>
                </c:pt>
                <c:pt idx="158">
                  <c:v>42935</c:v>
                </c:pt>
                <c:pt idx="159">
                  <c:v>42936</c:v>
                </c:pt>
                <c:pt idx="160">
                  <c:v>42937</c:v>
                </c:pt>
                <c:pt idx="161">
                  <c:v>42938</c:v>
                </c:pt>
                <c:pt idx="162">
                  <c:v>42939</c:v>
                </c:pt>
                <c:pt idx="163">
                  <c:v>42940</c:v>
                </c:pt>
                <c:pt idx="164">
                  <c:v>42941</c:v>
                </c:pt>
                <c:pt idx="165">
                  <c:v>42942</c:v>
                </c:pt>
                <c:pt idx="166">
                  <c:v>42943</c:v>
                </c:pt>
                <c:pt idx="167">
                  <c:v>42944</c:v>
                </c:pt>
                <c:pt idx="168">
                  <c:v>42945</c:v>
                </c:pt>
                <c:pt idx="169">
                  <c:v>42946</c:v>
                </c:pt>
                <c:pt idx="170">
                  <c:v>42947</c:v>
                </c:pt>
                <c:pt idx="171">
                  <c:v>42948</c:v>
                </c:pt>
                <c:pt idx="172">
                  <c:v>42949</c:v>
                </c:pt>
                <c:pt idx="173">
                  <c:v>42950</c:v>
                </c:pt>
                <c:pt idx="174">
                  <c:v>42951</c:v>
                </c:pt>
                <c:pt idx="175">
                  <c:v>42952</c:v>
                </c:pt>
                <c:pt idx="176">
                  <c:v>42953</c:v>
                </c:pt>
                <c:pt idx="177">
                  <c:v>42954</c:v>
                </c:pt>
                <c:pt idx="178">
                  <c:v>42955</c:v>
                </c:pt>
                <c:pt idx="179">
                  <c:v>42956</c:v>
                </c:pt>
                <c:pt idx="180">
                  <c:v>42957</c:v>
                </c:pt>
                <c:pt idx="181">
                  <c:v>42958</c:v>
                </c:pt>
                <c:pt idx="182">
                  <c:v>42959</c:v>
                </c:pt>
                <c:pt idx="183">
                  <c:v>42960</c:v>
                </c:pt>
                <c:pt idx="184">
                  <c:v>42961</c:v>
                </c:pt>
                <c:pt idx="185">
                  <c:v>42962</c:v>
                </c:pt>
                <c:pt idx="186">
                  <c:v>42963</c:v>
                </c:pt>
                <c:pt idx="187">
                  <c:v>42964</c:v>
                </c:pt>
                <c:pt idx="188">
                  <c:v>42965</c:v>
                </c:pt>
                <c:pt idx="189">
                  <c:v>42966</c:v>
                </c:pt>
                <c:pt idx="190">
                  <c:v>42967</c:v>
                </c:pt>
                <c:pt idx="191">
                  <c:v>42968</c:v>
                </c:pt>
                <c:pt idx="192">
                  <c:v>42969</c:v>
                </c:pt>
                <c:pt idx="193">
                  <c:v>42970</c:v>
                </c:pt>
                <c:pt idx="194">
                  <c:v>42971</c:v>
                </c:pt>
                <c:pt idx="195">
                  <c:v>42972</c:v>
                </c:pt>
                <c:pt idx="196">
                  <c:v>42973</c:v>
                </c:pt>
                <c:pt idx="197">
                  <c:v>42974</c:v>
                </c:pt>
                <c:pt idx="198">
                  <c:v>42975</c:v>
                </c:pt>
                <c:pt idx="199">
                  <c:v>42976</c:v>
                </c:pt>
                <c:pt idx="200">
                  <c:v>42977</c:v>
                </c:pt>
                <c:pt idx="201">
                  <c:v>42978</c:v>
                </c:pt>
                <c:pt idx="202">
                  <c:v>42979</c:v>
                </c:pt>
                <c:pt idx="203">
                  <c:v>42980</c:v>
                </c:pt>
                <c:pt idx="204">
                  <c:v>42981</c:v>
                </c:pt>
                <c:pt idx="205">
                  <c:v>42982</c:v>
                </c:pt>
                <c:pt idx="206">
                  <c:v>42983</c:v>
                </c:pt>
                <c:pt idx="207">
                  <c:v>42984</c:v>
                </c:pt>
                <c:pt idx="208">
                  <c:v>42985</c:v>
                </c:pt>
                <c:pt idx="209">
                  <c:v>42986</c:v>
                </c:pt>
                <c:pt idx="210">
                  <c:v>42987</c:v>
                </c:pt>
                <c:pt idx="211">
                  <c:v>42988</c:v>
                </c:pt>
                <c:pt idx="212">
                  <c:v>42989</c:v>
                </c:pt>
                <c:pt idx="213">
                  <c:v>42990</c:v>
                </c:pt>
                <c:pt idx="214">
                  <c:v>42991</c:v>
                </c:pt>
                <c:pt idx="215">
                  <c:v>42992</c:v>
                </c:pt>
                <c:pt idx="216">
                  <c:v>42993</c:v>
                </c:pt>
                <c:pt idx="217">
                  <c:v>42994</c:v>
                </c:pt>
                <c:pt idx="218">
                  <c:v>42995</c:v>
                </c:pt>
                <c:pt idx="219">
                  <c:v>42996</c:v>
                </c:pt>
                <c:pt idx="220">
                  <c:v>42997</c:v>
                </c:pt>
                <c:pt idx="221">
                  <c:v>42998</c:v>
                </c:pt>
                <c:pt idx="222">
                  <c:v>42999</c:v>
                </c:pt>
                <c:pt idx="223">
                  <c:v>43000</c:v>
                </c:pt>
                <c:pt idx="224">
                  <c:v>43001</c:v>
                </c:pt>
                <c:pt idx="225">
                  <c:v>43002</c:v>
                </c:pt>
                <c:pt idx="226">
                  <c:v>43003</c:v>
                </c:pt>
                <c:pt idx="227">
                  <c:v>43004</c:v>
                </c:pt>
                <c:pt idx="228">
                  <c:v>43005</c:v>
                </c:pt>
                <c:pt idx="229">
                  <c:v>43006</c:v>
                </c:pt>
                <c:pt idx="230">
                  <c:v>43007</c:v>
                </c:pt>
                <c:pt idx="231">
                  <c:v>43008</c:v>
                </c:pt>
                <c:pt idx="232">
                  <c:v>43009</c:v>
                </c:pt>
                <c:pt idx="233">
                  <c:v>43010</c:v>
                </c:pt>
                <c:pt idx="234">
                  <c:v>43011</c:v>
                </c:pt>
                <c:pt idx="235">
                  <c:v>43012</c:v>
                </c:pt>
                <c:pt idx="236">
                  <c:v>43013</c:v>
                </c:pt>
                <c:pt idx="237">
                  <c:v>43014</c:v>
                </c:pt>
                <c:pt idx="238">
                  <c:v>43015</c:v>
                </c:pt>
                <c:pt idx="239">
                  <c:v>43016</c:v>
                </c:pt>
                <c:pt idx="240">
                  <c:v>43017</c:v>
                </c:pt>
                <c:pt idx="241">
                  <c:v>43018</c:v>
                </c:pt>
                <c:pt idx="242">
                  <c:v>43019</c:v>
                </c:pt>
                <c:pt idx="243">
                  <c:v>43020</c:v>
                </c:pt>
                <c:pt idx="244">
                  <c:v>43021</c:v>
                </c:pt>
                <c:pt idx="245">
                  <c:v>43022</c:v>
                </c:pt>
                <c:pt idx="246">
                  <c:v>43023</c:v>
                </c:pt>
                <c:pt idx="247">
                  <c:v>43024</c:v>
                </c:pt>
                <c:pt idx="248">
                  <c:v>43025</c:v>
                </c:pt>
                <c:pt idx="249">
                  <c:v>43026</c:v>
                </c:pt>
                <c:pt idx="250">
                  <c:v>43027</c:v>
                </c:pt>
                <c:pt idx="251">
                  <c:v>43028</c:v>
                </c:pt>
                <c:pt idx="252">
                  <c:v>43029</c:v>
                </c:pt>
                <c:pt idx="253">
                  <c:v>43030</c:v>
                </c:pt>
                <c:pt idx="254">
                  <c:v>43031</c:v>
                </c:pt>
                <c:pt idx="255">
                  <c:v>43032</c:v>
                </c:pt>
                <c:pt idx="256">
                  <c:v>43033</c:v>
                </c:pt>
                <c:pt idx="257">
                  <c:v>43034</c:v>
                </c:pt>
                <c:pt idx="258">
                  <c:v>43035</c:v>
                </c:pt>
                <c:pt idx="259">
                  <c:v>43036</c:v>
                </c:pt>
                <c:pt idx="260">
                  <c:v>43037</c:v>
                </c:pt>
                <c:pt idx="261">
                  <c:v>43038</c:v>
                </c:pt>
                <c:pt idx="262">
                  <c:v>43039</c:v>
                </c:pt>
                <c:pt idx="263">
                  <c:v>43040</c:v>
                </c:pt>
                <c:pt idx="264">
                  <c:v>43041</c:v>
                </c:pt>
                <c:pt idx="265">
                  <c:v>43042</c:v>
                </c:pt>
                <c:pt idx="266">
                  <c:v>43043</c:v>
                </c:pt>
                <c:pt idx="267">
                  <c:v>43044</c:v>
                </c:pt>
                <c:pt idx="268">
                  <c:v>43045</c:v>
                </c:pt>
                <c:pt idx="269">
                  <c:v>43046</c:v>
                </c:pt>
                <c:pt idx="270">
                  <c:v>43047</c:v>
                </c:pt>
                <c:pt idx="271">
                  <c:v>43048</c:v>
                </c:pt>
                <c:pt idx="272">
                  <c:v>43049</c:v>
                </c:pt>
                <c:pt idx="273">
                  <c:v>43050</c:v>
                </c:pt>
                <c:pt idx="274">
                  <c:v>43051</c:v>
                </c:pt>
                <c:pt idx="275">
                  <c:v>43052</c:v>
                </c:pt>
                <c:pt idx="276">
                  <c:v>43053</c:v>
                </c:pt>
                <c:pt idx="277">
                  <c:v>43054</c:v>
                </c:pt>
                <c:pt idx="278">
                  <c:v>43055</c:v>
                </c:pt>
                <c:pt idx="279">
                  <c:v>43056</c:v>
                </c:pt>
                <c:pt idx="280">
                  <c:v>43057</c:v>
                </c:pt>
                <c:pt idx="281">
                  <c:v>43058</c:v>
                </c:pt>
                <c:pt idx="282">
                  <c:v>43059</c:v>
                </c:pt>
                <c:pt idx="283">
                  <c:v>43060</c:v>
                </c:pt>
                <c:pt idx="284">
                  <c:v>43061</c:v>
                </c:pt>
                <c:pt idx="285">
                  <c:v>43062</c:v>
                </c:pt>
                <c:pt idx="286">
                  <c:v>43063</c:v>
                </c:pt>
                <c:pt idx="287">
                  <c:v>43064</c:v>
                </c:pt>
                <c:pt idx="288">
                  <c:v>43065</c:v>
                </c:pt>
                <c:pt idx="289">
                  <c:v>43066</c:v>
                </c:pt>
                <c:pt idx="290">
                  <c:v>43067</c:v>
                </c:pt>
                <c:pt idx="291">
                  <c:v>43068</c:v>
                </c:pt>
                <c:pt idx="292">
                  <c:v>43069</c:v>
                </c:pt>
                <c:pt idx="293">
                  <c:v>43070</c:v>
                </c:pt>
                <c:pt idx="294">
                  <c:v>43071</c:v>
                </c:pt>
                <c:pt idx="295">
                  <c:v>43072</c:v>
                </c:pt>
                <c:pt idx="296">
                  <c:v>43073</c:v>
                </c:pt>
                <c:pt idx="297">
                  <c:v>43074</c:v>
                </c:pt>
                <c:pt idx="298">
                  <c:v>43075</c:v>
                </c:pt>
                <c:pt idx="299">
                  <c:v>43076</c:v>
                </c:pt>
                <c:pt idx="300">
                  <c:v>43077</c:v>
                </c:pt>
                <c:pt idx="301">
                  <c:v>43078</c:v>
                </c:pt>
                <c:pt idx="302">
                  <c:v>43079</c:v>
                </c:pt>
                <c:pt idx="303">
                  <c:v>43080</c:v>
                </c:pt>
                <c:pt idx="304">
                  <c:v>43081</c:v>
                </c:pt>
                <c:pt idx="305">
                  <c:v>43082</c:v>
                </c:pt>
                <c:pt idx="306">
                  <c:v>43083</c:v>
                </c:pt>
                <c:pt idx="307">
                  <c:v>43084</c:v>
                </c:pt>
                <c:pt idx="308">
                  <c:v>43085</c:v>
                </c:pt>
                <c:pt idx="309">
                  <c:v>43086</c:v>
                </c:pt>
                <c:pt idx="310">
                  <c:v>43087</c:v>
                </c:pt>
                <c:pt idx="311">
                  <c:v>43088</c:v>
                </c:pt>
                <c:pt idx="312">
                  <c:v>43089</c:v>
                </c:pt>
                <c:pt idx="313">
                  <c:v>43090</c:v>
                </c:pt>
                <c:pt idx="314">
                  <c:v>43091</c:v>
                </c:pt>
                <c:pt idx="315">
                  <c:v>43092</c:v>
                </c:pt>
                <c:pt idx="316">
                  <c:v>43093</c:v>
                </c:pt>
                <c:pt idx="317">
                  <c:v>43094</c:v>
                </c:pt>
                <c:pt idx="318">
                  <c:v>43095</c:v>
                </c:pt>
                <c:pt idx="319">
                  <c:v>43096</c:v>
                </c:pt>
                <c:pt idx="320">
                  <c:v>43097</c:v>
                </c:pt>
                <c:pt idx="321">
                  <c:v>43098</c:v>
                </c:pt>
                <c:pt idx="322">
                  <c:v>43099</c:v>
                </c:pt>
                <c:pt idx="323">
                  <c:v>43100</c:v>
                </c:pt>
                <c:pt idx="324">
                  <c:v>43101</c:v>
                </c:pt>
                <c:pt idx="325">
                  <c:v>43102</c:v>
                </c:pt>
                <c:pt idx="326">
                  <c:v>43103</c:v>
                </c:pt>
                <c:pt idx="327">
                  <c:v>43104</c:v>
                </c:pt>
                <c:pt idx="328">
                  <c:v>43105</c:v>
                </c:pt>
                <c:pt idx="329">
                  <c:v>43106</c:v>
                </c:pt>
                <c:pt idx="330">
                  <c:v>43107</c:v>
                </c:pt>
                <c:pt idx="331">
                  <c:v>43108</c:v>
                </c:pt>
                <c:pt idx="332">
                  <c:v>43109</c:v>
                </c:pt>
                <c:pt idx="333">
                  <c:v>43110</c:v>
                </c:pt>
                <c:pt idx="334">
                  <c:v>43111</c:v>
                </c:pt>
                <c:pt idx="335">
                  <c:v>43112</c:v>
                </c:pt>
                <c:pt idx="336">
                  <c:v>43113</c:v>
                </c:pt>
                <c:pt idx="337">
                  <c:v>43114</c:v>
                </c:pt>
                <c:pt idx="338">
                  <c:v>43115</c:v>
                </c:pt>
                <c:pt idx="339">
                  <c:v>43116</c:v>
                </c:pt>
                <c:pt idx="340">
                  <c:v>43117</c:v>
                </c:pt>
                <c:pt idx="341">
                  <c:v>43118</c:v>
                </c:pt>
                <c:pt idx="342">
                  <c:v>43119</c:v>
                </c:pt>
                <c:pt idx="343">
                  <c:v>43120</c:v>
                </c:pt>
                <c:pt idx="344">
                  <c:v>43121</c:v>
                </c:pt>
                <c:pt idx="345">
                  <c:v>43122</c:v>
                </c:pt>
                <c:pt idx="346">
                  <c:v>43123</c:v>
                </c:pt>
                <c:pt idx="347">
                  <c:v>43124</c:v>
                </c:pt>
                <c:pt idx="348">
                  <c:v>43125</c:v>
                </c:pt>
                <c:pt idx="349">
                  <c:v>43126</c:v>
                </c:pt>
                <c:pt idx="350">
                  <c:v>43127</c:v>
                </c:pt>
                <c:pt idx="351">
                  <c:v>43128</c:v>
                </c:pt>
                <c:pt idx="352">
                  <c:v>43129</c:v>
                </c:pt>
                <c:pt idx="353">
                  <c:v>43130</c:v>
                </c:pt>
                <c:pt idx="354">
                  <c:v>43131</c:v>
                </c:pt>
                <c:pt idx="355">
                  <c:v>43132</c:v>
                </c:pt>
                <c:pt idx="356">
                  <c:v>43133</c:v>
                </c:pt>
                <c:pt idx="357">
                  <c:v>43134</c:v>
                </c:pt>
                <c:pt idx="358">
                  <c:v>43135</c:v>
                </c:pt>
                <c:pt idx="359">
                  <c:v>43136</c:v>
                </c:pt>
                <c:pt idx="360">
                  <c:v>43137</c:v>
                </c:pt>
                <c:pt idx="361">
                  <c:v>43138</c:v>
                </c:pt>
                <c:pt idx="362">
                  <c:v>43139</c:v>
                </c:pt>
                <c:pt idx="363">
                  <c:v>43140</c:v>
                </c:pt>
                <c:pt idx="364">
                  <c:v>43141</c:v>
                </c:pt>
                <c:pt idx="365">
                  <c:v>43142</c:v>
                </c:pt>
                <c:pt idx="366">
                  <c:v>43143</c:v>
                </c:pt>
                <c:pt idx="367">
                  <c:v>43144</c:v>
                </c:pt>
                <c:pt idx="368">
                  <c:v>43145</c:v>
                </c:pt>
                <c:pt idx="369">
                  <c:v>43146</c:v>
                </c:pt>
                <c:pt idx="370">
                  <c:v>43147</c:v>
                </c:pt>
                <c:pt idx="371">
                  <c:v>43148</c:v>
                </c:pt>
                <c:pt idx="372">
                  <c:v>43149</c:v>
                </c:pt>
                <c:pt idx="373">
                  <c:v>43150</c:v>
                </c:pt>
                <c:pt idx="374">
                  <c:v>43151</c:v>
                </c:pt>
                <c:pt idx="375">
                  <c:v>43152</c:v>
                </c:pt>
                <c:pt idx="376">
                  <c:v>43153</c:v>
                </c:pt>
                <c:pt idx="377">
                  <c:v>43154</c:v>
                </c:pt>
                <c:pt idx="378">
                  <c:v>43155</c:v>
                </c:pt>
                <c:pt idx="379">
                  <c:v>43156</c:v>
                </c:pt>
                <c:pt idx="380">
                  <c:v>43157</c:v>
                </c:pt>
                <c:pt idx="381">
                  <c:v>43158</c:v>
                </c:pt>
                <c:pt idx="382">
                  <c:v>43159</c:v>
                </c:pt>
                <c:pt idx="383">
                  <c:v>43160</c:v>
                </c:pt>
                <c:pt idx="384">
                  <c:v>43161</c:v>
                </c:pt>
                <c:pt idx="385">
                  <c:v>43162</c:v>
                </c:pt>
                <c:pt idx="386">
                  <c:v>43163</c:v>
                </c:pt>
                <c:pt idx="387">
                  <c:v>43164</c:v>
                </c:pt>
                <c:pt idx="388">
                  <c:v>43165</c:v>
                </c:pt>
                <c:pt idx="389">
                  <c:v>43166</c:v>
                </c:pt>
                <c:pt idx="390">
                  <c:v>43167</c:v>
                </c:pt>
                <c:pt idx="391">
                  <c:v>43168</c:v>
                </c:pt>
                <c:pt idx="392">
                  <c:v>43169</c:v>
                </c:pt>
                <c:pt idx="393">
                  <c:v>43170</c:v>
                </c:pt>
                <c:pt idx="394">
                  <c:v>43171</c:v>
                </c:pt>
                <c:pt idx="395">
                  <c:v>43172</c:v>
                </c:pt>
                <c:pt idx="396">
                  <c:v>43173</c:v>
                </c:pt>
                <c:pt idx="397">
                  <c:v>43174</c:v>
                </c:pt>
                <c:pt idx="398">
                  <c:v>43175</c:v>
                </c:pt>
                <c:pt idx="399">
                  <c:v>43176</c:v>
                </c:pt>
                <c:pt idx="400">
                  <c:v>43177</c:v>
                </c:pt>
                <c:pt idx="401">
                  <c:v>43178</c:v>
                </c:pt>
                <c:pt idx="402">
                  <c:v>43179</c:v>
                </c:pt>
                <c:pt idx="403">
                  <c:v>43180</c:v>
                </c:pt>
                <c:pt idx="404">
                  <c:v>43181</c:v>
                </c:pt>
                <c:pt idx="405">
                  <c:v>43182</c:v>
                </c:pt>
                <c:pt idx="406">
                  <c:v>43183</c:v>
                </c:pt>
                <c:pt idx="407">
                  <c:v>43184</c:v>
                </c:pt>
                <c:pt idx="408">
                  <c:v>43185</c:v>
                </c:pt>
                <c:pt idx="409">
                  <c:v>43186</c:v>
                </c:pt>
                <c:pt idx="410">
                  <c:v>43187</c:v>
                </c:pt>
                <c:pt idx="411">
                  <c:v>43188</c:v>
                </c:pt>
                <c:pt idx="412">
                  <c:v>43189</c:v>
                </c:pt>
                <c:pt idx="413">
                  <c:v>43190</c:v>
                </c:pt>
                <c:pt idx="414">
                  <c:v>43191</c:v>
                </c:pt>
                <c:pt idx="415">
                  <c:v>43192</c:v>
                </c:pt>
                <c:pt idx="416">
                  <c:v>43193</c:v>
                </c:pt>
                <c:pt idx="417">
                  <c:v>43194</c:v>
                </c:pt>
                <c:pt idx="418">
                  <c:v>43195</c:v>
                </c:pt>
                <c:pt idx="419">
                  <c:v>43196</c:v>
                </c:pt>
                <c:pt idx="420">
                  <c:v>43197</c:v>
                </c:pt>
                <c:pt idx="421">
                  <c:v>43198</c:v>
                </c:pt>
                <c:pt idx="422">
                  <c:v>43199</c:v>
                </c:pt>
                <c:pt idx="423">
                  <c:v>43200</c:v>
                </c:pt>
                <c:pt idx="424">
                  <c:v>43201</c:v>
                </c:pt>
                <c:pt idx="425">
                  <c:v>43202</c:v>
                </c:pt>
                <c:pt idx="426">
                  <c:v>43203</c:v>
                </c:pt>
                <c:pt idx="427">
                  <c:v>43204</c:v>
                </c:pt>
                <c:pt idx="428">
                  <c:v>43205</c:v>
                </c:pt>
                <c:pt idx="429">
                  <c:v>43206</c:v>
                </c:pt>
                <c:pt idx="430">
                  <c:v>43207</c:v>
                </c:pt>
                <c:pt idx="431">
                  <c:v>43208</c:v>
                </c:pt>
                <c:pt idx="432">
                  <c:v>43209</c:v>
                </c:pt>
                <c:pt idx="433">
                  <c:v>43210</c:v>
                </c:pt>
                <c:pt idx="434">
                  <c:v>43211</c:v>
                </c:pt>
                <c:pt idx="435">
                  <c:v>43212</c:v>
                </c:pt>
                <c:pt idx="436">
                  <c:v>43213</c:v>
                </c:pt>
                <c:pt idx="437">
                  <c:v>43214</c:v>
                </c:pt>
                <c:pt idx="438">
                  <c:v>43215</c:v>
                </c:pt>
                <c:pt idx="439">
                  <c:v>43216</c:v>
                </c:pt>
                <c:pt idx="440">
                  <c:v>43217</c:v>
                </c:pt>
                <c:pt idx="441">
                  <c:v>43218</c:v>
                </c:pt>
                <c:pt idx="442">
                  <c:v>43219</c:v>
                </c:pt>
                <c:pt idx="443">
                  <c:v>43220</c:v>
                </c:pt>
                <c:pt idx="444">
                  <c:v>43221</c:v>
                </c:pt>
                <c:pt idx="445">
                  <c:v>43222</c:v>
                </c:pt>
                <c:pt idx="446">
                  <c:v>43223</c:v>
                </c:pt>
                <c:pt idx="447">
                  <c:v>43224</c:v>
                </c:pt>
                <c:pt idx="448">
                  <c:v>43225</c:v>
                </c:pt>
                <c:pt idx="449">
                  <c:v>43226</c:v>
                </c:pt>
                <c:pt idx="450">
                  <c:v>43227</c:v>
                </c:pt>
                <c:pt idx="451">
                  <c:v>43228</c:v>
                </c:pt>
                <c:pt idx="452">
                  <c:v>43229</c:v>
                </c:pt>
                <c:pt idx="453">
                  <c:v>43230</c:v>
                </c:pt>
                <c:pt idx="454">
                  <c:v>43231</c:v>
                </c:pt>
                <c:pt idx="455">
                  <c:v>43232</c:v>
                </c:pt>
                <c:pt idx="456">
                  <c:v>43233</c:v>
                </c:pt>
                <c:pt idx="457">
                  <c:v>43234</c:v>
                </c:pt>
                <c:pt idx="458">
                  <c:v>43235</c:v>
                </c:pt>
                <c:pt idx="459">
                  <c:v>43236</c:v>
                </c:pt>
                <c:pt idx="460">
                  <c:v>43237</c:v>
                </c:pt>
                <c:pt idx="461">
                  <c:v>43238</c:v>
                </c:pt>
                <c:pt idx="462">
                  <c:v>43239</c:v>
                </c:pt>
                <c:pt idx="463">
                  <c:v>43240</c:v>
                </c:pt>
                <c:pt idx="464">
                  <c:v>43241</c:v>
                </c:pt>
                <c:pt idx="465">
                  <c:v>43242</c:v>
                </c:pt>
                <c:pt idx="466">
                  <c:v>43243</c:v>
                </c:pt>
                <c:pt idx="467">
                  <c:v>43244</c:v>
                </c:pt>
                <c:pt idx="468">
                  <c:v>43245</c:v>
                </c:pt>
                <c:pt idx="469">
                  <c:v>43246</c:v>
                </c:pt>
                <c:pt idx="470">
                  <c:v>43247</c:v>
                </c:pt>
                <c:pt idx="471">
                  <c:v>43248</c:v>
                </c:pt>
                <c:pt idx="472">
                  <c:v>43249</c:v>
                </c:pt>
                <c:pt idx="473">
                  <c:v>43250</c:v>
                </c:pt>
                <c:pt idx="474">
                  <c:v>43251</c:v>
                </c:pt>
                <c:pt idx="475">
                  <c:v>43252</c:v>
                </c:pt>
                <c:pt idx="476">
                  <c:v>43253</c:v>
                </c:pt>
                <c:pt idx="477">
                  <c:v>43254</c:v>
                </c:pt>
                <c:pt idx="478">
                  <c:v>43255</c:v>
                </c:pt>
                <c:pt idx="479">
                  <c:v>43256</c:v>
                </c:pt>
                <c:pt idx="480">
                  <c:v>43257</c:v>
                </c:pt>
                <c:pt idx="481">
                  <c:v>43258</c:v>
                </c:pt>
                <c:pt idx="482">
                  <c:v>43259</c:v>
                </c:pt>
                <c:pt idx="483">
                  <c:v>43260</c:v>
                </c:pt>
                <c:pt idx="484">
                  <c:v>43261</c:v>
                </c:pt>
                <c:pt idx="485">
                  <c:v>43262</c:v>
                </c:pt>
                <c:pt idx="486">
                  <c:v>43263</c:v>
                </c:pt>
                <c:pt idx="487">
                  <c:v>43264</c:v>
                </c:pt>
                <c:pt idx="488">
                  <c:v>43265</c:v>
                </c:pt>
                <c:pt idx="489">
                  <c:v>43266</c:v>
                </c:pt>
                <c:pt idx="490">
                  <c:v>43267</c:v>
                </c:pt>
                <c:pt idx="491">
                  <c:v>43268</c:v>
                </c:pt>
                <c:pt idx="492">
                  <c:v>43269</c:v>
                </c:pt>
                <c:pt idx="493">
                  <c:v>43270</c:v>
                </c:pt>
                <c:pt idx="494">
                  <c:v>43271</c:v>
                </c:pt>
                <c:pt idx="495">
                  <c:v>43272</c:v>
                </c:pt>
                <c:pt idx="496">
                  <c:v>43273</c:v>
                </c:pt>
                <c:pt idx="497">
                  <c:v>43274</c:v>
                </c:pt>
                <c:pt idx="498">
                  <c:v>43275</c:v>
                </c:pt>
                <c:pt idx="499">
                  <c:v>43276</c:v>
                </c:pt>
                <c:pt idx="500">
                  <c:v>43277</c:v>
                </c:pt>
                <c:pt idx="501">
                  <c:v>43278</c:v>
                </c:pt>
                <c:pt idx="502">
                  <c:v>43279</c:v>
                </c:pt>
                <c:pt idx="503">
                  <c:v>43280</c:v>
                </c:pt>
                <c:pt idx="504">
                  <c:v>43281</c:v>
                </c:pt>
                <c:pt idx="505">
                  <c:v>43282</c:v>
                </c:pt>
                <c:pt idx="506">
                  <c:v>43283</c:v>
                </c:pt>
                <c:pt idx="507">
                  <c:v>43284</c:v>
                </c:pt>
                <c:pt idx="508">
                  <c:v>43285</c:v>
                </c:pt>
                <c:pt idx="509">
                  <c:v>43286</c:v>
                </c:pt>
                <c:pt idx="510">
                  <c:v>43287</c:v>
                </c:pt>
                <c:pt idx="511">
                  <c:v>43288</c:v>
                </c:pt>
                <c:pt idx="512">
                  <c:v>43289</c:v>
                </c:pt>
                <c:pt idx="513">
                  <c:v>43290</c:v>
                </c:pt>
                <c:pt idx="514">
                  <c:v>43291</c:v>
                </c:pt>
                <c:pt idx="515">
                  <c:v>43292</c:v>
                </c:pt>
                <c:pt idx="516">
                  <c:v>43293</c:v>
                </c:pt>
                <c:pt idx="517">
                  <c:v>43294</c:v>
                </c:pt>
                <c:pt idx="518">
                  <c:v>43295</c:v>
                </c:pt>
                <c:pt idx="519">
                  <c:v>43296</c:v>
                </c:pt>
                <c:pt idx="520">
                  <c:v>43297</c:v>
                </c:pt>
                <c:pt idx="521">
                  <c:v>43298</c:v>
                </c:pt>
                <c:pt idx="522">
                  <c:v>43299</c:v>
                </c:pt>
                <c:pt idx="523">
                  <c:v>43300</c:v>
                </c:pt>
                <c:pt idx="524">
                  <c:v>43301</c:v>
                </c:pt>
                <c:pt idx="525">
                  <c:v>43302</c:v>
                </c:pt>
                <c:pt idx="526">
                  <c:v>43303</c:v>
                </c:pt>
                <c:pt idx="527">
                  <c:v>43304</c:v>
                </c:pt>
                <c:pt idx="528">
                  <c:v>43305</c:v>
                </c:pt>
                <c:pt idx="529">
                  <c:v>43306</c:v>
                </c:pt>
                <c:pt idx="530">
                  <c:v>43307</c:v>
                </c:pt>
                <c:pt idx="531">
                  <c:v>43308</c:v>
                </c:pt>
                <c:pt idx="532">
                  <c:v>43309</c:v>
                </c:pt>
                <c:pt idx="533">
                  <c:v>43310</c:v>
                </c:pt>
                <c:pt idx="534">
                  <c:v>43311</c:v>
                </c:pt>
                <c:pt idx="535">
                  <c:v>43312</c:v>
                </c:pt>
                <c:pt idx="536">
                  <c:v>43313</c:v>
                </c:pt>
                <c:pt idx="537">
                  <c:v>43314</c:v>
                </c:pt>
                <c:pt idx="538">
                  <c:v>43315</c:v>
                </c:pt>
                <c:pt idx="539">
                  <c:v>43316</c:v>
                </c:pt>
                <c:pt idx="540">
                  <c:v>43317</c:v>
                </c:pt>
                <c:pt idx="541">
                  <c:v>43318</c:v>
                </c:pt>
                <c:pt idx="542">
                  <c:v>43319</c:v>
                </c:pt>
                <c:pt idx="543">
                  <c:v>43320</c:v>
                </c:pt>
                <c:pt idx="544">
                  <c:v>43321</c:v>
                </c:pt>
                <c:pt idx="545">
                  <c:v>43322</c:v>
                </c:pt>
                <c:pt idx="546">
                  <c:v>43323</c:v>
                </c:pt>
                <c:pt idx="547">
                  <c:v>43324</c:v>
                </c:pt>
                <c:pt idx="548">
                  <c:v>43325</c:v>
                </c:pt>
                <c:pt idx="549">
                  <c:v>43326</c:v>
                </c:pt>
                <c:pt idx="550">
                  <c:v>43327</c:v>
                </c:pt>
                <c:pt idx="551">
                  <c:v>43328</c:v>
                </c:pt>
                <c:pt idx="552">
                  <c:v>43329</c:v>
                </c:pt>
                <c:pt idx="553">
                  <c:v>43330</c:v>
                </c:pt>
                <c:pt idx="554">
                  <c:v>43331</c:v>
                </c:pt>
                <c:pt idx="555">
                  <c:v>43332</c:v>
                </c:pt>
                <c:pt idx="556">
                  <c:v>43333</c:v>
                </c:pt>
                <c:pt idx="557">
                  <c:v>43334</c:v>
                </c:pt>
                <c:pt idx="558">
                  <c:v>43335</c:v>
                </c:pt>
                <c:pt idx="559">
                  <c:v>43336</c:v>
                </c:pt>
                <c:pt idx="560">
                  <c:v>43337</c:v>
                </c:pt>
                <c:pt idx="561">
                  <c:v>43338</c:v>
                </c:pt>
                <c:pt idx="562">
                  <c:v>43339</c:v>
                </c:pt>
                <c:pt idx="563">
                  <c:v>43340</c:v>
                </c:pt>
                <c:pt idx="564">
                  <c:v>43341</c:v>
                </c:pt>
                <c:pt idx="565">
                  <c:v>43342</c:v>
                </c:pt>
                <c:pt idx="566">
                  <c:v>43343</c:v>
                </c:pt>
                <c:pt idx="567">
                  <c:v>43344</c:v>
                </c:pt>
                <c:pt idx="568">
                  <c:v>43345</c:v>
                </c:pt>
                <c:pt idx="569">
                  <c:v>43346</c:v>
                </c:pt>
                <c:pt idx="570">
                  <c:v>43347</c:v>
                </c:pt>
                <c:pt idx="571">
                  <c:v>43348</c:v>
                </c:pt>
                <c:pt idx="572">
                  <c:v>43349</c:v>
                </c:pt>
                <c:pt idx="573">
                  <c:v>43350</c:v>
                </c:pt>
                <c:pt idx="574">
                  <c:v>43351</c:v>
                </c:pt>
                <c:pt idx="575">
                  <c:v>43352</c:v>
                </c:pt>
                <c:pt idx="576">
                  <c:v>43353</c:v>
                </c:pt>
                <c:pt idx="577">
                  <c:v>43354</c:v>
                </c:pt>
                <c:pt idx="578">
                  <c:v>43355</c:v>
                </c:pt>
                <c:pt idx="579">
                  <c:v>43356</c:v>
                </c:pt>
                <c:pt idx="580">
                  <c:v>43357</c:v>
                </c:pt>
                <c:pt idx="581">
                  <c:v>43358</c:v>
                </c:pt>
                <c:pt idx="582">
                  <c:v>43359</c:v>
                </c:pt>
                <c:pt idx="583">
                  <c:v>43360</c:v>
                </c:pt>
                <c:pt idx="584">
                  <c:v>43361</c:v>
                </c:pt>
                <c:pt idx="585">
                  <c:v>43362</c:v>
                </c:pt>
                <c:pt idx="586">
                  <c:v>43363</c:v>
                </c:pt>
                <c:pt idx="587">
                  <c:v>43364</c:v>
                </c:pt>
                <c:pt idx="588">
                  <c:v>43365</c:v>
                </c:pt>
                <c:pt idx="589">
                  <c:v>43366</c:v>
                </c:pt>
                <c:pt idx="590">
                  <c:v>43367</c:v>
                </c:pt>
                <c:pt idx="591">
                  <c:v>43368</c:v>
                </c:pt>
                <c:pt idx="592">
                  <c:v>43369</c:v>
                </c:pt>
                <c:pt idx="593">
                  <c:v>43370</c:v>
                </c:pt>
                <c:pt idx="594">
                  <c:v>43371</c:v>
                </c:pt>
                <c:pt idx="595">
                  <c:v>43372</c:v>
                </c:pt>
                <c:pt idx="596">
                  <c:v>43373</c:v>
                </c:pt>
                <c:pt idx="597">
                  <c:v>43374</c:v>
                </c:pt>
                <c:pt idx="598">
                  <c:v>43375</c:v>
                </c:pt>
                <c:pt idx="599">
                  <c:v>43376</c:v>
                </c:pt>
                <c:pt idx="600">
                  <c:v>43377</c:v>
                </c:pt>
                <c:pt idx="601">
                  <c:v>43378</c:v>
                </c:pt>
                <c:pt idx="602">
                  <c:v>43379</c:v>
                </c:pt>
                <c:pt idx="603">
                  <c:v>43380</c:v>
                </c:pt>
                <c:pt idx="604">
                  <c:v>43381</c:v>
                </c:pt>
                <c:pt idx="605">
                  <c:v>43382</c:v>
                </c:pt>
                <c:pt idx="606">
                  <c:v>43383</c:v>
                </c:pt>
                <c:pt idx="607">
                  <c:v>43384</c:v>
                </c:pt>
                <c:pt idx="608">
                  <c:v>43385</c:v>
                </c:pt>
                <c:pt idx="609">
                  <c:v>43386</c:v>
                </c:pt>
                <c:pt idx="610">
                  <c:v>43387</c:v>
                </c:pt>
                <c:pt idx="611">
                  <c:v>43388</c:v>
                </c:pt>
                <c:pt idx="612">
                  <c:v>43389</c:v>
                </c:pt>
                <c:pt idx="613">
                  <c:v>43390</c:v>
                </c:pt>
                <c:pt idx="614">
                  <c:v>43391</c:v>
                </c:pt>
                <c:pt idx="615">
                  <c:v>43392</c:v>
                </c:pt>
                <c:pt idx="616">
                  <c:v>43393</c:v>
                </c:pt>
                <c:pt idx="617">
                  <c:v>43394</c:v>
                </c:pt>
                <c:pt idx="618">
                  <c:v>43395</c:v>
                </c:pt>
                <c:pt idx="619">
                  <c:v>43396</c:v>
                </c:pt>
                <c:pt idx="620">
                  <c:v>43397</c:v>
                </c:pt>
                <c:pt idx="621">
                  <c:v>43398</c:v>
                </c:pt>
                <c:pt idx="622">
                  <c:v>43399</c:v>
                </c:pt>
                <c:pt idx="623">
                  <c:v>43400</c:v>
                </c:pt>
                <c:pt idx="624">
                  <c:v>43401</c:v>
                </c:pt>
                <c:pt idx="625">
                  <c:v>43402</c:v>
                </c:pt>
                <c:pt idx="626">
                  <c:v>43403</c:v>
                </c:pt>
                <c:pt idx="627">
                  <c:v>43404</c:v>
                </c:pt>
                <c:pt idx="628">
                  <c:v>43405</c:v>
                </c:pt>
                <c:pt idx="629">
                  <c:v>43406</c:v>
                </c:pt>
                <c:pt idx="630">
                  <c:v>43407</c:v>
                </c:pt>
                <c:pt idx="631">
                  <c:v>43408</c:v>
                </c:pt>
                <c:pt idx="632">
                  <c:v>43409</c:v>
                </c:pt>
                <c:pt idx="633">
                  <c:v>43410</c:v>
                </c:pt>
                <c:pt idx="634">
                  <c:v>43411</c:v>
                </c:pt>
                <c:pt idx="635">
                  <c:v>43412</c:v>
                </c:pt>
                <c:pt idx="636">
                  <c:v>43413</c:v>
                </c:pt>
                <c:pt idx="637">
                  <c:v>43414</c:v>
                </c:pt>
                <c:pt idx="638">
                  <c:v>43415</c:v>
                </c:pt>
                <c:pt idx="639">
                  <c:v>43416</c:v>
                </c:pt>
                <c:pt idx="640">
                  <c:v>43417</c:v>
                </c:pt>
                <c:pt idx="641">
                  <c:v>43418</c:v>
                </c:pt>
                <c:pt idx="642">
                  <c:v>43419</c:v>
                </c:pt>
                <c:pt idx="643">
                  <c:v>43420</c:v>
                </c:pt>
                <c:pt idx="644">
                  <c:v>43421</c:v>
                </c:pt>
                <c:pt idx="645">
                  <c:v>43422</c:v>
                </c:pt>
                <c:pt idx="646">
                  <c:v>43423</c:v>
                </c:pt>
                <c:pt idx="647">
                  <c:v>43424</c:v>
                </c:pt>
                <c:pt idx="648">
                  <c:v>43425</c:v>
                </c:pt>
                <c:pt idx="649">
                  <c:v>43426</c:v>
                </c:pt>
                <c:pt idx="650">
                  <c:v>43427</c:v>
                </c:pt>
                <c:pt idx="651">
                  <c:v>43428</c:v>
                </c:pt>
                <c:pt idx="652">
                  <c:v>43429</c:v>
                </c:pt>
                <c:pt idx="653">
                  <c:v>43430</c:v>
                </c:pt>
                <c:pt idx="654">
                  <c:v>43431</c:v>
                </c:pt>
                <c:pt idx="655">
                  <c:v>43432</c:v>
                </c:pt>
                <c:pt idx="656">
                  <c:v>43433</c:v>
                </c:pt>
                <c:pt idx="657">
                  <c:v>43434</c:v>
                </c:pt>
                <c:pt idx="658">
                  <c:v>43435</c:v>
                </c:pt>
                <c:pt idx="659">
                  <c:v>43436</c:v>
                </c:pt>
                <c:pt idx="660">
                  <c:v>43437</c:v>
                </c:pt>
                <c:pt idx="661">
                  <c:v>43438</c:v>
                </c:pt>
                <c:pt idx="662">
                  <c:v>43439</c:v>
                </c:pt>
                <c:pt idx="663">
                  <c:v>43440</c:v>
                </c:pt>
                <c:pt idx="664">
                  <c:v>43441</c:v>
                </c:pt>
                <c:pt idx="665">
                  <c:v>43442</c:v>
                </c:pt>
                <c:pt idx="666">
                  <c:v>43443</c:v>
                </c:pt>
                <c:pt idx="667">
                  <c:v>43444</c:v>
                </c:pt>
                <c:pt idx="668">
                  <c:v>43445</c:v>
                </c:pt>
                <c:pt idx="669">
                  <c:v>43446</c:v>
                </c:pt>
                <c:pt idx="670">
                  <c:v>43447</c:v>
                </c:pt>
                <c:pt idx="671">
                  <c:v>43448</c:v>
                </c:pt>
                <c:pt idx="672">
                  <c:v>43449</c:v>
                </c:pt>
                <c:pt idx="673">
                  <c:v>43450</c:v>
                </c:pt>
                <c:pt idx="674">
                  <c:v>43451</c:v>
                </c:pt>
                <c:pt idx="675">
                  <c:v>43452</c:v>
                </c:pt>
                <c:pt idx="676">
                  <c:v>43453</c:v>
                </c:pt>
                <c:pt idx="677">
                  <c:v>43454</c:v>
                </c:pt>
                <c:pt idx="678">
                  <c:v>43455</c:v>
                </c:pt>
                <c:pt idx="679">
                  <c:v>43456</c:v>
                </c:pt>
                <c:pt idx="680">
                  <c:v>43457</c:v>
                </c:pt>
                <c:pt idx="681">
                  <c:v>43458</c:v>
                </c:pt>
                <c:pt idx="682">
                  <c:v>43459</c:v>
                </c:pt>
                <c:pt idx="683">
                  <c:v>43460</c:v>
                </c:pt>
                <c:pt idx="684">
                  <c:v>43461</c:v>
                </c:pt>
                <c:pt idx="685">
                  <c:v>43462</c:v>
                </c:pt>
                <c:pt idx="686">
                  <c:v>43463</c:v>
                </c:pt>
                <c:pt idx="687">
                  <c:v>43464</c:v>
                </c:pt>
                <c:pt idx="688">
                  <c:v>43465</c:v>
                </c:pt>
                <c:pt idx="689">
                  <c:v>43466</c:v>
                </c:pt>
                <c:pt idx="690">
                  <c:v>43467</c:v>
                </c:pt>
                <c:pt idx="691">
                  <c:v>43468</c:v>
                </c:pt>
                <c:pt idx="692">
                  <c:v>43469</c:v>
                </c:pt>
                <c:pt idx="693">
                  <c:v>43470</c:v>
                </c:pt>
                <c:pt idx="694">
                  <c:v>43471</c:v>
                </c:pt>
                <c:pt idx="695">
                  <c:v>43472</c:v>
                </c:pt>
                <c:pt idx="696">
                  <c:v>43473</c:v>
                </c:pt>
                <c:pt idx="697">
                  <c:v>43474</c:v>
                </c:pt>
                <c:pt idx="698">
                  <c:v>43475</c:v>
                </c:pt>
                <c:pt idx="699">
                  <c:v>43476</c:v>
                </c:pt>
                <c:pt idx="700">
                  <c:v>43477</c:v>
                </c:pt>
                <c:pt idx="701">
                  <c:v>43478</c:v>
                </c:pt>
                <c:pt idx="702">
                  <c:v>43479</c:v>
                </c:pt>
                <c:pt idx="703">
                  <c:v>43480</c:v>
                </c:pt>
                <c:pt idx="704">
                  <c:v>43481</c:v>
                </c:pt>
                <c:pt idx="705">
                  <c:v>43482</c:v>
                </c:pt>
                <c:pt idx="706">
                  <c:v>43483</c:v>
                </c:pt>
                <c:pt idx="707">
                  <c:v>43484</c:v>
                </c:pt>
                <c:pt idx="708">
                  <c:v>43485</c:v>
                </c:pt>
                <c:pt idx="709">
                  <c:v>43486</c:v>
                </c:pt>
                <c:pt idx="710">
                  <c:v>43487</c:v>
                </c:pt>
                <c:pt idx="711">
                  <c:v>43488</c:v>
                </c:pt>
                <c:pt idx="712">
                  <c:v>43489</c:v>
                </c:pt>
                <c:pt idx="713">
                  <c:v>43490</c:v>
                </c:pt>
                <c:pt idx="714">
                  <c:v>43491</c:v>
                </c:pt>
                <c:pt idx="715">
                  <c:v>43492</c:v>
                </c:pt>
                <c:pt idx="716">
                  <c:v>43493</c:v>
                </c:pt>
                <c:pt idx="717">
                  <c:v>43494</c:v>
                </c:pt>
                <c:pt idx="718">
                  <c:v>43495</c:v>
                </c:pt>
                <c:pt idx="719">
                  <c:v>43496</c:v>
                </c:pt>
                <c:pt idx="720">
                  <c:v>43497</c:v>
                </c:pt>
                <c:pt idx="721">
                  <c:v>43498</c:v>
                </c:pt>
                <c:pt idx="722">
                  <c:v>43499</c:v>
                </c:pt>
                <c:pt idx="723">
                  <c:v>43500</c:v>
                </c:pt>
                <c:pt idx="724">
                  <c:v>43501</c:v>
                </c:pt>
                <c:pt idx="725">
                  <c:v>43502</c:v>
                </c:pt>
                <c:pt idx="726">
                  <c:v>43503</c:v>
                </c:pt>
                <c:pt idx="727">
                  <c:v>43504</c:v>
                </c:pt>
                <c:pt idx="728">
                  <c:v>43505</c:v>
                </c:pt>
                <c:pt idx="729">
                  <c:v>43506</c:v>
                </c:pt>
                <c:pt idx="730">
                  <c:v>43507</c:v>
                </c:pt>
                <c:pt idx="731">
                  <c:v>43508</c:v>
                </c:pt>
                <c:pt idx="732">
                  <c:v>43509</c:v>
                </c:pt>
                <c:pt idx="733">
                  <c:v>43510</c:v>
                </c:pt>
                <c:pt idx="734">
                  <c:v>43511</c:v>
                </c:pt>
                <c:pt idx="735">
                  <c:v>43512</c:v>
                </c:pt>
                <c:pt idx="736">
                  <c:v>43513</c:v>
                </c:pt>
                <c:pt idx="737">
                  <c:v>43514</c:v>
                </c:pt>
                <c:pt idx="738">
                  <c:v>43515</c:v>
                </c:pt>
                <c:pt idx="739">
                  <c:v>43516</c:v>
                </c:pt>
                <c:pt idx="740">
                  <c:v>43517</c:v>
                </c:pt>
                <c:pt idx="741">
                  <c:v>43518</c:v>
                </c:pt>
                <c:pt idx="742">
                  <c:v>43519</c:v>
                </c:pt>
                <c:pt idx="743">
                  <c:v>43520</c:v>
                </c:pt>
                <c:pt idx="744">
                  <c:v>43521</c:v>
                </c:pt>
                <c:pt idx="745">
                  <c:v>43522</c:v>
                </c:pt>
                <c:pt idx="746">
                  <c:v>43523</c:v>
                </c:pt>
                <c:pt idx="747">
                  <c:v>43524</c:v>
                </c:pt>
                <c:pt idx="748">
                  <c:v>43525</c:v>
                </c:pt>
                <c:pt idx="749">
                  <c:v>43526</c:v>
                </c:pt>
                <c:pt idx="750">
                  <c:v>43527</c:v>
                </c:pt>
                <c:pt idx="751">
                  <c:v>43528</c:v>
                </c:pt>
                <c:pt idx="752">
                  <c:v>43529</c:v>
                </c:pt>
                <c:pt idx="753">
                  <c:v>43530</c:v>
                </c:pt>
                <c:pt idx="754">
                  <c:v>43531</c:v>
                </c:pt>
                <c:pt idx="755">
                  <c:v>43532</c:v>
                </c:pt>
                <c:pt idx="756">
                  <c:v>43533</c:v>
                </c:pt>
                <c:pt idx="757">
                  <c:v>43534</c:v>
                </c:pt>
                <c:pt idx="758">
                  <c:v>43535</c:v>
                </c:pt>
                <c:pt idx="759">
                  <c:v>43536</c:v>
                </c:pt>
                <c:pt idx="760">
                  <c:v>43537</c:v>
                </c:pt>
                <c:pt idx="761">
                  <c:v>43538</c:v>
                </c:pt>
                <c:pt idx="762">
                  <c:v>43539</c:v>
                </c:pt>
                <c:pt idx="763">
                  <c:v>43540</c:v>
                </c:pt>
                <c:pt idx="764">
                  <c:v>43541</c:v>
                </c:pt>
                <c:pt idx="765">
                  <c:v>43542</c:v>
                </c:pt>
                <c:pt idx="766">
                  <c:v>43543</c:v>
                </c:pt>
                <c:pt idx="767">
                  <c:v>43544</c:v>
                </c:pt>
                <c:pt idx="768">
                  <c:v>43545</c:v>
                </c:pt>
                <c:pt idx="769">
                  <c:v>43546</c:v>
                </c:pt>
                <c:pt idx="770">
                  <c:v>43547</c:v>
                </c:pt>
                <c:pt idx="771">
                  <c:v>43548</c:v>
                </c:pt>
                <c:pt idx="772">
                  <c:v>43549</c:v>
                </c:pt>
                <c:pt idx="773">
                  <c:v>43550</c:v>
                </c:pt>
                <c:pt idx="774">
                  <c:v>43551</c:v>
                </c:pt>
                <c:pt idx="775">
                  <c:v>43552</c:v>
                </c:pt>
                <c:pt idx="776">
                  <c:v>43553</c:v>
                </c:pt>
                <c:pt idx="777">
                  <c:v>43554</c:v>
                </c:pt>
                <c:pt idx="778">
                  <c:v>43555</c:v>
                </c:pt>
                <c:pt idx="779">
                  <c:v>43556</c:v>
                </c:pt>
                <c:pt idx="780">
                  <c:v>43557</c:v>
                </c:pt>
                <c:pt idx="781">
                  <c:v>43558</c:v>
                </c:pt>
                <c:pt idx="782">
                  <c:v>43559</c:v>
                </c:pt>
                <c:pt idx="783">
                  <c:v>43560</c:v>
                </c:pt>
                <c:pt idx="784">
                  <c:v>43561</c:v>
                </c:pt>
                <c:pt idx="785">
                  <c:v>43562</c:v>
                </c:pt>
                <c:pt idx="786">
                  <c:v>43563</c:v>
                </c:pt>
                <c:pt idx="787">
                  <c:v>43564</c:v>
                </c:pt>
                <c:pt idx="788">
                  <c:v>43565</c:v>
                </c:pt>
                <c:pt idx="789">
                  <c:v>43566</c:v>
                </c:pt>
                <c:pt idx="790">
                  <c:v>43567</c:v>
                </c:pt>
                <c:pt idx="791">
                  <c:v>43568</c:v>
                </c:pt>
                <c:pt idx="792">
                  <c:v>43569</c:v>
                </c:pt>
                <c:pt idx="793">
                  <c:v>43570</c:v>
                </c:pt>
                <c:pt idx="794">
                  <c:v>43571</c:v>
                </c:pt>
                <c:pt idx="795">
                  <c:v>43572</c:v>
                </c:pt>
                <c:pt idx="796">
                  <c:v>43573</c:v>
                </c:pt>
                <c:pt idx="797">
                  <c:v>43574</c:v>
                </c:pt>
                <c:pt idx="798">
                  <c:v>43575</c:v>
                </c:pt>
                <c:pt idx="799">
                  <c:v>43576</c:v>
                </c:pt>
                <c:pt idx="800">
                  <c:v>43577</c:v>
                </c:pt>
                <c:pt idx="801">
                  <c:v>43578</c:v>
                </c:pt>
                <c:pt idx="802">
                  <c:v>43579</c:v>
                </c:pt>
                <c:pt idx="803">
                  <c:v>43580</c:v>
                </c:pt>
                <c:pt idx="804">
                  <c:v>43581</c:v>
                </c:pt>
                <c:pt idx="805">
                  <c:v>43582</c:v>
                </c:pt>
                <c:pt idx="806">
                  <c:v>43583</c:v>
                </c:pt>
                <c:pt idx="807">
                  <c:v>43584</c:v>
                </c:pt>
                <c:pt idx="808">
                  <c:v>43585</c:v>
                </c:pt>
                <c:pt idx="809">
                  <c:v>43586</c:v>
                </c:pt>
                <c:pt idx="810">
                  <c:v>43587</c:v>
                </c:pt>
                <c:pt idx="811">
                  <c:v>43588</c:v>
                </c:pt>
                <c:pt idx="812">
                  <c:v>43589</c:v>
                </c:pt>
                <c:pt idx="813">
                  <c:v>43590</c:v>
                </c:pt>
                <c:pt idx="814">
                  <c:v>43591</c:v>
                </c:pt>
                <c:pt idx="815">
                  <c:v>43592</c:v>
                </c:pt>
                <c:pt idx="816">
                  <c:v>43593</c:v>
                </c:pt>
                <c:pt idx="817">
                  <c:v>43594</c:v>
                </c:pt>
                <c:pt idx="818">
                  <c:v>43595</c:v>
                </c:pt>
                <c:pt idx="819">
                  <c:v>43596</c:v>
                </c:pt>
                <c:pt idx="820">
                  <c:v>43597</c:v>
                </c:pt>
                <c:pt idx="821">
                  <c:v>43598</c:v>
                </c:pt>
                <c:pt idx="822">
                  <c:v>43599</c:v>
                </c:pt>
                <c:pt idx="823">
                  <c:v>43600</c:v>
                </c:pt>
                <c:pt idx="824">
                  <c:v>43601</c:v>
                </c:pt>
                <c:pt idx="825">
                  <c:v>43602</c:v>
                </c:pt>
                <c:pt idx="826">
                  <c:v>43603</c:v>
                </c:pt>
                <c:pt idx="827">
                  <c:v>43604</c:v>
                </c:pt>
                <c:pt idx="828">
                  <c:v>43605</c:v>
                </c:pt>
                <c:pt idx="829">
                  <c:v>43606</c:v>
                </c:pt>
                <c:pt idx="830">
                  <c:v>43607</c:v>
                </c:pt>
                <c:pt idx="831">
                  <c:v>43608</c:v>
                </c:pt>
                <c:pt idx="832">
                  <c:v>43609</c:v>
                </c:pt>
                <c:pt idx="833">
                  <c:v>43610</c:v>
                </c:pt>
                <c:pt idx="834">
                  <c:v>43611</c:v>
                </c:pt>
                <c:pt idx="835">
                  <c:v>43612</c:v>
                </c:pt>
                <c:pt idx="836">
                  <c:v>43613</c:v>
                </c:pt>
                <c:pt idx="837">
                  <c:v>43614</c:v>
                </c:pt>
                <c:pt idx="838">
                  <c:v>43615</c:v>
                </c:pt>
                <c:pt idx="839">
                  <c:v>43616</c:v>
                </c:pt>
                <c:pt idx="840">
                  <c:v>43617</c:v>
                </c:pt>
                <c:pt idx="841">
                  <c:v>43618</c:v>
                </c:pt>
                <c:pt idx="842">
                  <c:v>43619</c:v>
                </c:pt>
                <c:pt idx="843">
                  <c:v>43620</c:v>
                </c:pt>
                <c:pt idx="844">
                  <c:v>43621</c:v>
                </c:pt>
                <c:pt idx="845">
                  <c:v>43622</c:v>
                </c:pt>
                <c:pt idx="846">
                  <c:v>43623</c:v>
                </c:pt>
                <c:pt idx="847">
                  <c:v>43624</c:v>
                </c:pt>
                <c:pt idx="848">
                  <c:v>43625</c:v>
                </c:pt>
                <c:pt idx="849">
                  <c:v>43626</c:v>
                </c:pt>
                <c:pt idx="850">
                  <c:v>43627</c:v>
                </c:pt>
                <c:pt idx="851">
                  <c:v>43628</c:v>
                </c:pt>
                <c:pt idx="852">
                  <c:v>43629</c:v>
                </c:pt>
                <c:pt idx="853">
                  <c:v>43630</c:v>
                </c:pt>
                <c:pt idx="854">
                  <c:v>43631</c:v>
                </c:pt>
                <c:pt idx="855">
                  <c:v>43632</c:v>
                </c:pt>
                <c:pt idx="856">
                  <c:v>43633</c:v>
                </c:pt>
                <c:pt idx="857">
                  <c:v>43634</c:v>
                </c:pt>
                <c:pt idx="858">
                  <c:v>43635</c:v>
                </c:pt>
                <c:pt idx="859">
                  <c:v>43636</c:v>
                </c:pt>
                <c:pt idx="860">
                  <c:v>43637</c:v>
                </c:pt>
                <c:pt idx="861">
                  <c:v>43638</c:v>
                </c:pt>
                <c:pt idx="862">
                  <c:v>43639</c:v>
                </c:pt>
                <c:pt idx="863">
                  <c:v>43640</c:v>
                </c:pt>
                <c:pt idx="864">
                  <c:v>43641</c:v>
                </c:pt>
                <c:pt idx="865">
                  <c:v>43642</c:v>
                </c:pt>
                <c:pt idx="866">
                  <c:v>43643</c:v>
                </c:pt>
                <c:pt idx="867">
                  <c:v>43644</c:v>
                </c:pt>
                <c:pt idx="868">
                  <c:v>43645</c:v>
                </c:pt>
                <c:pt idx="869">
                  <c:v>43646</c:v>
                </c:pt>
                <c:pt idx="870">
                  <c:v>43647</c:v>
                </c:pt>
                <c:pt idx="871">
                  <c:v>43648</c:v>
                </c:pt>
                <c:pt idx="872">
                  <c:v>43649</c:v>
                </c:pt>
                <c:pt idx="873">
                  <c:v>43650</c:v>
                </c:pt>
                <c:pt idx="874">
                  <c:v>43651</c:v>
                </c:pt>
                <c:pt idx="875">
                  <c:v>43652</c:v>
                </c:pt>
                <c:pt idx="876">
                  <c:v>43653</c:v>
                </c:pt>
                <c:pt idx="877">
                  <c:v>43654</c:v>
                </c:pt>
                <c:pt idx="878">
                  <c:v>43655</c:v>
                </c:pt>
                <c:pt idx="879">
                  <c:v>43656</c:v>
                </c:pt>
                <c:pt idx="880">
                  <c:v>43657</c:v>
                </c:pt>
                <c:pt idx="881">
                  <c:v>43658</c:v>
                </c:pt>
                <c:pt idx="882">
                  <c:v>43659</c:v>
                </c:pt>
                <c:pt idx="883">
                  <c:v>43660</c:v>
                </c:pt>
                <c:pt idx="884">
                  <c:v>43661</c:v>
                </c:pt>
                <c:pt idx="885">
                  <c:v>43662</c:v>
                </c:pt>
                <c:pt idx="886">
                  <c:v>43663</c:v>
                </c:pt>
                <c:pt idx="887">
                  <c:v>43664</c:v>
                </c:pt>
                <c:pt idx="888">
                  <c:v>43665</c:v>
                </c:pt>
                <c:pt idx="889">
                  <c:v>43666</c:v>
                </c:pt>
                <c:pt idx="890">
                  <c:v>43667</c:v>
                </c:pt>
                <c:pt idx="891">
                  <c:v>43668</c:v>
                </c:pt>
                <c:pt idx="892">
                  <c:v>43669</c:v>
                </c:pt>
                <c:pt idx="893">
                  <c:v>43670</c:v>
                </c:pt>
                <c:pt idx="894">
                  <c:v>43671</c:v>
                </c:pt>
                <c:pt idx="895">
                  <c:v>43672</c:v>
                </c:pt>
                <c:pt idx="896">
                  <c:v>43673</c:v>
                </c:pt>
                <c:pt idx="897">
                  <c:v>43674</c:v>
                </c:pt>
                <c:pt idx="898">
                  <c:v>43675</c:v>
                </c:pt>
                <c:pt idx="899">
                  <c:v>43676</c:v>
                </c:pt>
                <c:pt idx="900">
                  <c:v>43677</c:v>
                </c:pt>
                <c:pt idx="901">
                  <c:v>43678</c:v>
                </c:pt>
                <c:pt idx="902">
                  <c:v>43679</c:v>
                </c:pt>
                <c:pt idx="903">
                  <c:v>43680</c:v>
                </c:pt>
                <c:pt idx="904">
                  <c:v>43681</c:v>
                </c:pt>
                <c:pt idx="905">
                  <c:v>43682</c:v>
                </c:pt>
                <c:pt idx="906">
                  <c:v>43683</c:v>
                </c:pt>
                <c:pt idx="907">
                  <c:v>43684</c:v>
                </c:pt>
                <c:pt idx="908">
                  <c:v>43685</c:v>
                </c:pt>
                <c:pt idx="909">
                  <c:v>43686</c:v>
                </c:pt>
                <c:pt idx="910">
                  <c:v>43687</c:v>
                </c:pt>
                <c:pt idx="911">
                  <c:v>43688</c:v>
                </c:pt>
                <c:pt idx="912">
                  <c:v>43689</c:v>
                </c:pt>
                <c:pt idx="913">
                  <c:v>43690</c:v>
                </c:pt>
                <c:pt idx="914">
                  <c:v>43691</c:v>
                </c:pt>
                <c:pt idx="915">
                  <c:v>43692</c:v>
                </c:pt>
                <c:pt idx="916">
                  <c:v>43693</c:v>
                </c:pt>
                <c:pt idx="917">
                  <c:v>43694</c:v>
                </c:pt>
                <c:pt idx="918">
                  <c:v>43695</c:v>
                </c:pt>
                <c:pt idx="919">
                  <c:v>43696</c:v>
                </c:pt>
                <c:pt idx="920">
                  <c:v>43697</c:v>
                </c:pt>
                <c:pt idx="921">
                  <c:v>43698</c:v>
                </c:pt>
                <c:pt idx="922">
                  <c:v>43699</c:v>
                </c:pt>
                <c:pt idx="923">
                  <c:v>43700</c:v>
                </c:pt>
                <c:pt idx="924">
                  <c:v>43701</c:v>
                </c:pt>
                <c:pt idx="925">
                  <c:v>43702</c:v>
                </c:pt>
                <c:pt idx="926">
                  <c:v>43703</c:v>
                </c:pt>
                <c:pt idx="927">
                  <c:v>43704</c:v>
                </c:pt>
                <c:pt idx="928">
                  <c:v>43705</c:v>
                </c:pt>
                <c:pt idx="929">
                  <c:v>43706</c:v>
                </c:pt>
                <c:pt idx="930">
                  <c:v>43707</c:v>
                </c:pt>
                <c:pt idx="931">
                  <c:v>43708</c:v>
                </c:pt>
                <c:pt idx="932">
                  <c:v>43709</c:v>
                </c:pt>
                <c:pt idx="933">
                  <c:v>43710</c:v>
                </c:pt>
                <c:pt idx="934">
                  <c:v>43711</c:v>
                </c:pt>
                <c:pt idx="935">
                  <c:v>43712</c:v>
                </c:pt>
                <c:pt idx="936">
                  <c:v>43713</c:v>
                </c:pt>
                <c:pt idx="937">
                  <c:v>43714</c:v>
                </c:pt>
                <c:pt idx="938">
                  <c:v>43715</c:v>
                </c:pt>
                <c:pt idx="939">
                  <c:v>43716</c:v>
                </c:pt>
                <c:pt idx="940">
                  <c:v>43717</c:v>
                </c:pt>
                <c:pt idx="941">
                  <c:v>43718</c:v>
                </c:pt>
                <c:pt idx="942">
                  <c:v>43719</c:v>
                </c:pt>
                <c:pt idx="943">
                  <c:v>43720</c:v>
                </c:pt>
                <c:pt idx="944">
                  <c:v>43721</c:v>
                </c:pt>
                <c:pt idx="945">
                  <c:v>43722</c:v>
                </c:pt>
                <c:pt idx="946">
                  <c:v>43723</c:v>
                </c:pt>
                <c:pt idx="947">
                  <c:v>43724</c:v>
                </c:pt>
                <c:pt idx="948">
                  <c:v>43725</c:v>
                </c:pt>
                <c:pt idx="949">
                  <c:v>43726</c:v>
                </c:pt>
                <c:pt idx="950">
                  <c:v>43727</c:v>
                </c:pt>
                <c:pt idx="951">
                  <c:v>43728</c:v>
                </c:pt>
                <c:pt idx="952">
                  <c:v>43729</c:v>
                </c:pt>
                <c:pt idx="953">
                  <c:v>43730</c:v>
                </c:pt>
                <c:pt idx="954">
                  <c:v>43731</c:v>
                </c:pt>
                <c:pt idx="955">
                  <c:v>43732</c:v>
                </c:pt>
                <c:pt idx="956">
                  <c:v>43733</c:v>
                </c:pt>
                <c:pt idx="957">
                  <c:v>43734</c:v>
                </c:pt>
                <c:pt idx="958">
                  <c:v>43735</c:v>
                </c:pt>
                <c:pt idx="959">
                  <c:v>43736</c:v>
                </c:pt>
                <c:pt idx="960">
                  <c:v>43737</c:v>
                </c:pt>
                <c:pt idx="961">
                  <c:v>43738</c:v>
                </c:pt>
                <c:pt idx="962">
                  <c:v>43739</c:v>
                </c:pt>
                <c:pt idx="963">
                  <c:v>43740</c:v>
                </c:pt>
                <c:pt idx="964">
                  <c:v>43741</c:v>
                </c:pt>
                <c:pt idx="965">
                  <c:v>43742</c:v>
                </c:pt>
                <c:pt idx="966">
                  <c:v>43743</c:v>
                </c:pt>
                <c:pt idx="967">
                  <c:v>43744</c:v>
                </c:pt>
                <c:pt idx="968">
                  <c:v>43745</c:v>
                </c:pt>
                <c:pt idx="969">
                  <c:v>43746</c:v>
                </c:pt>
                <c:pt idx="970">
                  <c:v>43747</c:v>
                </c:pt>
                <c:pt idx="971">
                  <c:v>43748</c:v>
                </c:pt>
                <c:pt idx="972">
                  <c:v>43749</c:v>
                </c:pt>
                <c:pt idx="973">
                  <c:v>43750</c:v>
                </c:pt>
                <c:pt idx="974">
                  <c:v>43751</c:v>
                </c:pt>
                <c:pt idx="975">
                  <c:v>43752</c:v>
                </c:pt>
                <c:pt idx="976">
                  <c:v>43753</c:v>
                </c:pt>
                <c:pt idx="977">
                  <c:v>43754</c:v>
                </c:pt>
                <c:pt idx="978">
                  <c:v>43755</c:v>
                </c:pt>
                <c:pt idx="979">
                  <c:v>43756</c:v>
                </c:pt>
                <c:pt idx="980">
                  <c:v>43757</c:v>
                </c:pt>
                <c:pt idx="981">
                  <c:v>43758</c:v>
                </c:pt>
                <c:pt idx="982">
                  <c:v>43759</c:v>
                </c:pt>
                <c:pt idx="983">
                  <c:v>43760</c:v>
                </c:pt>
                <c:pt idx="984">
                  <c:v>43761</c:v>
                </c:pt>
                <c:pt idx="985">
                  <c:v>43762</c:v>
                </c:pt>
                <c:pt idx="986">
                  <c:v>43763</c:v>
                </c:pt>
                <c:pt idx="987">
                  <c:v>43764</c:v>
                </c:pt>
                <c:pt idx="988">
                  <c:v>43765</c:v>
                </c:pt>
                <c:pt idx="989">
                  <c:v>43766</c:v>
                </c:pt>
                <c:pt idx="990">
                  <c:v>43767</c:v>
                </c:pt>
                <c:pt idx="991">
                  <c:v>43768</c:v>
                </c:pt>
                <c:pt idx="992">
                  <c:v>43769</c:v>
                </c:pt>
                <c:pt idx="993">
                  <c:v>43770</c:v>
                </c:pt>
                <c:pt idx="994">
                  <c:v>43771</c:v>
                </c:pt>
                <c:pt idx="995">
                  <c:v>43772</c:v>
                </c:pt>
                <c:pt idx="996">
                  <c:v>43773</c:v>
                </c:pt>
                <c:pt idx="997">
                  <c:v>43774</c:v>
                </c:pt>
                <c:pt idx="998">
                  <c:v>43775</c:v>
                </c:pt>
                <c:pt idx="999">
                  <c:v>43776</c:v>
                </c:pt>
                <c:pt idx="1000">
                  <c:v>43777</c:v>
                </c:pt>
                <c:pt idx="1001">
                  <c:v>43778</c:v>
                </c:pt>
                <c:pt idx="1002">
                  <c:v>43779</c:v>
                </c:pt>
                <c:pt idx="1003">
                  <c:v>43780</c:v>
                </c:pt>
                <c:pt idx="1004">
                  <c:v>43781</c:v>
                </c:pt>
                <c:pt idx="1005">
                  <c:v>43782</c:v>
                </c:pt>
                <c:pt idx="1006">
                  <c:v>43783</c:v>
                </c:pt>
                <c:pt idx="1007">
                  <c:v>43784</c:v>
                </c:pt>
                <c:pt idx="1008">
                  <c:v>43785</c:v>
                </c:pt>
                <c:pt idx="1009">
                  <c:v>43786</c:v>
                </c:pt>
                <c:pt idx="1010">
                  <c:v>43787</c:v>
                </c:pt>
                <c:pt idx="1011">
                  <c:v>43788</c:v>
                </c:pt>
                <c:pt idx="1012">
                  <c:v>43789</c:v>
                </c:pt>
                <c:pt idx="1013">
                  <c:v>43790</c:v>
                </c:pt>
                <c:pt idx="1014">
                  <c:v>43791</c:v>
                </c:pt>
                <c:pt idx="1015">
                  <c:v>43792</c:v>
                </c:pt>
                <c:pt idx="1016">
                  <c:v>43793</c:v>
                </c:pt>
                <c:pt idx="1017">
                  <c:v>43794</c:v>
                </c:pt>
                <c:pt idx="1018">
                  <c:v>43795</c:v>
                </c:pt>
                <c:pt idx="1019">
                  <c:v>43796</c:v>
                </c:pt>
                <c:pt idx="1020">
                  <c:v>43797</c:v>
                </c:pt>
                <c:pt idx="1021">
                  <c:v>43798</c:v>
                </c:pt>
                <c:pt idx="1022">
                  <c:v>43799</c:v>
                </c:pt>
                <c:pt idx="1023">
                  <c:v>43800</c:v>
                </c:pt>
                <c:pt idx="1024">
                  <c:v>43801</c:v>
                </c:pt>
                <c:pt idx="1025">
                  <c:v>43802</c:v>
                </c:pt>
                <c:pt idx="1026">
                  <c:v>43803</c:v>
                </c:pt>
                <c:pt idx="1027">
                  <c:v>43804</c:v>
                </c:pt>
                <c:pt idx="1028">
                  <c:v>43805</c:v>
                </c:pt>
                <c:pt idx="1029">
                  <c:v>43806</c:v>
                </c:pt>
                <c:pt idx="1030">
                  <c:v>43807</c:v>
                </c:pt>
                <c:pt idx="1031">
                  <c:v>43808</c:v>
                </c:pt>
                <c:pt idx="1032">
                  <c:v>43809</c:v>
                </c:pt>
                <c:pt idx="1033">
                  <c:v>43810</c:v>
                </c:pt>
                <c:pt idx="1034">
                  <c:v>43811</c:v>
                </c:pt>
                <c:pt idx="1035">
                  <c:v>43812</c:v>
                </c:pt>
                <c:pt idx="1036">
                  <c:v>43813</c:v>
                </c:pt>
                <c:pt idx="1037">
                  <c:v>43814</c:v>
                </c:pt>
                <c:pt idx="1038">
                  <c:v>43815</c:v>
                </c:pt>
                <c:pt idx="1039">
                  <c:v>43816</c:v>
                </c:pt>
                <c:pt idx="1040">
                  <c:v>43817</c:v>
                </c:pt>
                <c:pt idx="1041">
                  <c:v>43818</c:v>
                </c:pt>
                <c:pt idx="1042">
                  <c:v>43819</c:v>
                </c:pt>
                <c:pt idx="1043">
                  <c:v>43820</c:v>
                </c:pt>
                <c:pt idx="1044">
                  <c:v>43821</c:v>
                </c:pt>
                <c:pt idx="1045">
                  <c:v>43822</c:v>
                </c:pt>
                <c:pt idx="1046">
                  <c:v>43823</c:v>
                </c:pt>
                <c:pt idx="1047">
                  <c:v>43824</c:v>
                </c:pt>
                <c:pt idx="1048">
                  <c:v>43825</c:v>
                </c:pt>
                <c:pt idx="1049">
                  <c:v>43826</c:v>
                </c:pt>
                <c:pt idx="1050">
                  <c:v>43827</c:v>
                </c:pt>
                <c:pt idx="1051">
                  <c:v>43828</c:v>
                </c:pt>
                <c:pt idx="1052">
                  <c:v>43829</c:v>
                </c:pt>
                <c:pt idx="1053">
                  <c:v>43830</c:v>
                </c:pt>
                <c:pt idx="1054">
                  <c:v>43831</c:v>
                </c:pt>
                <c:pt idx="1055">
                  <c:v>43832</c:v>
                </c:pt>
                <c:pt idx="1056">
                  <c:v>43833</c:v>
                </c:pt>
                <c:pt idx="1057">
                  <c:v>43834</c:v>
                </c:pt>
                <c:pt idx="1058">
                  <c:v>43835</c:v>
                </c:pt>
                <c:pt idx="1059">
                  <c:v>43836</c:v>
                </c:pt>
                <c:pt idx="1060">
                  <c:v>43837</c:v>
                </c:pt>
                <c:pt idx="1061">
                  <c:v>43838</c:v>
                </c:pt>
                <c:pt idx="1062">
                  <c:v>43839</c:v>
                </c:pt>
                <c:pt idx="1063">
                  <c:v>43840</c:v>
                </c:pt>
                <c:pt idx="1064">
                  <c:v>43841</c:v>
                </c:pt>
                <c:pt idx="1065">
                  <c:v>43842</c:v>
                </c:pt>
                <c:pt idx="1066">
                  <c:v>43843</c:v>
                </c:pt>
                <c:pt idx="1067">
                  <c:v>43844</c:v>
                </c:pt>
                <c:pt idx="1068">
                  <c:v>43845</c:v>
                </c:pt>
                <c:pt idx="1069">
                  <c:v>43846</c:v>
                </c:pt>
                <c:pt idx="1070">
                  <c:v>43847</c:v>
                </c:pt>
                <c:pt idx="1071">
                  <c:v>43848</c:v>
                </c:pt>
                <c:pt idx="1072">
                  <c:v>43849</c:v>
                </c:pt>
                <c:pt idx="1073">
                  <c:v>43850</c:v>
                </c:pt>
                <c:pt idx="1074">
                  <c:v>43851</c:v>
                </c:pt>
                <c:pt idx="1075">
                  <c:v>43852</c:v>
                </c:pt>
                <c:pt idx="1076">
                  <c:v>43853</c:v>
                </c:pt>
                <c:pt idx="1077">
                  <c:v>43854</c:v>
                </c:pt>
                <c:pt idx="1078">
                  <c:v>43855</c:v>
                </c:pt>
                <c:pt idx="1079">
                  <c:v>43856</c:v>
                </c:pt>
                <c:pt idx="1080">
                  <c:v>43857</c:v>
                </c:pt>
                <c:pt idx="1081">
                  <c:v>43858</c:v>
                </c:pt>
                <c:pt idx="1082">
                  <c:v>43859</c:v>
                </c:pt>
                <c:pt idx="1083">
                  <c:v>43860</c:v>
                </c:pt>
                <c:pt idx="1084">
                  <c:v>43861</c:v>
                </c:pt>
                <c:pt idx="1085">
                  <c:v>43862</c:v>
                </c:pt>
                <c:pt idx="1086">
                  <c:v>43863</c:v>
                </c:pt>
                <c:pt idx="1087">
                  <c:v>43864</c:v>
                </c:pt>
                <c:pt idx="1088">
                  <c:v>43865</c:v>
                </c:pt>
                <c:pt idx="1089">
                  <c:v>43866</c:v>
                </c:pt>
                <c:pt idx="1090">
                  <c:v>43867</c:v>
                </c:pt>
                <c:pt idx="1091">
                  <c:v>43868</c:v>
                </c:pt>
                <c:pt idx="1092">
                  <c:v>43869</c:v>
                </c:pt>
                <c:pt idx="1093">
                  <c:v>43870</c:v>
                </c:pt>
                <c:pt idx="1094">
                  <c:v>43871</c:v>
                </c:pt>
                <c:pt idx="1095">
                  <c:v>43872</c:v>
                </c:pt>
                <c:pt idx="1096">
                  <c:v>43873</c:v>
                </c:pt>
                <c:pt idx="1097">
                  <c:v>43874</c:v>
                </c:pt>
                <c:pt idx="1098">
                  <c:v>43875</c:v>
                </c:pt>
                <c:pt idx="1099">
                  <c:v>43876</c:v>
                </c:pt>
                <c:pt idx="1100">
                  <c:v>43877</c:v>
                </c:pt>
                <c:pt idx="1101">
                  <c:v>43878</c:v>
                </c:pt>
                <c:pt idx="1102">
                  <c:v>43879</c:v>
                </c:pt>
                <c:pt idx="1103">
                  <c:v>43880</c:v>
                </c:pt>
                <c:pt idx="1104">
                  <c:v>43881</c:v>
                </c:pt>
                <c:pt idx="1105">
                  <c:v>43882</c:v>
                </c:pt>
                <c:pt idx="1106">
                  <c:v>43883</c:v>
                </c:pt>
                <c:pt idx="1107">
                  <c:v>43884</c:v>
                </c:pt>
                <c:pt idx="1108">
                  <c:v>43885</c:v>
                </c:pt>
                <c:pt idx="1109">
                  <c:v>43886</c:v>
                </c:pt>
                <c:pt idx="1110">
                  <c:v>43887</c:v>
                </c:pt>
                <c:pt idx="1111">
                  <c:v>43888</c:v>
                </c:pt>
                <c:pt idx="1112">
                  <c:v>43889</c:v>
                </c:pt>
                <c:pt idx="1113">
                  <c:v>43890</c:v>
                </c:pt>
                <c:pt idx="1114">
                  <c:v>43891</c:v>
                </c:pt>
                <c:pt idx="1115">
                  <c:v>43892</c:v>
                </c:pt>
                <c:pt idx="1116">
                  <c:v>43893</c:v>
                </c:pt>
                <c:pt idx="1117">
                  <c:v>43894</c:v>
                </c:pt>
                <c:pt idx="1118">
                  <c:v>43895</c:v>
                </c:pt>
                <c:pt idx="1119">
                  <c:v>43896</c:v>
                </c:pt>
                <c:pt idx="1120">
                  <c:v>43897</c:v>
                </c:pt>
                <c:pt idx="1121">
                  <c:v>43898</c:v>
                </c:pt>
                <c:pt idx="1122">
                  <c:v>43899</c:v>
                </c:pt>
                <c:pt idx="1123">
                  <c:v>43900</c:v>
                </c:pt>
                <c:pt idx="1124">
                  <c:v>43901</c:v>
                </c:pt>
                <c:pt idx="1125">
                  <c:v>43902</c:v>
                </c:pt>
                <c:pt idx="1126">
                  <c:v>43903</c:v>
                </c:pt>
                <c:pt idx="1127">
                  <c:v>43904</c:v>
                </c:pt>
                <c:pt idx="1128">
                  <c:v>43905</c:v>
                </c:pt>
                <c:pt idx="1129">
                  <c:v>43906</c:v>
                </c:pt>
                <c:pt idx="1130">
                  <c:v>43907</c:v>
                </c:pt>
                <c:pt idx="1131">
                  <c:v>43908</c:v>
                </c:pt>
                <c:pt idx="1132">
                  <c:v>43909</c:v>
                </c:pt>
                <c:pt idx="1133">
                  <c:v>43910</c:v>
                </c:pt>
                <c:pt idx="1134">
                  <c:v>43911</c:v>
                </c:pt>
                <c:pt idx="1135">
                  <c:v>43912</c:v>
                </c:pt>
                <c:pt idx="1136">
                  <c:v>43913</c:v>
                </c:pt>
                <c:pt idx="1137">
                  <c:v>43914</c:v>
                </c:pt>
                <c:pt idx="1138">
                  <c:v>43915</c:v>
                </c:pt>
                <c:pt idx="1139">
                  <c:v>43916</c:v>
                </c:pt>
                <c:pt idx="1140">
                  <c:v>43917</c:v>
                </c:pt>
                <c:pt idx="1141">
                  <c:v>43918</c:v>
                </c:pt>
                <c:pt idx="1142">
                  <c:v>43919</c:v>
                </c:pt>
                <c:pt idx="1143">
                  <c:v>43920</c:v>
                </c:pt>
                <c:pt idx="1144">
                  <c:v>43921</c:v>
                </c:pt>
                <c:pt idx="1145">
                  <c:v>43922</c:v>
                </c:pt>
                <c:pt idx="1146">
                  <c:v>43923</c:v>
                </c:pt>
                <c:pt idx="1147">
                  <c:v>43924</c:v>
                </c:pt>
                <c:pt idx="1148">
                  <c:v>43925</c:v>
                </c:pt>
                <c:pt idx="1149">
                  <c:v>43926</c:v>
                </c:pt>
                <c:pt idx="1150">
                  <c:v>43927</c:v>
                </c:pt>
                <c:pt idx="1151">
                  <c:v>43928</c:v>
                </c:pt>
                <c:pt idx="1152">
                  <c:v>43929</c:v>
                </c:pt>
                <c:pt idx="1153">
                  <c:v>43930</c:v>
                </c:pt>
                <c:pt idx="1154">
                  <c:v>43931</c:v>
                </c:pt>
                <c:pt idx="1155">
                  <c:v>43932</c:v>
                </c:pt>
                <c:pt idx="1156">
                  <c:v>43933</c:v>
                </c:pt>
                <c:pt idx="1157">
                  <c:v>43934</c:v>
                </c:pt>
                <c:pt idx="1158">
                  <c:v>43935</c:v>
                </c:pt>
                <c:pt idx="1159">
                  <c:v>43936</c:v>
                </c:pt>
                <c:pt idx="1160">
                  <c:v>43937</c:v>
                </c:pt>
                <c:pt idx="1161">
                  <c:v>43938</c:v>
                </c:pt>
                <c:pt idx="1162">
                  <c:v>43939</c:v>
                </c:pt>
                <c:pt idx="1163">
                  <c:v>43940</c:v>
                </c:pt>
                <c:pt idx="1164">
                  <c:v>43941</c:v>
                </c:pt>
                <c:pt idx="1165">
                  <c:v>43942</c:v>
                </c:pt>
                <c:pt idx="1166">
                  <c:v>43943</c:v>
                </c:pt>
                <c:pt idx="1167">
                  <c:v>43944</c:v>
                </c:pt>
                <c:pt idx="1168">
                  <c:v>43945</c:v>
                </c:pt>
                <c:pt idx="1169">
                  <c:v>43946</c:v>
                </c:pt>
                <c:pt idx="1170">
                  <c:v>43947</c:v>
                </c:pt>
                <c:pt idx="1171">
                  <c:v>43948</c:v>
                </c:pt>
                <c:pt idx="1172">
                  <c:v>43949</c:v>
                </c:pt>
                <c:pt idx="1173">
                  <c:v>43950</c:v>
                </c:pt>
                <c:pt idx="1174">
                  <c:v>43951</c:v>
                </c:pt>
                <c:pt idx="1175">
                  <c:v>43952</c:v>
                </c:pt>
                <c:pt idx="1176">
                  <c:v>43953</c:v>
                </c:pt>
                <c:pt idx="1177">
                  <c:v>43954</c:v>
                </c:pt>
                <c:pt idx="1178">
                  <c:v>43955</c:v>
                </c:pt>
                <c:pt idx="1179">
                  <c:v>43956</c:v>
                </c:pt>
                <c:pt idx="1180">
                  <c:v>43957</c:v>
                </c:pt>
                <c:pt idx="1181">
                  <c:v>43958</c:v>
                </c:pt>
                <c:pt idx="1182">
                  <c:v>43959</c:v>
                </c:pt>
                <c:pt idx="1183">
                  <c:v>43960</c:v>
                </c:pt>
                <c:pt idx="1184">
                  <c:v>43961</c:v>
                </c:pt>
                <c:pt idx="1185">
                  <c:v>43962</c:v>
                </c:pt>
                <c:pt idx="1186">
                  <c:v>43963</c:v>
                </c:pt>
                <c:pt idx="1187">
                  <c:v>43964</c:v>
                </c:pt>
                <c:pt idx="1188">
                  <c:v>43965</c:v>
                </c:pt>
                <c:pt idx="1189">
                  <c:v>43966</c:v>
                </c:pt>
                <c:pt idx="1190">
                  <c:v>43967</c:v>
                </c:pt>
                <c:pt idx="1191">
                  <c:v>43968</c:v>
                </c:pt>
                <c:pt idx="1192">
                  <c:v>43969</c:v>
                </c:pt>
                <c:pt idx="1193">
                  <c:v>43970</c:v>
                </c:pt>
                <c:pt idx="1194">
                  <c:v>43971</c:v>
                </c:pt>
                <c:pt idx="1195">
                  <c:v>43972</c:v>
                </c:pt>
                <c:pt idx="1196">
                  <c:v>43973</c:v>
                </c:pt>
                <c:pt idx="1197">
                  <c:v>43974</c:v>
                </c:pt>
                <c:pt idx="1198">
                  <c:v>43975</c:v>
                </c:pt>
                <c:pt idx="1199">
                  <c:v>43976</c:v>
                </c:pt>
                <c:pt idx="1200">
                  <c:v>43977</c:v>
                </c:pt>
                <c:pt idx="1201">
                  <c:v>43978</c:v>
                </c:pt>
                <c:pt idx="1202">
                  <c:v>43979</c:v>
                </c:pt>
                <c:pt idx="1203">
                  <c:v>43980</c:v>
                </c:pt>
                <c:pt idx="1204">
                  <c:v>43981</c:v>
                </c:pt>
                <c:pt idx="1205">
                  <c:v>43982</c:v>
                </c:pt>
                <c:pt idx="1206">
                  <c:v>43983</c:v>
                </c:pt>
                <c:pt idx="1207">
                  <c:v>43984</c:v>
                </c:pt>
                <c:pt idx="1208">
                  <c:v>43985</c:v>
                </c:pt>
                <c:pt idx="1209">
                  <c:v>43986</c:v>
                </c:pt>
                <c:pt idx="1210">
                  <c:v>43987</c:v>
                </c:pt>
                <c:pt idx="1211">
                  <c:v>43988</c:v>
                </c:pt>
                <c:pt idx="1212">
                  <c:v>43989</c:v>
                </c:pt>
                <c:pt idx="1213">
                  <c:v>43990</c:v>
                </c:pt>
                <c:pt idx="1214">
                  <c:v>43991</c:v>
                </c:pt>
                <c:pt idx="1215">
                  <c:v>43992</c:v>
                </c:pt>
                <c:pt idx="1216">
                  <c:v>43993</c:v>
                </c:pt>
                <c:pt idx="1217">
                  <c:v>43994</c:v>
                </c:pt>
                <c:pt idx="1218">
                  <c:v>43995</c:v>
                </c:pt>
                <c:pt idx="1219">
                  <c:v>43996</c:v>
                </c:pt>
                <c:pt idx="1220">
                  <c:v>43997</c:v>
                </c:pt>
                <c:pt idx="1221">
                  <c:v>43998</c:v>
                </c:pt>
                <c:pt idx="1222">
                  <c:v>43999</c:v>
                </c:pt>
                <c:pt idx="1223">
                  <c:v>44000</c:v>
                </c:pt>
                <c:pt idx="1224">
                  <c:v>44001</c:v>
                </c:pt>
                <c:pt idx="1225">
                  <c:v>44002</c:v>
                </c:pt>
                <c:pt idx="1226">
                  <c:v>44003</c:v>
                </c:pt>
                <c:pt idx="1227">
                  <c:v>44004</c:v>
                </c:pt>
                <c:pt idx="1228">
                  <c:v>44005</c:v>
                </c:pt>
                <c:pt idx="1229">
                  <c:v>44006</c:v>
                </c:pt>
                <c:pt idx="1230">
                  <c:v>44007</c:v>
                </c:pt>
                <c:pt idx="1231">
                  <c:v>44008</c:v>
                </c:pt>
                <c:pt idx="1232">
                  <c:v>44009</c:v>
                </c:pt>
                <c:pt idx="1233">
                  <c:v>44010</c:v>
                </c:pt>
                <c:pt idx="1234">
                  <c:v>44011</c:v>
                </c:pt>
                <c:pt idx="1235">
                  <c:v>44012</c:v>
                </c:pt>
                <c:pt idx="1236">
                  <c:v>44013</c:v>
                </c:pt>
                <c:pt idx="1237">
                  <c:v>44014</c:v>
                </c:pt>
                <c:pt idx="1238">
                  <c:v>44015</c:v>
                </c:pt>
                <c:pt idx="1239">
                  <c:v>44016</c:v>
                </c:pt>
                <c:pt idx="1240">
                  <c:v>44017</c:v>
                </c:pt>
                <c:pt idx="1241">
                  <c:v>44018</c:v>
                </c:pt>
                <c:pt idx="1242">
                  <c:v>44019</c:v>
                </c:pt>
                <c:pt idx="1243">
                  <c:v>44020</c:v>
                </c:pt>
                <c:pt idx="1244">
                  <c:v>44021</c:v>
                </c:pt>
                <c:pt idx="1245">
                  <c:v>44022</c:v>
                </c:pt>
                <c:pt idx="1246">
                  <c:v>44023</c:v>
                </c:pt>
                <c:pt idx="1247">
                  <c:v>44024</c:v>
                </c:pt>
                <c:pt idx="1248">
                  <c:v>44025</c:v>
                </c:pt>
                <c:pt idx="1249">
                  <c:v>44026</c:v>
                </c:pt>
                <c:pt idx="1250">
                  <c:v>44027</c:v>
                </c:pt>
                <c:pt idx="1251">
                  <c:v>44028</c:v>
                </c:pt>
                <c:pt idx="1252">
                  <c:v>44029</c:v>
                </c:pt>
                <c:pt idx="1253">
                  <c:v>44030</c:v>
                </c:pt>
                <c:pt idx="1254">
                  <c:v>44031</c:v>
                </c:pt>
                <c:pt idx="1255">
                  <c:v>44032</c:v>
                </c:pt>
                <c:pt idx="1256">
                  <c:v>44033</c:v>
                </c:pt>
                <c:pt idx="1257">
                  <c:v>44034</c:v>
                </c:pt>
                <c:pt idx="1258">
                  <c:v>44035</c:v>
                </c:pt>
                <c:pt idx="1259">
                  <c:v>44036</c:v>
                </c:pt>
                <c:pt idx="1260">
                  <c:v>44037</c:v>
                </c:pt>
                <c:pt idx="1261">
                  <c:v>44038</c:v>
                </c:pt>
                <c:pt idx="1262">
                  <c:v>44039</c:v>
                </c:pt>
                <c:pt idx="1263">
                  <c:v>44040</c:v>
                </c:pt>
                <c:pt idx="1264">
                  <c:v>44041</c:v>
                </c:pt>
                <c:pt idx="1265">
                  <c:v>44042</c:v>
                </c:pt>
                <c:pt idx="1266">
                  <c:v>44043</c:v>
                </c:pt>
                <c:pt idx="1267">
                  <c:v>44044</c:v>
                </c:pt>
                <c:pt idx="1268">
                  <c:v>44045</c:v>
                </c:pt>
                <c:pt idx="1269">
                  <c:v>44046</c:v>
                </c:pt>
                <c:pt idx="1270">
                  <c:v>44047</c:v>
                </c:pt>
                <c:pt idx="1271">
                  <c:v>44048</c:v>
                </c:pt>
                <c:pt idx="1272">
                  <c:v>44049</c:v>
                </c:pt>
                <c:pt idx="1273">
                  <c:v>44050</c:v>
                </c:pt>
                <c:pt idx="1274">
                  <c:v>44051</c:v>
                </c:pt>
                <c:pt idx="1275">
                  <c:v>44052</c:v>
                </c:pt>
                <c:pt idx="1276">
                  <c:v>44053</c:v>
                </c:pt>
                <c:pt idx="1277">
                  <c:v>44054</c:v>
                </c:pt>
                <c:pt idx="1278">
                  <c:v>44055</c:v>
                </c:pt>
                <c:pt idx="1279">
                  <c:v>44056</c:v>
                </c:pt>
                <c:pt idx="1280">
                  <c:v>44057</c:v>
                </c:pt>
                <c:pt idx="1281">
                  <c:v>44058</c:v>
                </c:pt>
                <c:pt idx="1282">
                  <c:v>44059</c:v>
                </c:pt>
                <c:pt idx="1283">
                  <c:v>44060</c:v>
                </c:pt>
                <c:pt idx="1284">
                  <c:v>44061</c:v>
                </c:pt>
                <c:pt idx="1285">
                  <c:v>44062</c:v>
                </c:pt>
                <c:pt idx="1286">
                  <c:v>44063</c:v>
                </c:pt>
                <c:pt idx="1287">
                  <c:v>44064</c:v>
                </c:pt>
                <c:pt idx="1288">
                  <c:v>44065</c:v>
                </c:pt>
                <c:pt idx="1289">
                  <c:v>44066</c:v>
                </c:pt>
                <c:pt idx="1290">
                  <c:v>44067</c:v>
                </c:pt>
                <c:pt idx="1291">
                  <c:v>44068</c:v>
                </c:pt>
                <c:pt idx="1292">
                  <c:v>44069</c:v>
                </c:pt>
                <c:pt idx="1293">
                  <c:v>44070</c:v>
                </c:pt>
                <c:pt idx="1294">
                  <c:v>44071</c:v>
                </c:pt>
                <c:pt idx="1295">
                  <c:v>44072</c:v>
                </c:pt>
                <c:pt idx="1296">
                  <c:v>44073</c:v>
                </c:pt>
                <c:pt idx="1297">
                  <c:v>44074</c:v>
                </c:pt>
                <c:pt idx="1298">
                  <c:v>44075</c:v>
                </c:pt>
                <c:pt idx="1299">
                  <c:v>44076</c:v>
                </c:pt>
                <c:pt idx="1300">
                  <c:v>44077</c:v>
                </c:pt>
                <c:pt idx="1301">
                  <c:v>44078</c:v>
                </c:pt>
                <c:pt idx="1302">
                  <c:v>44079</c:v>
                </c:pt>
                <c:pt idx="1303">
                  <c:v>44080</c:v>
                </c:pt>
                <c:pt idx="1304">
                  <c:v>44081</c:v>
                </c:pt>
                <c:pt idx="1305">
                  <c:v>44082</c:v>
                </c:pt>
                <c:pt idx="1306">
                  <c:v>44083</c:v>
                </c:pt>
                <c:pt idx="1307">
                  <c:v>44084</c:v>
                </c:pt>
                <c:pt idx="1308">
                  <c:v>44085</c:v>
                </c:pt>
                <c:pt idx="1309">
                  <c:v>44086</c:v>
                </c:pt>
                <c:pt idx="1310">
                  <c:v>44087</c:v>
                </c:pt>
                <c:pt idx="1311">
                  <c:v>44088</c:v>
                </c:pt>
                <c:pt idx="1312">
                  <c:v>44089</c:v>
                </c:pt>
                <c:pt idx="1313">
                  <c:v>44090</c:v>
                </c:pt>
                <c:pt idx="1314">
                  <c:v>44091</c:v>
                </c:pt>
                <c:pt idx="1315">
                  <c:v>44092</c:v>
                </c:pt>
                <c:pt idx="1316">
                  <c:v>44093</c:v>
                </c:pt>
                <c:pt idx="1317">
                  <c:v>44094</c:v>
                </c:pt>
                <c:pt idx="1318">
                  <c:v>44095</c:v>
                </c:pt>
                <c:pt idx="1319">
                  <c:v>44096</c:v>
                </c:pt>
                <c:pt idx="1320">
                  <c:v>44097</c:v>
                </c:pt>
                <c:pt idx="1321">
                  <c:v>44098</c:v>
                </c:pt>
                <c:pt idx="1322">
                  <c:v>44099</c:v>
                </c:pt>
                <c:pt idx="1323">
                  <c:v>44100</c:v>
                </c:pt>
                <c:pt idx="1324">
                  <c:v>44101</c:v>
                </c:pt>
                <c:pt idx="1325">
                  <c:v>44102</c:v>
                </c:pt>
                <c:pt idx="1326">
                  <c:v>44103</c:v>
                </c:pt>
                <c:pt idx="1327">
                  <c:v>44104</c:v>
                </c:pt>
                <c:pt idx="1328">
                  <c:v>44105</c:v>
                </c:pt>
                <c:pt idx="1329">
                  <c:v>44106</c:v>
                </c:pt>
                <c:pt idx="1330">
                  <c:v>44107</c:v>
                </c:pt>
                <c:pt idx="1331">
                  <c:v>44108</c:v>
                </c:pt>
                <c:pt idx="1332">
                  <c:v>44109</c:v>
                </c:pt>
                <c:pt idx="1333">
                  <c:v>44110</c:v>
                </c:pt>
                <c:pt idx="1334">
                  <c:v>44111</c:v>
                </c:pt>
                <c:pt idx="1335">
                  <c:v>44112</c:v>
                </c:pt>
                <c:pt idx="1336">
                  <c:v>44113</c:v>
                </c:pt>
                <c:pt idx="1337">
                  <c:v>44114</c:v>
                </c:pt>
                <c:pt idx="1338">
                  <c:v>44115</c:v>
                </c:pt>
                <c:pt idx="1339">
                  <c:v>44116</c:v>
                </c:pt>
                <c:pt idx="1340">
                  <c:v>44117</c:v>
                </c:pt>
                <c:pt idx="1341">
                  <c:v>44118</c:v>
                </c:pt>
                <c:pt idx="1342">
                  <c:v>44119</c:v>
                </c:pt>
                <c:pt idx="1343">
                  <c:v>44120</c:v>
                </c:pt>
                <c:pt idx="1344">
                  <c:v>44121</c:v>
                </c:pt>
                <c:pt idx="1345">
                  <c:v>44122</c:v>
                </c:pt>
                <c:pt idx="1346">
                  <c:v>44123</c:v>
                </c:pt>
                <c:pt idx="1347">
                  <c:v>44124</c:v>
                </c:pt>
                <c:pt idx="1348">
                  <c:v>44125</c:v>
                </c:pt>
                <c:pt idx="1349">
                  <c:v>44126</c:v>
                </c:pt>
                <c:pt idx="1350">
                  <c:v>44127</c:v>
                </c:pt>
                <c:pt idx="1351">
                  <c:v>44128</c:v>
                </c:pt>
                <c:pt idx="1352">
                  <c:v>44129</c:v>
                </c:pt>
                <c:pt idx="1353">
                  <c:v>44130</c:v>
                </c:pt>
                <c:pt idx="1354">
                  <c:v>44131</c:v>
                </c:pt>
                <c:pt idx="1355">
                  <c:v>44132</c:v>
                </c:pt>
                <c:pt idx="1356">
                  <c:v>44133</c:v>
                </c:pt>
                <c:pt idx="1357">
                  <c:v>44134</c:v>
                </c:pt>
                <c:pt idx="1358">
                  <c:v>44135</c:v>
                </c:pt>
                <c:pt idx="1359">
                  <c:v>44136</c:v>
                </c:pt>
                <c:pt idx="1360">
                  <c:v>44137</c:v>
                </c:pt>
                <c:pt idx="1361">
                  <c:v>44138</c:v>
                </c:pt>
                <c:pt idx="1362">
                  <c:v>44139</c:v>
                </c:pt>
                <c:pt idx="1363">
                  <c:v>44140</c:v>
                </c:pt>
                <c:pt idx="1364">
                  <c:v>44141</c:v>
                </c:pt>
                <c:pt idx="1365">
                  <c:v>44142</c:v>
                </c:pt>
                <c:pt idx="1366">
                  <c:v>44143</c:v>
                </c:pt>
                <c:pt idx="1367">
                  <c:v>44144</c:v>
                </c:pt>
                <c:pt idx="1368">
                  <c:v>44145</c:v>
                </c:pt>
                <c:pt idx="1369">
                  <c:v>44146</c:v>
                </c:pt>
                <c:pt idx="1370">
                  <c:v>44147</c:v>
                </c:pt>
                <c:pt idx="1371">
                  <c:v>44148</c:v>
                </c:pt>
                <c:pt idx="1372">
                  <c:v>44149</c:v>
                </c:pt>
                <c:pt idx="1373">
                  <c:v>44150</c:v>
                </c:pt>
                <c:pt idx="1374">
                  <c:v>44151</c:v>
                </c:pt>
                <c:pt idx="1375">
                  <c:v>44152</c:v>
                </c:pt>
                <c:pt idx="1376">
                  <c:v>44153</c:v>
                </c:pt>
                <c:pt idx="1377">
                  <c:v>44154</c:v>
                </c:pt>
                <c:pt idx="1378">
                  <c:v>44155</c:v>
                </c:pt>
                <c:pt idx="1379">
                  <c:v>44156</c:v>
                </c:pt>
                <c:pt idx="1380">
                  <c:v>44157</c:v>
                </c:pt>
                <c:pt idx="1381">
                  <c:v>44158</c:v>
                </c:pt>
                <c:pt idx="1382">
                  <c:v>44159</c:v>
                </c:pt>
                <c:pt idx="1383">
                  <c:v>44160</c:v>
                </c:pt>
                <c:pt idx="1384">
                  <c:v>44161</c:v>
                </c:pt>
                <c:pt idx="1385">
                  <c:v>44162</c:v>
                </c:pt>
                <c:pt idx="1386">
                  <c:v>44163</c:v>
                </c:pt>
                <c:pt idx="1387">
                  <c:v>44164</c:v>
                </c:pt>
                <c:pt idx="1388">
                  <c:v>44165</c:v>
                </c:pt>
                <c:pt idx="1389">
                  <c:v>44166</c:v>
                </c:pt>
                <c:pt idx="1390">
                  <c:v>44167</c:v>
                </c:pt>
                <c:pt idx="1391">
                  <c:v>44168</c:v>
                </c:pt>
                <c:pt idx="1392">
                  <c:v>44169</c:v>
                </c:pt>
                <c:pt idx="1393">
                  <c:v>44170</c:v>
                </c:pt>
                <c:pt idx="1394">
                  <c:v>44171</c:v>
                </c:pt>
                <c:pt idx="1395">
                  <c:v>44172</c:v>
                </c:pt>
                <c:pt idx="1396">
                  <c:v>44173</c:v>
                </c:pt>
                <c:pt idx="1397">
                  <c:v>44174</c:v>
                </c:pt>
                <c:pt idx="1398">
                  <c:v>44175</c:v>
                </c:pt>
                <c:pt idx="1399">
                  <c:v>44176</c:v>
                </c:pt>
                <c:pt idx="1400">
                  <c:v>44177</c:v>
                </c:pt>
                <c:pt idx="1401">
                  <c:v>44178</c:v>
                </c:pt>
                <c:pt idx="1402">
                  <c:v>44179</c:v>
                </c:pt>
                <c:pt idx="1403">
                  <c:v>44180</c:v>
                </c:pt>
                <c:pt idx="1404">
                  <c:v>44181</c:v>
                </c:pt>
                <c:pt idx="1405">
                  <c:v>44182</c:v>
                </c:pt>
                <c:pt idx="1406">
                  <c:v>44183</c:v>
                </c:pt>
                <c:pt idx="1407">
                  <c:v>44184</c:v>
                </c:pt>
                <c:pt idx="1408">
                  <c:v>44185</c:v>
                </c:pt>
                <c:pt idx="1409">
                  <c:v>44186</c:v>
                </c:pt>
                <c:pt idx="1410">
                  <c:v>44187</c:v>
                </c:pt>
                <c:pt idx="1411">
                  <c:v>44188</c:v>
                </c:pt>
                <c:pt idx="1412">
                  <c:v>44189</c:v>
                </c:pt>
                <c:pt idx="1413">
                  <c:v>44190</c:v>
                </c:pt>
                <c:pt idx="1414">
                  <c:v>44191</c:v>
                </c:pt>
                <c:pt idx="1415">
                  <c:v>44192</c:v>
                </c:pt>
                <c:pt idx="1416">
                  <c:v>44193</c:v>
                </c:pt>
                <c:pt idx="1417">
                  <c:v>44194</c:v>
                </c:pt>
                <c:pt idx="1418">
                  <c:v>44195</c:v>
                </c:pt>
                <c:pt idx="1419">
                  <c:v>44196</c:v>
                </c:pt>
                <c:pt idx="1420">
                  <c:v>44197</c:v>
                </c:pt>
                <c:pt idx="1421">
                  <c:v>44198</c:v>
                </c:pt>
                <c:pt idx="1422">
                  <c:v>44199</c:v>
                </c:pt>
                <c:pt idx="1423">
                  <c:v>44200</c:v>
                </c:pt>
                <c:pt idx="1424">
                  <c:v>44201</c:v>
                </c:pt>
                <c:pt idx="1425">
                  <c:v>44202</c:v>
                </c:pt>
                <c:pt idx="1426">
                  <c:v>44203</c:v>
                </c:pt>
                <c:pt idx="1427">
                  <c:v>44204</c:v>
                </c:pt>
                <c:pt idx="1428">
                  <c:v>44205</c:v>
                </c:pt>
                <c:pt idx="1429">
                  <c:v>44206</c:v>
                </c:pt>
                <c:pt idx="1430">
                  <c:v>44207</c:v>
                </c:pt>
                <c:pt idx="1431">
                  <c:v>44208</c:v>
                </c:pt>
                <c:pt idx="1432">
                  <c:v>44209</c:v>
                </c:pt>
                <c:pt idx="1433">
                  <c:v>44210</c:v>
                </c:pt>
                <c:pt idx="1434">
                  <c:v>44211</c:v>
                </c:pt>
                <c:pt idx="1435">
                  <c:v>44212</c:v>
                </c:pt>
                <c:pt idx="1436">
                  <c:v>44213</c:v>
                </c:pt>
                <c:pt idx="1437">
                  <c:v>44214</c:v>
                </c:pt>
                <c:pt idx="1438">
                  <c:v>44215</c:v>
                </c:pt>
                <c:pt idx="1439">
                  <c:v>44216</c:v>
                </c:pt>
                <c:pt idx="1440">
                  <c:v>44217</c:v>
                </c:pt>
                <c:pt idx="1441">
                  <c:v>44218</c:v>
                </c:pt>
                <c:pt idx="1442">
                  <c:v>44219</c:v>
                </c:pt>
                <c:pt idx="1443">
                  <c:v>44220</c:v>
                </c:pt>
                <c:pt idx="1444">
                  <c:v>44221</c:v>
                </c:pt>
                <c:pt idx="1445">
                  <c:v>44222</c:v>
                </c:pt>
                <c:pt idx="1446">
                  <c:v>44223</c:v>
                </c:pt>
                <c:pt idx="1447">
                  <c:v>44224</c:v>
                </c:pt>
                <c:pt idx="1448">
                  <c:v>44225</c:v>
                </c:pt>
                <c:pt idx="1449">
                  <c:v>44226</c:v>
                </c:pt>
                <c:pt idx="1450">
                  <c:v>44227</c:v>
                </c:pt>
                <c:pt idx="1451">
                  <c:v>44228</c:v>
                </c:pt>
                <c:pt idx="1452">
                  <c:v>44229</c:v>
                </c:pt>
                <c:pt idx="1453">
                  <c:v>44230</c:v>
                </c:pt>
                <c:pt idx="1454">
                  <c:v>44231</c:v>
                </c:pt>
                <c:pt idx="1455">
                  <c:v>44232</c:v>
                </c:pt>
                <c:pt idx="1456">
                  <c:v>44233</c:v>
                </c:pt>
                <c:pt idx="1457">
                  <c:v>44234</c:v>
                </c:pt>
                <c:pt idx="1458">
                  <c:v>44235</c:v>
                </c:pt>
                <c:pt idx="1459">
                  <c:v>44236</c:v>
                </c:pt>
                <c:pt idx="1460">
                  <c:v>44237</c:v>
                </c:pt>
                <c:pt idx="1461">
                  <c:v>44238</c:v>
                </c:pt>
                <c:pt idx="1462">
                  <c:v>44239</c:v>
                </c:pt>
                <c:pt idx="1463">
                  <c:v>44240</c:v>
                </c:pt>
                <c:pt idx="1464">
                  <c:v>44241</c:v>
                </c:pt>
                <c:pt idx="1465">
                  <c:v>44242</c:v>
                </c:pt>
                <c:pt idx="1466">
                  <c:v>44243</c:v>
                </c:pt>
                <c:pt idx="1467">
                  <c:v>44244</c:v>
                </c:pt>
                <c:pt idx="1468">
                  <c:v>44245</c:v>
                </c:pt>
                <c:pt idx="1469">
                  <c:v>44246</c:v>
                </c:pt>
                <c:pt idx="1470">
                  <c:v>44247</c:v>
                </c:pt>
                <c:pt idx="1471">
                  <c:v>44248</c:v>
                </c:pt>
                <c:pt idx="1472">
                  <c:v>44249</c:v>
                </c:pt>
                <c:pt idx="1473">
                  <c:v>44250</c:v>
                </c:pt>
                <c:pt idx="1474">
                  <c:v>44251</c:v>
                </c:pt>
                <c:pt idx="1475">
                  <c:v>44252</c:v>
                </c:pt>
                <c:pt idx="1476">
                  <c:v>44253</c:v>
                </c:pt>
                <c:pt idx="1477">
                  <c:v>44254</c:v>
                </c:pt>
                <c:pt idx="1478">
                  <c:v>44255</c:v>
                </c:pt>
                <c:pt idx="1479">
                  <c:v>44256</c:v>
                </c:pt>
                <c:pt idx="1480">
                  <c:v>44257</c:v>
                </c:pt>
                <c:pt idx="1481">
                  <c:v>44258</c:v>
                </c:pt>
                <c:pt idx="1482">
                  <c:v>44259</c:v>
                </c:pt>
                <c:pt idx="1483">
                  <c:v>44260</c:v>
                </c:pt>
                <c:pt idx="1484">
                  <c:v>44261</c:v>
                </c:pt>
                <c:pt idx="1485">
                  <c:v>44262</c:v>
                </c:pt>
                <c:pt idx="1486">
                  <c:v>44263</c:v>
                </c:pt>
                <c:pt idx="1487">
                  <c:v>44264</c:v>
                </c:pt>
                <c:pt idx="1488">
                  <c:v>44265</c:v>
                </c:pt>
                <c:pt idx="1489">
                  <c:v>44266</c:v>
                </c:pt>
                <c:pt idx="1490">
                  <c:v>44267</c:v>
                </c:pt>
                <c:pt idx="1491">
                  <c:v>44268</c:v>
                </c:pt>
                <c:pt idx="1492">
                  <c:v>44269</c:v>
                </c:pt>
                <c:pt idx="1493">
                  <c:v>44270</c:v>
                </c:pt>
                <c:pt idx="1494">
                  <c:v>44271</c:v>
                </c:pt>
                <c:pt idx="1495">
                  <c:v>44272</c:v>
                </c:pt>
                <c:pt idx="1496">
                  <c:v>44273</c:v>
                </c:pt>
                <c:pt idx="1497">
                  <c:v>44274</c:v>
                </c:pt>
                <c:pt idx="1498">
                  <c:v>44275</c:v>
                </c:pt>
                <c:pt idx="1499">
                  <c:v>44276</c:v>
                </c:pt>
                <c:pt idx="1500">
                  <c:v>44277</c:v>
                </c:pt>
                <c:pt idx="1501">
                  <c:v>44278</c:v>
                </c:pt>
                <c:pt idx="1502">
                  <c:v>44279</c:v>
                </c:pt>
                <c:pt idx="1503">
                  <c:v>44280</c:v>
                </c:pt>
                <c:pt idx="1504">
                  <c:v>44281</c:v>
                </c:pt>
                <c:pt idx="1505">
                  <c:v>44282</c:v>
                </c:pt>
                <c:pt idx="1506">
                  <c:v>44283</c:v>
                </c:pt>
                <c:pt idx="1507">
                  <c:v>44284</c:v>
                </c:pt>
                <c:pt idx="1508">
                  <c:v>44285</c:v>
                </c:pt>
                <c:pt idx="1509">
                  <c:v>44286</c:v>
                </c:pt>
                <c:pt idx="1510">
                  <c:v>44287</c:v>
                </c:pt>
                <c:pt idx="1511">
                  <c:v>44288</c:v>
                </c:pt>
                <c:pt idx="1512">
                  <c:v>44289</c:v>
                </c:pt>
                <c:pt idx="1513">
                  <c:v>44290</c:v>
                </c:pt>
                <c:pt idx="1514">
                  <c:v>44291</c:v>
                </c:pt>
                <c:pt idx="1515">
                  <c:v>44292</c:v>
                </c:pt>
                <c:pt idx="1516">
                  <c:v>44293</c:v>
                </c:pt>
                <c:pt idx="1517">
                  <c:v>44294</c:v>
                </c:pt>
                <c:pt idx="1518">
                  <c:v>44295</c:v>
                </c:pt>
                <c:pt idx="1519">
                  <c:v>44296</c:v>
                </c:pt>
                <c:pt idx="1520">
                  <c:v>44297</c:v>
                </c:pt>
                <c:pt idx="1521">
                  <c:v>44298</c:v>
                </c:pt>
                <c:pt idx="1522">
                  <c:v>44299</c:v>
                </c:pt>
                <c:pt idx="1523">
                  <c:v>44300</c:v>
                </c:pt>
                <c:pt idx="1524">
                  <c:v>44301</c:v>
                </c:pt>
                <c:pt idx="1525">
                  <c:v>44302</c:v>
                </c:pt>
                <c:pt idx="1526">
                  <c:v>44303</c:v>
                </c:pt>
                <c:pt idx="1527">
                  <c:v>44304</c:v>
                </c:pt>
                <c:pt idx="1528">
                  <c:v>44305</c:v>
                </c:pt>
                <c:pt idx="1529">
                  <c:v>44306</c:v>
                </c:pt>
                <c:pt idx="1530">
                  <c:v>44307</c:v>
                </c:pt>
                <c:pt idx="1531">
                  <c:v>44308</c:v>
                </c:pt>
                <c:pt idx="1532">
                  <c:v>44309</c:v>
                </c:pt>
                <c:pt idx="1533">
                  <c:v>44310</c:v>
                </c:pt>
                <c:pt idx="1534">
                  <c:v>44311</c:v>
                </c:pt>
                <c:pt idx="1535">
                  <c:v>44312</c:v>
                </c:pt>
                <c:pt idx="1536">
                  <c:v>44313</c:v>
                </c:pt>
                <c:pt idx="1537">
                  <c:v>44314</c:v>
                </c:pt>
                <c:pt idx="1538">
                  <c:v>44315</c:v>
                </c:pt>
                <c:pt idx="1539">
                  <c:v>44316</c:v>
                </c:pt>
                <c:pt idx="1540">
                  <c:v>44317</c:v>
                </c:pt>
                <c:pt idx="1541">
                  <c:v>44318</c:v>
                </c:pt>
                <c:pt idx="1542">
                  <c:v>44319</c:v>
                </c:pt>
                <c:pt idx="1543">
                  <c:v>44320</c:v>
                </c:pt>
                <c:pt idx="1544">
                  <c:v>44321</c:v>
                </c:pt>
                <c:pt idx="1545">
                  <c:v>44322</c:v>
                </c:pt>
                <c:pt idx="1546">
                  <c:v>44323</c:v>
                </c:pt>
                <c:pt idx="1547">
                  <c:v>44324</c:v>
                </c:pt>
                <c:pt idx="1548">
                  <c:v>44325</c:v>
                </c:pt>
                <c:pt idx="1549">
                  <c:v>44326</c:v>
                </c:pt>
                <c:pt idx="1550">
                  <c:v>44327</c:v>
                </c:pt>
                <c:pt idx="1551">
                  <c:v>44328</c:v>
                </c:pt>
                <c:pt idx="1552">
                  <c:v>44329</c:v>
                </c:pt>
                <c:pt idx="1553">
                  <c:v>44330</c:v>
                </c:pt>
                <c:pt idx="1554">
                  <c:v>44331</c:v>
                </c:pt>
                <c:pt idx="1555">
                  <c:v>44332</c:v>
                </c:pt>
                <c:pt idx="1556">
                  <c:v>44333</c:v>
                </c:pt>
                <c:pt idx="1557">
                  <c:v>44334</c:v>
                </c:pt>
                <c:pt idx="1558">
                  <c:v>44335</c:v>
                </c:pt>
                <c:pt idx="1559">
                  <c:v>44336</c:v>
                </c:pt>
                <c:pt idx="1560">
                  <c:v>44337</c:v>
                </c:pt>
                <c:pt idx="1561">
                  <c:v>44338</c:v>
                </c:pt>
                <c:pt idx="1562">
                  <c:v>44339</c:v>
                </c:pt>
                <c:pt idx="1563">
                  <c:v>44340</c:v>
                </c:pt>
                <c:pt idx="1564">
                  <c:v>44341</c:v>
                </c:pt>
                <c:pt idx="1565">
                  <c:v>44342</c:v>
                </c:pt>
                <c:pt idx="1566">
                  <c:v>44343</c:v>
                </c:pt>
                <c:pt idx="1567">
                  <c:v>44344</c:v>
                </c:pt>
                <c:pt idx="1568">
                  <c:v>44345</c:v>
                </c:pt>
                <c:pt idx="1569">
                  <c:v>44346</c:v>
                </c:pt>
                <c:pt idx="1570">
                  <c:v>44347</c:v>
                </c:pt>
                <c:pt idx="1571">
                  <c:v>44348</c:v>
                </c:pt>
                <c:pt idx="1572">
                  <c:v>44349</c:v>
                </c:pt>
                <c:pt idx="1573">
                  <c:v>44350</c:v>
                </c:pt>
                <c:pt idx="1574">
                  <c:v>44351</c:v>
                </c:pt>
                <c:pt idx="1575">
                  <c:v>44352</c:v>
                </c:pt>
                <c:pt idx="1576">
                  <c:v>44353</c:v>
                </c:pt>
                <c:pt idx="1577">
                  <c:v>44354</c:v>
                </c:pt>
                <c:pt idx="1578">
                  <c:v>44355</c:v>
                </c:pt>
                <c:pt idx="1579">
                  <c:v>44356</c:v>
                </c:pt>
                <c:pt idx="1580">
                  <c:v>44357</c:v>
                </c:pt>
                <c:pt idx="1581">
                  <c:v>44358</c:v>
                </c:pt>
                <c:pt idx="1582">
                  <c:v>44359</c:v>
                </c:pt>
                <c:pt idx="1583">
                  <c:v>44360</c:v>
                </c:pt>
                <c:pt idx="1584">
                  <c:v>44361</c:v>
                </c:pt>
                <c:pt idx="1585">
                  <c:v>44362</c:v>
                </c:pt>
                <c:pt idx="1586">
                  <c:v>44363</c:v>
                </c:pt>
                <c:pt idx="1587">
                  <c:v>44364</c:v>
                </c:pt>
                <c:pt idx="1588">
                  <c:v>44365</c:v>
                </c:pt>
                <c:pt idx="1589">
                  <c:v>44366</c:v>
                </c:pt>
                <c:pt idx="1590">
                  <c:v>44367</c:v>
                </c:pt>
                <c:pt idx="1591">
                  <c:v>44368</c:v>
                </c:pt>
                <c:pt idx="1592">
                  <c:v>44369</c:v>
                </c:pt>
                <c:pt idx="1593">
                  <c:v>44370</c:v>
                </c:pt>
                <c:pt idx="1594">
                  <c:v>44371</c:v>
                </c:pt>
                <c:pt idx="1595">
                  <c:v>44372</c:v>
                </c:pt>
                <c:pt idx="1596">
                  <c:v>44373</c:v>
                </c:pt>
                <c:pt idx="1597">
                  <c:v>44374</c:v>
                </c:pt>
                <c:pt idx="1598">
                  <c:v>44375</c:v>
                </c:pt>
                <c:pt idx="1599">
                  <c:v>44376</c:v>
                </c:pt>
                <c:pt idx="1600">
                  <c:v>44377</c:v>
                </c:pt>
                <c:pt idx="1601">
                  <c:v>44378</c:v>
                </c:pt>
                <c:pt idx="1602">
                  <c:v>44379</c:v>
                </c:pt>
                <c:pt idx="1603">
                  <c:v>44380</c:v>
                </c:pt>
                <c:pt idx="1604">
                  <c:v>44381</c:v>
                </c:pt>
                <c:pt idx="1605">
                  <c:v>44382</c:v>
                </c:pt>
                <c:pt idx="1606">
                  <c:v>44383</c:v>
                </c:pt>
                <c:pt idx="1607">
                  <c:v>44384</c:v>
                </c:pt>
                <c:pt idx="1608">
                  <c:v>44385</c:v>
                </c:pt>
                <c:pt idx="1609">
                  <c:v>44386</c:v>
                </c:pt>
                <c:pt idx="1610">
                  <c:v>44387</c:v>
                </c:pt>
                <c:pt idx="1611">
                  <c:v>44388</c:v>
                </c:pt>
                <c:pt idx="1612">
                  <c:v>44389</c:v>
                </c:pt>
                <c:pt idx="1613">
                  <c:v>44390</c:v>
                </c:pt>
                <c:pt idx="1614">
                  <c:v>44391</c:v>
                </c:pt>
                <c:pt idx="1615">
                  <c:v>44392</c:v>
                </c:pt>
                <c:pt idx="1616">
                  <c:v>44393</c:v>
                </c:pt>
                <c:pt idx="1617">
                  <c:v>44394</c:v>
                </c:pt>
                <c:pt idx="1618">
                  <c:v>44395</c:v>
                </c:pt>
                <c:pt idx="1619">
                  <c:v>44396</c:v>
                </c:pt>
                <c:pt idx="1620">
                  <c:v>44397</c:v>
                </c:pt>
                <c:pt idx="1621">
                  <c:v>44398</c:v>
                </c:pt>
                <c:pt idx="1622">
                  <c:v>44399</c:v>
                </c:pt>
                <c:pt idx="1623">
                  <c:v>44400</c:v>
                </c:pt>
                <c:pt idx="1624">
                  <c:v>44401</c:v>
                </c:pt>
                <c:pt idx="1625">
                  <c:v>44402</c:v>
                </c:pt>
                <c:pt idx="1626">
                  <c:v>44403</c:v>
                </c:pt>
                <c:pt idx="1627">
                  <c:v>44404</c:v>
                </c:pt>
                <c:pt idx="1628">
                  <c:v>44405</c:v>
                </c:pt>
                <c:pt idx="1629">
                  <c:v>44406</c:v>
                </c:pt>
                <c:pt idx="1630">
                  <c:v>44407</c:v>
                </c:pt>
                <c:pt idx="1631">
                  <c:v>44408</c:v>
                </c:pt>
                <c:pt idx="1632">
                  <c:v>44409</c:v>
                </c:pt>
                <c:pt idx="1633">
                  <c:v>44410</c:v>
                </c:pt>
                <c:pt idx="1634">
                  <c:v>44411</c:v>
                </c:pt>
                <c:pt idx="1635">
                  <c:v>44412</c:v>
                </c:pt>
                <c:pt idx="1636">
                  <c:v>44413</c:v>
                </c:pt>
                <c:pt idx="1637">
                  <c:v>44414</c:v>
                </c:pt>
                <c:pt idx="1638">
                  <c:v>44415</c:v>
                </c:pt>
                <c:pt idx="1639">
                  <c:v>44416</c:v>
                </c:pt>
                <c:pt idx="1640">
                  <c:v>44417</c:v>
                </c:pt>
                <c:pt idx="1641">
                  <c:v>44418</c:v>
                </c:pt>
                <c:pt idx="1642">
                  <c:v>44419</c:v>
                </c:pt>
                <c:pt idx="1643">
                  <c:v>44420</c:v>
                </c:pt>
                <c:pt idx="1644">
                  <c:v>44421</c:v>
                </c:pt>
                <c:pt idx="1645">
                  <c:v>44422</c:v>
                </c:pt>
                <c:pt idx="1646">
                  <c:v>44423</c:v>
                </c:pt>
                <c:pt idx="1647">
                  <c:v>44424</c:v>
                </c:pt>
                <c:pt idx="1648">
                  <c:v>44425</c:v>
                </c:pt>
                <c:pt idx="1649">
                  <c:v>44426</c:v>
                </c:pt>
                <c:pt idx="1650">
                  <c:v>44427</c:v>
                </c:pt>
                <c:pt idx="1651">
                  <c:v>44428</c:v>
                </c:pt>
                <c:pt idx="1652">
                  <c:v>44429</c:v>
                </c:pt>
                <c:pt idx="1653">
                  <c:v>44430</c:v>
                </c:pt>
                <c:pt idx="1654">
                  <c:v>44431</c:v>
                </c:pt>
                <c:pt idx="1655">
                  <c:v>44432</c:v>
                </c:pt>
                <c:pt idx="1656">
                  <c:v>44433</c:v>
                </c:pt>
                <c:pt idx="1657">
                  <c:v>44434</c:v>
                </c:pt>
                <c:pt idx="1658">
                  <c:v>44435</c:v>
                </c:pt>
                <c:pt idx="1659">
                  <c:v>44436</c:v>
                </c:pt>
                <c:pt idx="1660">
                  <c:v>44437</c:v>
                </c:pt>
                <c:pt idx="1661">
                  <c:v>44438</c:v>
                </c:pt>
                <c:pt idx="1662">
                  <c:v>44439</c:v>
                </c:pt>
                <c:pt idx="1663">
                  <c:v>44440</c:v>
                </c:pt>
                <c:pt idx="1664">
                  <c:v>44441</c:v>
                </c:pt>
                <c:pt idx="1665">
                  <c:v>44442</c:v>
                </c:pt>
                <c:pt idx="1666">
                  <c:v>44443</c:v>
                </c:pt>
                <c:pt idx="1667">
                  <c:v>44444</c:v>
                </c:pt>
                <c:pt idx="1668">
                  <c:v>44445</c:v>
                </c:pt>
                <c:pt idx="1669">
                  <c:v>44446</c:v>
                </c:pt>
                <c:pt idx="1670">
                  <c:v>44447</c:v>
                </c:pt>
                <c:pt idx="1671">
                  <c:v>44448</c:v>
                </c:pt>
                <c:pt idx="1672">
                  <c:v>44449</c:v>
                </c:pt>
                <c:pt idx="1673">
                  <c:v>44450</c:v>
                </c:pt>
                <c:pt idx="1674">
                  <c:v>44451</c:v>
                </c:pt>
                <c:pt idx="1675">
                  <c:v>44452</c:v>
                </c:pt>
                <c:pt idx="1676">
                  <c:v>44453</c:v>
                </c:pt>
                <c:pt idx="1677">
                  <c:v>44454</c:v>
                </c:pt>
                <c:pt idx="1678">
                  <c:v>44455</c:v>
                </c:pt>
                <c:pt idx="1679">
                  <c:v>44456</c:v>
                </c:pt>
                <c:pt idx="1680">
                  <c:v>44457</c:v>
                </c:pt>
                <c:pt idx="1681">
                  <c:v>44458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44464</c:v>
                </c:pt>
                <c:pt idx="1688">
                  <c:v>44465</c:v>
                </c:pt>
                <c:pt idx="1689">
                  <c:v>44466</c:v>
                </c:pt>
                <c:pt idx="1690">
                  <c:v>44467</c:v>
                </c:pt>
                <c:pt idx="1691">
                  <c:v>44468</c:v>
                </c:pt>
                <c:pt idx="1692">
                  <c:v>44469</c:v>
                </c:pt>
                <c:pt idx="1693">
                  <c:v>44470</c:v>
                </c:pt>
                <c:pt idx="1694">
                  <c:v>44471</c:v>
                </c:pt>
                <c:pt idx="1695">
                  <c:v>44472</c:v>
                </c:pt>
                <c:pt idx="1696">
                  <c:v>44473</c:v>
                </c:pt>
                <c:pt idx="1697">
                  <c:v>44474</c:v>
                </c:pt>
                <c:pt idx="1698">
                  <c:v>44475</c:v>
                </c:pt>
                <c:pt idx="1699">
                  <c:v>44476</c:v>
                </c:pt>
                <c:pt idx="1700">
                  <c:v>44477</c:v>
                </c:pt>
                <c:pt idx="1701">
                  <c:v>44478</c:v>
                </c:pt>
                <c:pt idx="1702">
                  <c:v>44479</c:v>
                </c:pt>
                <c:pt idx="1703">
                  <c:v>44480</c:v>
                </c:pt>
                <c:pt idx="1704">
                  <c:v>44481</c:v>
                </c:pt>
                <c:pt idx="1705">
                  <c:v>44482</c:v>
                </c:pt>
                <c:pt idx="1706">
                  <c:v>44483</c:v>
                </c:pt>
                <c:pt idx="1707">
                  <c:v>44484</c:v>
                </c:pt>
                <c:pt idx="1708">
                  <c:v>44485</c:v>
                </c:pt>
                <c:pt idx="1709">
                  <c:v>44486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44492</c:v>
                </c:pt>
                <c:pt idx="1716">
                  <c:v>44493</c:v>
                </c:pt>
                <c:pt idx="1717">
                  <c:v>44494</c:v>
                </c:pt>
                <c:pt idx="1718">
                  <c:v>44495</c:v>
                </c:pt>
                <c:pt idx="1719">
                  <c:v>44496</c:v>
                </c:pt>
                <c:pt idx="1720">
                  <c:v>44497</c:v>
                </c:pt>
                <c:pt idx="1721">
                  <c:v>44498</c:v>
                </c:pt>
                <c:pt idx="1722">
                  <c:v>44499</c:v>
                </c:pt>
                <c:pt idx="1723">
                  <c:v>44500</c:v>
                </c:pt>
                <c:pt idx="1724">
                  <c:v>44501</c:v>
                </c:pt>
                <c:pt idx="1725">
                  <c:v>44502</c:v>
                </c:pt>
                <c:pt idx="1726">
                  <c:v>44503</c:v>
                </c:pt>
                <c:pt idx="1727">
                  <c:v>44504</c:v>
                </c:pt>
                <c:pt idx="1728">
                  <c:v>44505</c:v>
                </c:pt>
                <c:pt idx="1729">
                  <c:v>44506</c:v>
                </c:pt>
                <c:pt idx="1730">
                  <c:v>44507</c:v>
                </c:pt>
                <c:pt idx="1731">
                  <c:v>44508</c:v>
                </c:pt>
                <c:pt idx="1732">
                  <c:v>44509</c:v>
                </c:pt>
                <c:pt idx="1733">
                  <c:v>44510</c:v>
                </c:pt>
                <c:pt idx="1734">
                  <c:v>44511</c:v>
                </c:pt>
                <c:pt idx="1735">
                  <c:v>44512</c:v>
                </c:pt>
                <c:pt idx="1736">
                  <c:v>44513</c:v>
                </c:pt>
                <c:pt idx="1737">
                  <c:v>44514</c:v>
                </c:pt>
                <c:pt idx="1738">
                  <c:v>44515</c:v>
                </c:pt>
                <c:pt idx="1739">
                  <c:v>44516</c:v>
                </c:pt>
                <c:pt idx="1740">
                  <c:v>44517</c:v>
                </c:pt>
                <c:pt idx="1741">
                  <c:v>44518</c:v>
                </c:pt>
                <c:pt idx="1742">
                  <c:v>44519</c:v>
                </c:pt>
                <c:pt idx="1743">
                  <c:v>44520</c:v>
                </c:pt>
                <c:pt idx="1744">
                  <c:v>44521</c:v>
                </c:pt>
                <c:pt idx="1745">
                  <c:v>44522</c:v>
                </c:pt>
                <c:pt idx="1746">
                  <c:v>44523</c:v>
                </c:pt>
                <c:pt idx="1747">
                  <c:v>44524</c:v>
                </c:pt>
                <c:pt idx="1748">
                  <c:v>44525</c:v>
                </c:pt>
                <c:pt idx="1749">
                  <c:v>44526</c:v>
                </c:pt>
                <c:pt idx="1750">
                  <c:v>44527</c:v>
                </c:pt>
                <c:pt idx="1751">
                  <c:v>44528</c:v>
                </c:pt>
                <c:pt idx="1752">
                  <c:v>44529</c:v>
                </c:pt>
                <c:pt idx="1753">
                  <c:v>44530</c:v>
                </c:pt>
                <c:pt idx="1754">
                  <c:v>44531</c:v>
                </c:pt>
                <c:pt idx="1755">
                  <c:v>44532</c:v>
                </c:pt>
                <c:pt idx="1756">
                  <c:v>44533</c:v>
                </c:pt>
                <c:pt idx="1757">
                  <c:v>44534</c:v>
                </c:pt>
                <c:pt idx="1758">
                  <c:v>44535</c:v>
                </c:pt>
                <c:pt idx="1759">
                  <c:v>44536</c:v>
                </c:pt>
                <c:pt idx="1760">
                  <c:v>44537</c:v>
                </c:pt>
                <c:pt idx="1761">
                  <c:v>44538</c:v>
                </c:pt>
                <c:pt idx="1762">
                  <c:v>44539</c:v>
                </c:pt>
                <c:pt idx="1763">
                  <c:v>44540</c:v>
                </c:pt>
                <c:pt idx="1764">
                  <c:v>44541</c:v>
                </c:pt>
                <c:pt idx="1765">
                  <c:v>44542</c:v>
                </c:pt>
                <c:pt idx="1766">
                  <c:v>44543</c:v>
                </c:pt>
                <c:pt idx="1767">
                  <c:v>44544</c:v>
                </c:pt>
                <c:pt idx="1768">
                  <c:v>44545</c:v>
                </c:pt>
                <c:pt idx="1769">
                  <c:v>44546</c:v>
                </c:pt>
                <c:pt idx="1770">
                  <c:v>44547</c:v>
                </c:pt>
                <c:pt idx="1771">
                  <c:v>44548</c:v>
                </c:pt>
                <c:pt idx="1772">
                  <c:v>44549</c:v>
                </c:pt>
                <c:pt idx="1773">
                  <c:v>44550</c:v>
                </c:pt>
                <c:pt idx="1774">
                  <c:v>44551</c:v>
                </c:pt>
                <c:pt idx="1775">
                  <c:v>44552</c:v>
                </c:pt>
                <c:pt idx="1776">
                  <c:v>44553</c:v>
                </c:pt>
                <c:pt idx="1777">
                  <c:v>44554</c:v>
                </c:pt>
                <c:pt idx="1778">
                  <c:v>44555</c:v>
                </c:pt>
                <c:pt idx="1779">
                  <c:v>44556</c:v>
                </c:pt>
                <c:pt idx="1780">
                  <c:v>44557</c:v>
                </c:pt>
                <c:pt idx="1781">
                  <c:v>44558</c:v>
                </c:pt>
                <c:pt idx="1782">
                  <c:v>44559</c:v>
                </c:pt>
                <c:pt idx="1783">
                  <c:v>44560</c:v>
                </c:pt>
                <c:pt idx="1784">
                  <c:v>44561</c:v>
                </c:pt>
                <c:pt idx="1785">
                  <c:v>44562</c:v>
                </c:pt>
                <c:pt idx="1786">
                  <c:v>44563</c:v>
                </c:pt>
                <c:pt idx="1787">
                  <c:v>44564</c:v>
                </c:pt>
                <c:pt idx="1788">
                  <c:v>44565</c:v>
                </c:pt>
                <c:pt idx="1789">
                  <c:v>44566</c:v>
                </c:pt>
                <c:pt idx="1790">
                  <c:v>44567</c:v>
                </c:pt>
                <c:pt idx="1791">
                  <c:v>44568</c:v>
                </c:pt>
                <c:pt idx="1792">
                  <c:v>44569</c:v>
                </c:pt>
                <c:pt idx="1793">
                  <c:v>44570</c:v>
                </c:pt>
                <c:pt idx="1794">
                  <c:v>44571</c:v>
                </c:pt>
                <c:pt idx="1795">
                  <c:v>44572</c:v>
                </c:pt>
                <c:pt idx="1796">
                  <c:v>44573</c:v>
                </c:pt>
                <c:pt idx="1797">
                  <c:v>44574</c:v>
                </c:pt>
                <c:pt idx="1798">
                  <c:v>44575</c:v>
                </c:pt>
                <c:pt idx="1799">
                  <c:v>44576</c:v>
                </c:pt>
                <c:pt idx="1800">
                  <c:v>44577</c:v>
                </c:pt>
                <c:pt idx="1801">
                  <c:v>44578</c:v>
                </c:pt>
                <c:pt idx="1802">
                  <c:v>44579</c:v>
                </c:pt>
                <c:pt idx="1803">
                  <c:v>44580</c:v>
                </c:pt>
                <c:pt idx="1804">
                  <c:v>44581</c:v>
                </c:pt>
                <c:pt idx="1805">
                  <c:v>44582</c:v>
                </c:pt>
                <c:pt idx="1806">
                  <c:v>44583</c:v>
                </c:pt>
                <c:pt idx="1807">
                  <c:v>44584</c:v>
                </c:pt>
                <c:pt idx="1808">
                  <c:v>44585</c:v>
                </c:pt>
                <c:pt idx="1809">
                  <c:v>44586</c:v>
                </c:pt>
                <c:pt idx="1810">
                  <c:v>44587</c:v>
                </c:pt>
                <c:pt idx="1811">
                  <c:v>44588</c:v>
                </c:pt>
                <c:pt idx="1812">
                  <c:v>44589</c:v>
                </c:pt>
                <c:pt idx="1813">
                  <c:v>44590</c:v>
                </c:pt>
                <c:pt idx="1814">
                  <c:v>44591</c:v>
                </c:pt>
                <c:pt idx="1815">
                  <c:v>44592</c:v>
                </c:pt>
                <c:pt idx="1816">
                  <c:v>44593</c:v>
                </c:pt>
                <c:pt idx="1817">
                  <c:v>44594</c:v>
                </c:pt>
                <c:pt idx="1818">
                  <c:v>44595</c:v>
                </c:pt>
                <c:pt idx="1819">
                  <c:v>44596</c:v>
                </c:pt>
                <c:pt idx="1820">
                  <c:v>44597</c:v>
                </c:pt>
                <c:pt idx="1821">
                  <c:v>44598</c:v>
                </c:pt>
                <c:pt idx="1822">
                  <c:v>44599</c:v>
                </c:pt>
                <c:pt idx="1823">
                  <c:v>44600</c:v>
                </c:pt>
                <c:pt idx="1824">
                  <c:v>44601</c:v>
                </c:pt>
                <c:pt idx="1825">
                  <c:v>44602</c:v>
                </c:pt>
              </c:numCache>
            </c:numRef>
          </c:cat>
          <c:val>
            <c:numRef>
              <c:f>'Daily Returns'!$B$2:$B$1827</c:f>
              <c:numCache>
                <c:formatCode>0.00%</c:formatCode>
                <c:ptCount val="1826"/>
                <c:pt idx="0">
                  <c:v>1.6626912444235937E-2</c:v>
                </c:pt>
                <c:pt idx="1">
                  <c:v>-8.4916310803514229E-3</c:v>
                </c:pt>
                <c:pt idx="2">
                  <c:v>-7.1089108910890597E-3</c:v>
                </c:pt>
                <c:pt idx="3">
                  <c:v>1.1068786023413881E-2</c:v>
                </c:pt>
                <c:pt idx="4">
                  <c:v>6.0162537478303387E-4</c:v>
                </c:pt>
                <c:pt idx="5">
                  <c:v>2.4060402353799377E-2</c:v>
                </c:pt>
                <c:pt idx="6">
                  <c:v>1.7671857855121469E-2</c:v>
                </c:pt>
                <c:pt idx="7">
                  <c:v>4.5871559633028818E-3</c:v>
                </c:pt>
                <c:pt idx="8">
                  <c:v>-2.1371745986913165E-3</c:v>
                </c:pt>
                <c:pt idx="9">
                  <c:v>2.8248480960108527E-2</c:v>
                </c:pt>
                <c:pt idx="10">
                  <c:v>3.5299407241562851E-2</c:v>
                </c:pt>
                <c:pt idx="11">
                  <c:v>3.7224472431739424E-4</c:v>
                </c:pt>
                <c:pt idx="12">
                  <c:v>5.1554429392846747E-2</c:v>
                </c:pt>
                <c:pt idx="13">
                  <c:v>8.4253096301212435E-6</c:v>
                </c:pt>
                <c:pt idx="14">
                  <c:v>-2.4357364922361492E-2</c:v>
                </c:pt>
                <c:pt idx="15">
                  <c:v>2.3238341968911988E-2</c:v>
                </c:pt>
                <c:pt idx="16">
                  <c:v>9.1990108953421464E-3</c:v>
                </c:pt>
                <c:pt idx="17">
                  <c:v>-6.1046487318220971E-4</c:v>
                </c:pt>
                <c:pt idx="18">
                  <c:v>2.921980118485798E-2</c:v>
                </c:pt>
                <c:pt idx="19">
                  <c:v>3.1845528455284614E-2</c:v>
                </c:pt>
                <c:pt idx="20">
                  <c:v>1.8665742177958685E-2</c:v>
                </c:pt>
                <c:pt idx="21">
                  <c:v>-1.4611017434215518E-2</c:v>
                </c:pt>
                <c:pt idx="22">
                  <c:v>3.9325886794822412E-3</c:v>
                </c:pt>
                <c:pt idx="23">
                  <c:v>4.6990570610955535E-3</c:v>
                </c:pt>
                <c:pt idx="24">
                  <c:v>-3.7066436314679575E-2</c:v>
                </c:pt>
                <c:pt idx="25">
                  <c:v>-7.0424128790327695E-2</c:v>
                </c:pt>
                <c:pt idx="26">
                  <c:v>4.093130009911141E-2</c:v>
                </c:pt>
                <c:pt idx="27">
                  <c:v>-7.37409170633926E-2</c:v>
                </c:pt>
                <c:pt idx="28">
                  <c:v>7.1324875339266472E-2</c:v>
                </c:pt>
                <c:pt idx="29">
                  <c:v>3.9954212993746394E-2</c:v>
                </c:pt>
                <c:pt idx="30">
                  <c:v>8.0205247737905137E-3</c:v>
                </c:pt>
                <c:pt idx="31">
                  <c:v>1.5495909240540379E-3</c:v>
                </c:pt>
                <c:pt idx="32">
                  <c:v>1.248977890365709E-2</c:v>
                </c:pt>
                <c:pt idx="33">
                  <c:v>-6.9588281868566984E-2</c:v>
                </c:pt>
                <c:pt idx="34">
                  <c:v>-8.9812868582515651E-2</c:v>
                </c:pt>
                <c:pt idx="35">
                  <c:v>-9.3093486167338216E-2</c:v>
                </c:pt>
                <c:pt idx="36">
                  <c:v>5.1020618556701043E-2</c:v>
                </c:pt>
                <c:pt idx="37">
                  <c:v>2.4983079775181737E-2</c:v>
                </c:pt>
                <c:pt idx="38">
                  <c:v>6.6471443883019482E-2</c:v>
                </c:pt>
                <c:pt idx="39">
                  <c:v>-7.1651621471258711E-2</c:v>
                </c:pt>
                <c:pt idx="40">
                  <c:v>-9.11489797693712E-3</c:v>
                </c:pt>
                <c:pt idx="41">
                  <c:v>-8.8056265485689844E-2</c:v>
                </c:pt>
                <c:pt idx="42">
                  <c:v>3.0859905655331782E-2</c:v>
                </c:pt>
                <c:pt idx="43">
                  <c:v>9.7123645872245184E-3</c:v>
                </c:pt>
                <c:pt idx="44">
                  <c:v>7.0908866691330494E-2</c:v>
                </c:pt>
                <c:pt idx="45">
                  <c:v>3.1859358206665169E-3</c:v>
                </c:pt>
                <c:pt idx="46">
                  <c:v>-2.0374976085709862E-3</c:v>
                </c:pt>
                <c:pt idx="47">
                  <c:v>-8.9142791415459434E-4</c:v>
                </c:pt>
                <c:pt idx="48">
                  <c:v>4.4755070322543597E-2</c:v>
                </c:pt>
                <c:pt idx="49">
                  <c:v>2.7640290544449359E-3</c:v>
                </c:pt>
                <c:pt idx="50">
                  <c:v>2.0137362637362644E-2</c:v>
                </c:pt>
                <c:pt idx="51">
                  <c:v>3.465919801793544E-2</c:v>
                </c:pt>
                <c:pt idx="52">
                  <c:v>-7.4700676730868479E-3</c:v>
                </c:pt>
                <c:pt idx="53">
                  <c:v>-9.6154686666841491E-3</c:v>
                </c:pt>
                <c:pt idx="54">
                  <c:v>5.2348211369914958E-2</c:v>
                </c:pt>
                <c:pt idx="55">
                  <c:v>1.4258156504235893E-3</c:v>
                </c:pt>
                <c:pt idx="56">
                  <c:v>-7.9564489112227809E-3</c:v>
                </c:pt>
                <c:pt idx="57">
                  <c:v>2.2346981848881408E-2</c:v>
                </c:pt>
                <c:pt idx="58">
                  <c:v>-8.0101075996930331E-4</c:v>
                </c:pt>
                <c:pt idx="59">
                  <c:v>1.1561983471074387E-2</c:v>
                </c:pt>
                <c:pt idx="60">
                  <c:v>-8.02294136389998E-3</c:v>
                </c:pt>
                <c:pt idx="61">
                  <c:v>-3.0572325127453417E-2</c:v>
                </c:pt>
                <c:pt idx="62">
                  <c:v>-2.8121150333460308E-3</c:v>
                </c:pt>
                <c:pt idx="63">
                  <c:v>4.3536047165470201E-3</c:v>
                </c:pt>
                <c:pt idx="64">
                  <c:v>-7.2952453662459183E-4</c:v>
                </c:pt>
                <c:pt idx="65">
                  <c:v>1.0118931400096837E-2</c:v>
                </c:pt>
                <c:pt idx="66">
                  <c:v>1.0110008319956948E-2</c:v>
                </c:pt>
                <c:pt idx="67">
                  <c:v>1.0208496264372582E-2</c:v>
                </c:pt>
                <c:pt idx="68">
                  <c:v>1.8069361971981827E-2</c:v>
                </c:pt>
                <c:pt idx="69">
                  <c:v>1.1196052259029986E-2</c:v>
                </c:pt>
                <c:pt idx="70">
                  <c:v>-2.3920191361530966E-3</c:v>
                </c:pt>
                <c:pt idx="71">
                  <c:v>3.9935846030473279E-3</c:v>
                </c:pt>
                <c:pt idx="72">
                  <c:v>4.2412818096135285E-3</c:v>
                </c:pt>
                <c:pt idx="73">
                  <c:v>1.8985277859523354E-2</c:v>
                </c:pt>
                <c:pt idx="74">
                  <c:v>1.3487776702363461E-2</c:v>
                </c:pt>
                <c:pt idx="75">
                  <c:v>3.9139274822094151E-2</c:v>
                </c:pt>
                <c:pt idx="76">
                  <c:v>3.0238797563108127E-3</c:v>
                </c:pt>
                <c:pt idx="77">
                  <c:v>8.9334535297856763E-3</c:v>
                </c:pt>
                <c:pt idx="78">
                  <c:v>1.4002914832689988E-2</c:v>
                </c:pt>
                <c:pt idx="79">
                  <c:v>3.7521216279657682E-2</c:v>
                </c:pt>
                <c:pt idx="80">
                  <c:v>2.4705882352941182E-2</c:v>
                </c:pt>
                <c:pt idx="81">
                  <c:v>4.1447292440845378E-2</c:v>
                </c:pt>
                <c:pt idx="82">
                  <c:v>1.9823874755381669E-2</c:v>
                </c:pt>
                <c:pt idx="83">
                  <c:v>-7.7331951720301046E-3</c:v>
                </c:pt>
                <c:pt idx="84">
                  <c:v>2.1975117643267032E-2</c:v>
                </c:pt>
                <c:pt idx="85">
                  <c:v>1.5251767703845637E-2</c:v>
                </c:pt>
                <c:pt idx="86">
                  <c:v>6.4259398472884102E-2</c:v>
                </c:pt>
                <c:pt idx="87">
                  <c:v>4.3374197314653027E-3</c:v>
                </c:pt>
                <c:pt idx="88">
                  <c:v>4.3338002708625138E-2</c:v>
                </c:pt>
                <c:pt idx="89">
                  <c:v>2.392213884199915E-2</c:v>
                </c:pt>
                <c:pt idx="90">
                  <c:v>-7.743494039490087E-2</c:v>
                </c:pt>
                <c:pt idx="91">
                  <c:v>5.7277322025701738E-2</c:v>
                </c:pt>
                <c:pt idx="92">
                  <c:v>4.0496895795797423E-3</c:v>
                </c:pt>
                <c:pt idx="93">
                  <c:v>-2.8989049939166366E-2</c:v>
                </c:pt>
                <c:pt idx="94">
                  <c:v>1.6975529376762964E-2</c:v>
                </c:pt>
                <c:pt idx="95">
                  <c:v>2.0112743884600669E-2</c:v>
                </c:pt>
                <c:pt idx="96">
                  <c:v>4.7390568212526851E-2</c:v>
                </c:pt>
                <c:pt idx="97">
                  <c:v>4.0581099012194831E-2</c:v>
                </c:pt>
                <c:pt idx="98">
                  <c:v>4.1837235544445656E-2</c:v>
                </c:pt>
                <c:pt idx="99">
                  <c:v>-9.2767532335063434E-4</c:v>
                </c:pt>
                <c:pt idx="100">
                  <c:v>3.2226543509965955E-2</c:v>
                </c:pt>
                <c:pt idx="101">
                  <c:v>7.0390761506906749E-2</c:v>
                </c:pt>
                <c:pt idx="102">
                  <c:v>7.0496095039049522E-2</c:v>
                </c:pt>
                <c:pt idx="103">
                  <c:v>-3.2047250890886371E-2</c:v>
                </c:pt>
                <c:pt idx="104">
                  <c:v>-3.494692144373681E-2</c:v>
                </c:pt>
                <c:pt idx="105">
                  <c:v>-7.5993311919743053E-2</c:v>
                </c:pt>
                <c:pt idx="106">
                  <c:v>6.3233634445878525E-2</c:v>
                </c:pt>
                <c:pt idx="107">
                  <c:v>2.091562984261764E-2</c:v>
                </c:pt>
                <c:pt idx="108">
                  <c:v>-3.8561426290206577E-2</c:v>
                </c:pt>
                <c:pt idx="109">
                  <c:v>5.0972357842287319E-2</c:v>
                </c:pt>
                <c:pt idx="110">
                  <c:v>5.0666655089024751E-2</c:v>
                </c:pt>
                <c:pt idx="111">
                  <c:v>2.4380266034157168E-2</c:v>
                </c:pt>
                <c:pt idx="112">
                  <c:v>2.7858119637433152E-2</c:v>
                </c:pt>
                <c:pt idx="113">
                  <c:v>-1.0474676713565296E-2</c:v>
                </c:pt>
                <c:pt idx="114">
                  <c:v>7.0057429323856918E-2</c:v>
                </c:pt>
                <c:pt idx="115">
                  <c:v>6.4229058561897687E-2</c:v>
                </c:pt>
                <c:pt idx="116">
                  <c:v>-6.4657349135754341E-2</c:v>
                </c:pt>
                <c:pt idx="117">
                  <c:v>4.2481494168987707E-2</c:v>
                </c:pt>
                <c:pt idx="118">
                  <c:v>4.1646873091333286E-3</c:v>
                </c:pt>
                <c:pt idx="119">
                  <c:v>4.2598145401385158E-2</c:v>
                </c:pt>
                <c:pt idx="120">
                  <c:v>2.3141087968885907E-2</c:v>
                </c:pt>
                <c:pt idx="121">
                  <c:v>-0.11446225049850282</c:v>
                </c:pt>
                <c:pt idx="122">
                  <c:v>2.0069962458250403E-2</c:v>
                </c:pt>
                <c:pt idx="123">
                  <c:v>-0.10217754825563588</c:v>
                </c:pt>
                <c:pt idx="124">
                  <c:v>-9.139835787205881E-3</c:v>
                </c:pt>
                <c:pt idx="125">
                  <c:v>2.9232607739483239E-2</c:v>
                </c:pt>
                <c:pt idx="126">
                  <c:v>6.2291618791903106E-2</c:v>
                </c:pt>
                <c:pt idx="127">
                  <c:v>-4.5424184231899041E-2</c:v>
                </c:pt>
                <c:pt idx="128">
                  <c:v>3.2493787893847534E-2</c:v>
                </c:pt>
                <c:pt idx="129">
                  <c:v>4.9326525425686725E-2</c:v>
                </c:pt>
                <c:pt idx="130">
                  <c:v>-2.9991780057833171E-2</c:v>
                </c:pt>
                <c:pt idx="131">
                  <c:v>1.3861198857510309E-2</c:v>
                </c:pt>
                <c:pt idx="132">
                  <c:v>4.0186717114617729E-3</c:v>
                </c:pt>
                <c:pt idx="133">
                  <c:v>-4.3080765285644231E-2</c:v>
                </c:pt>
                <c:pt idx="134">
                  <c:v>-2.6887107548430201E-2</c:v>
                </c:pt>
                <c:pt idx="135">
                  <c:v>-3.8992500828141756E-2</c:v>
                </c:pt>
                <c:pt idx="136">
                  <c:v>6.9703601878807822E-2</c:v>
                </c:pt>
                <c:pt idx="137">
                  <c:v>-8.7857905464428267E-3</c:v>
                </c:pt>
                <c:pt idx="138">
                  <c:v>-9.0555868897662043E-3</c:v>
                </c:pt>
                <c:pt idx="139">
                  <c:v>-2.9569169960474286E-2</c:v>
                </c:pt>
                <c:pt idx="140">
                  <c:v>-1.2854402306949744E-2</c:v>
                </c:pt>
                <c:pt idx="141">
                  <c:v>3.8384571902476759E-2</c:v>
                </c:pt>
                <c:pt idx="142">
                  <c:v>1.0231815183616381E-2</c:v>
                </c:pt>
                <c:pt idx="143">
                  <c:v>2.3438391132822853E-2</c:v>
                </c:pt>
                <c:pt idx="144">
                  <c:v>5.7494235203689606E-3</c:v>
                </c:pt>
                <c:pt idx="145">
                  <c:v>-4.6313279530447128E-3</c:v>
                </c:pt>
                <c:pt idx="146">
                  <c:v>-3.9806667588028456E-2</c:v>
                </c:pt>
                <c:pt idx="147">
                  <c:v>2.397297243268098E-2</c:v>
                </c:pt>
                <c:pt idx="148">
                  <c:v>-2.0350551128221882E-2</c:v>
                </c:pt>
                <c:pt idx="149">
                  <c:v>-7.0920968198358553E-2</c:v>
                </c:pt>
                <c:pt idx="150">
                  <c:v>-9.0259754188026699E-3</c:v>
                </c:pt>
                <c:pt idx="151">
                  <c:v>3.1779083207431939E-2</c:v>
                </c:pt>
                <c:pt idx="152">
                  <c:v>-1.8217519362932286E-2</c:v>
                </c:pt>
                <c:pt idx="153">
                  <c:v>-5.2461538461538552E-2</c:v>
                </c:pt>
                <c:pt idx="154">
                  <c:v>-0.11407425447854083</c:v>
                </c:pt>
                <c:pt idx="155">
                  <c:v>-2.6742214823525803E-2</c:v>
                </c:pt>
                <c:pt idx="156">
                  <c:v>0.16916695435667289</c:v>
                </c:pt>
                <c:pt idx="157">
                  <c:v>3.2641520407661107E-2</c:v>
                </c:pt>
                <c:pt idx="158">
                  <c:v>-2.1298442475575812E-2</c:v>
                </c:pt>
                <c:pt idx="159">
                  <c:v>0.27201979645770913</c:v>
                </c:pt>
                <c:pt idx="160">
                  <c:v>-7.5180617230675068E-2</c:v>
                </c:pt>
                <c:pt idx="161">
                  <c:v>6.3150764830947032E-2</c:v>
                </c:pt>
                <c:pt idx="162">
                  <c:v>-2.5126802040158918E-2</c:v>
                </c:pt>
                <c:pt idx="163">
                  <c:v>2.8973089155786692E-3</c:v>
                </c:pt>
                <c:pt idx="164">
                  <c:v>-7.1774561409860119E-2</c:v>
                </c:pt>
                <c:pt idx="165">
                  <c:v>-1.4824492979719274E-2</c:v>
                </c:pt>
                <c:pt idx="166">
                  <c:v>5.502792964342694E-2</c:v>
                </c:pt>
                <c:pt idx="167">
                  <c:v>4.5433566354845759E-2</c:v>
                </c:pt>
                <c:pt idx="168">
                  <c:v>-3.0817603290656775E-2</c:v>
                </c:pt>
                <c:pt idx="169">
                  <c:v>8.8067224401064161E-3</c:v>
                </c:pt>
                <c:pt idx="170">
                  <c:v>4.8785054276998203E-2</c:v>
                </c:pt>
                <c:pt idx="171">
                  <c:v>-4.3505502506230559E-2</c:v>
                </c:pt>
                <c:pt idx="172">
                  <c:v>-1.1963009452570658E-2</c:v>
                </c:pt>
                <c:pt idx="173">
                  <c:v>3.2267861772658203E-2</c:v>
                </c:pt>
                <c:pt idx="174">
                  <c:v>2.52312505830601E-2</c:v>
                </c:pt>
                <c:pt idx="175">
                  <c:v>0.13514317512091653</c:v>
                </c:pt>
                <c:pt idx="176">
                  <c:v>-6.557751064439842E-3</c:v>
                </c:pt>
                <c:pt idx="177">
                  <c:v>5.4623830775055775E-2</c:v>
                </c:pt>
                <c:pt idx="178">
                  <c:v>7.1213543521185495E-3</c:v>
                </c:pt>
                <c:pt idx="179">
                  <c:v>-2.3267093848522734E-2</c:v>
                </c:pt>
                <c:pt idx="180">
                  <c:v>3.056718918272102E-2</c:v>
                </c:pt>
                <c:pt idx="181">
                  <c:v>6.1297888521849205E-2</c:v>
                </c:pt>
                <c:pt idx="182">
                  <c:v>5.9584535645419337E-2</c:v>
                </c:pt>
                <c:pt idx="183">
                  <c:v>4.8133711925658185E-2</c:v>
                </c:pt>
                <c:pt idx="184">
                  <c:v>6.4064012294143435E-2</c:v>
                </c:pt>
                <c:pt idx="185">
                  <c:v>-3.7186964773411116E-2</c:v>
                </c:pt>
                <c:pt idx="186">
                  <c:v>5.0500849773914447E-2</c:v>
                </c:pt>
                <c:pt idx="187">
                  <c:v>-2.0594918547097146E-2</c:v>
                </c:pt>
                <c:pt idx="188">
                  <c:v>-4.1656444727932868E-2</c:v>
                </c:pt>
                <c:pt idx="189">
                  <c:v>1.3577231015281296E-2</c:v>
                </c:pt>
                <c:pt idx="190">
                  <c:v>-2.559766777873726E-2</c:v>
                </c:pt>
                <c:pt idx="191">
                  <c:v>-1.2093340146482659E-2</c:v>
                </c:pt>
                <c:pt idx="192">
                  <c:v>2.2488755622188907E-2</c:v>
                </c:pt>
                <c:pt idx="193">
                  <c:v>1.2583088954056642E-2</c:v>
                </c:pt>
                <c:pt idx="194">
                  <c:v>4.0675855377954324E-2</c:v>
                </c:pt>
                <c:pt idx="195">
                  <c:v>1.1124690690927535E-2</c:v>
                </c:pt>
                <c:pt idx="196">
                  <c:v>-3.5963302752294243E-3</c:v>
                </c:pt>
                <c:pt idx="197">
                  <c:v>-9.6908146729523528E-4</c:v>
                </c:pt>
                <c:pt idx="198">
                  <c:v>1.0340751732098983E-2</c:v>
                </c:pt>
                <c:pt idx="199">
                  <c:v>4.8805128403941682E-2</c:v>
                </c:pt>
                <c:pt idx="200">
                  <c:v>-3.7008045227224259E-3</c:v>
                </c:pt>
                <c:pt idx="201">
                  <c:v>3.5347164326339282E-2</c:v>
                </c:pt>
                <c:pt idx="202">
                  <c:v>4.3012769976011542E-2</c:v>
                </c:pt>
                <c:pt idx="203">
                  <c:v>-6.022647580128497E-2</c:v>
                </c:pt>
                <c:pt idx="204">
                  <c:v>-5.1483981685981261E-3</c:v>
                </c:pt>
                <c:pt idx="205">
                  <c:v>-2.7626160547335236E-2</c:v>
                </c:pt>
                <c:pt idx="206">
                  <c:v>-1.4614572333685273E-2</c:v>
                </c:pt>
                <c:pt idx="207">
                  <c:v>4.1437018754610831E-2</c:v>
                </c:pt>
                <c:pt idx="208">
                  <c:v>1.7330346736912337E-3</c:v>
                </c:pt>
                <c:pt idx="209">
                  <c:v>-5.9292674593117108E-2</c:v>
                </c:pt>
                <c:pt idx="210">
                  <c:v>-3.5954022988506501E-3</c:v>
                </c:pt>
                <c:pt idx="211">
                  <c:v>-1.9149309240579927E-2</c:v>
                </c:pt>
                <c:pt idx="212">
                  <c:v>-9.5592939671068598E-3</c:v>
                </c:pt>
                <c:pt idx="213">
                  <c:v>-1.0971995288216699E-2</c:v>
                </c:pt>
                <c:pt idx="214">
                  <c:v>-7.4246251668859856E-2</c:v>
                </c:pt>
                <c:pt idx="215">
                  <c:v>-0.15690526337632157</c:v>
                </c:pt>
                <c:pt idx="216">
                  <c:v>0.15063376815161209</c:v>
                </c:pt>
                <c:pt idx="217">
                  <c:v>-3.612280148234438E-3</c:v>
                </c:pt>
                <c:pt idx="218">
                  <c:v>-1.7549932778928321E-3</c:v>
                </c:pt>
                <c:pt idx="219">
                  <c:v>0.10215942601687654</c:v>
                </c:pt>
                <c:pt idx="220">
                  <c:v>-4.6314634146341432E-2</c:v>
                </c:pt>
                <c:pt idx="221">
                  <c:v>-9.7311840331858138E-3</c:v>
                </c:pt>
                <c:pt idx="222">
                  <c:v>-6.5750530725247058E-2</c:v>
                </c:pt>
                <c:pt idx="223">
                  <c:v>4.2571189256591441E-4</c:v>
                </c:pt>
                <c:pt idx="224">
                  <c:v>4.6509957142975483E-2</c:v>
                </c:pt>
                <c:pt idx="225">
                  <c:v>-3.1241006196977741E-2</c:v>
                </c:pt>
                <c:pt idx="226">
                  <c:v>6.8348137508483203E-2</c:v>
                </c:pt>
                <c:pt idx="227">
                  <c:v>-8.8499864788330086E-3</c:v>
                </c:pt>
                <c:pt idx="228">
                  <c:v>8.1056037311876911E-2</c:v>
                </c:pt>
                <c:pt idx="229">
                  <c:v>-2.5190476190476018E-3</c:v>
                </c:pt>
                <c:pt idx="230">
                  <c:v>-7.7409283385290305E-3</c:v>
                </c:pt>
                <c:pt idx="231">
                  <c:v>4.3784084157046377E-2</c:v>
                </c:pt>
                <c:pt idx="232">
                  <c:v>1.2862410693708319E-2</c:v>
                </c:pt>
                <c:pt idx="233">
                  <c:v>-4.7783635697569714E-4</c:v>
                </c:pt>
                <c:pt idx="234">
                  <c:v>-1.9286499677875445E-2</c:v>
                </c:pt>
                <c:pt idx="235">
                  <c:v>-2.1622612865860792E-2</c:v>
                </c:pt>
                <c:pt idx="236">
                  <c:v>2.4959429064922944E-2</c:v>
                </c:pt>
                <c:pt idx="237">
                  <c:v>9.9420375737261264E-3</c:v>
                </c:pt>
                <c:pt idx="238">
                  <c:v>1.4212730260669913E-2</c:v>
                </c:pt>
                <c:pt idx="239">
                  <c:v>4.0336723163841758E-2</c:v>
                </c:pt>
                <c:pt idx="240">
                  <c:v>3.6072631851052223E-2</c:v>
                </c:pt>
                <c:pt idx="241">
                  <c:v>-4.0989191852481219E-3</c:v>
                </c:pt>
                <c:pt idx="242">
                  <c:v>1.368210526315785E-2</c:v>
                </c:pt>
                <c:pt idx="243">
                  <c:v>0.12980504632408379</c:v>
                </c:pt>
                <c:pt idx="244">
                  <c:v>3.3970588235294148E-2</c:v>
                </c:pt>
                <c:pt idx="245">
                  <c:v>3.4548783956762891E-2</c:v>
                </c:pt>
                <c:pt idx="246">
                  <c:v>-2.1554768496321666E-2</c:v>
                </c:pt>
                <c:pt idx="247">
                  <c:v>1.0748722271984795E-2</c:v>
                </c:pt>
                <c:pt idx="248">
                  <c:v>-2.7958782950181522E-2</c:v>
                </c:pt>
                <c:pt idx="249">
                  <c:v>-3.4966035037540936E-3</c:v>
                </c:pt>
                <c:pt idx="250">
                  <c:v>2.3243590387554736E-2</c:v>
                </c:pt>
                <c:pt idx="251">
                  <c:v>4.9980627663696264E-2</c:v>
                </c:pt>
                <c:pt idx="252">
                  <c:v>5.970847038787014E-3</c:v>
                </c:pt>
                <c:pt idx="253">
                  <c:v>-3.2880432076429146E-3</c:v>
                </c:pt>
                <c:pt idx="254">
                  <c:v>-1.6496115769227632E-2</c:v>
                </c:pt>
                <c:pt idx="255">
                  <c:v>-6.4436275713301155E-2</c:v>
                </c:pt>
                <c:pt idx="256">
                  <c:v>3.8827747342740734E-2</c:v>
                </c:pt>
                <c:pt idx="257">
                  <c:v>2.6418256541410393E-2</c:v>
                </c:pt>
                <c:pt idx="258">
                  <c:v>-1.8943888003448917E-2</c:v>
                </c:pt>
                <c:pt idx="259">
                  <c:v>-4.8425605536331802E-3</c:v>
                </c:pt>
                <c:pt idx="260">
                  <c:v>6.7454681059316651E-2</c:v>
                </c:pt>
                <c:pt idx="261">
                  <c:v>-2.5814290204739672E-3</c:v>
                </c:pt>
                <c:pt idx="262">
                  <c:v>5.239085850141087E-2</c:v>
                </c:pt>
                <c:pt idx="263">
                  <c:v>5.25491814597649E-2</c:v>
                </c:pt>
                <c:pt idx="264">
                  <c:v>3.7780323098490644E-2</c:v>
                </c:pt>
                <c:pt idx="265">
                  <c:v>1.8470222926769773E-2</c:v>
                </c:pt>
                <c:pt idx="266">
                  <c:v>3.3827010004170141E-2</c:v>
                </c:pt>
                <c:pt idx="267">
                  <c:v>-2.7723253131513689E-3</c:v>
                </c:pt>
                <c:pt idx="268">
                  <c:v>-5.7121212121212094E-2</c:v>
                </c:pt>
                <c:pt idx="269">
                  <c:v>2.2507231238952256E-2</c:v>
                </c:pt>
                <c:pt idx="270">
                  <c:v>4.7895007878899269E-2</c:v>
                </c:pt>
                <c:pt idx="271">
                  <c:v>-4.1773121441464611E-2</c:v>
                </c:pt>
                <c:pt idx="272">
                  <c:v>-8.08244829513695E-2</c:v>
                </c:pt>
                <c:pt idx="273">
                  <c:v>-3.5106923172819361E-2</c:v>
                </c:pt>
                <c:pt idx="274">
                  <c:v>-7.2533757700852325E-2</c:v>
                </c:pt>
                <c:pt idx="275">
                  <c:v>0.11034342164499214</c:v>
                </c:pt>
                <c:pt idx="276">
                  <c:v>1.0577015760717411E-2</c:v>
                </c:pt>
                <c:pt idx="277">
                  <c:v>0.10431491294473884</c:v>
                </c:pt>
                <c:pt idx="278">
                  <c:v>7.4654510556621839E-2</c:v>
                </c:pt>
                <c:pt idx="279">
                  <c:v>-1.5796329158655985E-2</c:v>
                </c:pt>
                <c:pt idx="280">
                  <c:v>8.0754817744283554E-3</c:v>
                </c:pt>
                <c:pt idx="281">
                  <c:v>3.2764520040478216E-2</c:v>
                </c:pt>
                <c:pt idx="282">
                  <c:v>2.7912727127849046E-2</c:v>
                </c:pt>
                <c:pt idx="283">
                  <c:v>-1.7806422230593255E-2</c:v>
                </c:pt>
                <c:pt idx="284">
                  <c:v>1.7388087310395855E-2</c:v>
                </c:pt>
                <c:pt idx="285">
                  <c:v>-2.6526060606060622E-2</c:v>
                </c:pt>
                <c:pt idx="286">
                  <c:v>2.2892085327648852E-2</c:v>
                </c:pt>
                <c:pt idx="287">
                  <c:v>7.0662117270703234E-2</c:v>
                </c:pt>
                <c:pt idx="288">
                  <c:v>6.8854527883576891E-2</c:v>
                </c:pt>
                <c:pt idx="289">
                  <c:v>3.9101765642567579E-2</c:v>
                </c:pt>
                <c:pt idx="290">
                  <c:v>1.8455865718196251E-2</c:v>
                </c:pt>
                <c:pt idx="291">
                  <c:v>-1.3086742386169902E-3</c:v>
                </c:pt>
                <c:pt idx="292">
                  <c:v>-3.3192498374593712E-3</c:v>
                </c:pt>
                <c:pt idx="293">
                  <c:v>9.7631020902756757E-2</c:v>
                </c:pt>
                <c:pt idx="294">
                  <c:v>5.5566595276471077E-3</c:v>
                </c:pt>
                <c:pt idx="295">
                  <c:v>3.2914190356295947E-2</c:v>
                </c:pt>
                <c:pt idx="296">
                  <c:v>3.1353410097431318E-2</c:v>
                </c:pt>
                <c:pt idx="297">
                  <c:v>6.3869913895421328E-3</c:v>
                </c:pt>
                <c:pt idx="298">
                  <c:v>0.20238770816710541</c:v>
                </c:pt>
                <c:pt idx="299">
                  <c:v>0.23420936834634482</c:v>
                </c:pt>
                <c:pt idx="300">
                  <c:v>-5.8825728104814075E-2</c:v>
                </c:pt>
                <c:pt idx="301">
                  <c:v>-6.4584105974022227E-2</c:v>
                </c:pt>
                <c:pt idx="302">
                  <c:v>-1.304377928645194E-3</c:v>
                </c:pt>
                <c:pt idx="303">
                  <c:v>0.10436553017296903</c:v>
                </c:pt>
                <c:pt idx="304">
                  <c:v>5.0004263947847218E-2</c:v>
                </c:pt>
                <c:pt idx="305">
                  <c:v>-5.8686010021364685E-2</c:v>
                </c:pt>
                <c:pt idx="306">
                  <c:v>3.6052370307034288E-3</c:v>
                </c:pt>
                <c:pt idx="307">
                  <c:v>5.9038984392630799E-2</c:v>
                </c:pt>
                <c:pt idx="308">
                  <c:v>0.10774990458698427</c:v>
                </c:pt>
                <c:pt idx="309">
                  <c:v>-1.3792359393201165E-2</c:v>
                </c:pt>
                <c:pt idx="310">
                  <c:v>-1.7543741959720457E-2</c:v>
                </c:pt>
                <c:pt idx="311">
                  <c:v>-6.3043193947584397E-2</c:v>
                </c:pt>
                <c:pt idx="312">
                  <c:v>-7.5220601466584228E-2</c:v>
                </c:pt>
                <c:pt idx="313">
                  <c:v>-4.4741160303548133E-2</c:v>
                </c:pt>
                <c:pt idx="314">
                  <c:v>-9.8245424778536414E-2</c:v>
                </c:pt>
                <c:pt idx="315">
                  <c:v>6.089270170021327E-2</c:v>
                </c:pt>
                <c:pt idx="316">
                  <c:v>-5.6643422046724866E-2</c:v>
                </c:pt>
                <c:pt idx="317">
                  <c:v>-3.5128822087563964E-3</c:v>
                </c:pt>
                <c:pt idx="318">
                  <c:v>0.11423245022925517</c:v>
                </c:pt>
                <c:pt idx="319">
                  <c:v>-2.6838276270860096E-2</c:v>
                </c:pt>
                <c:pt idx="320">
                  <c:v>-5.9677570494850014E-2</c:v>
                </c:pt>
                <c:pt idx="321">
                  <c:v>7.9612401652316544E-3</c:v>
                </c:pt>
                <c:pt idx="322">
                  <c:v>-0.11843831638065092</c:v>
                </c:pt>
                <c:pt idx="323">
                  <c:v>7.9683862682135995E-2</c:v>
                </c:pt>
                <c:pt idx="324">
                  <c:v>-2.7635894635626948E-2</c:v>
                </c:pt>
                <c:pt idx="325">
                  <c:v>9.6550373478951429E-2</c:v>
                </c:pt>
                <c:pt idx="326">
                  <c:v>2.1420680295856052E-2</c:v>
                </c:pt>
                <c:pt idx="327">
                  <c:v>3.1030312343110055E-3</c:v>
                </c:pt>
                <c:pt idx="328">
                  <c:v>0.1198429315569042</c:v>
                </c:pt>
                <c:pt idx="329">
                  <c:v>8.1945706399939155E-3</c:v>
                </c:pt>
                <c:pt idx="330">
                  <c:v>-5.4083311353477728E-2</c:v>
                </c:pt>
                <c:pt idx="331">
                  <c:v>-7.2985281515893785E-2</c:v>
                </c:pt>
                <c:pt idx="332">
                  <c:v>-3.4197605133875875E-2</c:v>
                </c:pt>
                <c:pt idx="333">
                  <c:v>2.7221205180032616E-2</c:v>
                </c:pt>
                <c:pt idx="334">
                  <c:v>-0.10535133020239087</c:v>
                </c:pt>
                <c:pt idx="335">
                  <c:v>3.8468416884204049E-2</c:v>
                </c:pt>
                <c:pt idx="336">
                  <c:v>2.6624457308248969E-2</c:v>
                </c:pt>
                <c:pt idx="337">
                  <c:v>-3.7476872980240356E-2</c:v>
                </c:pt>
                <c:pt idx="338">
                  <c:v>-4.8498011530268281E-3</c:v>
                </c:pt>
                <c:pt idx="339">
                  <c:v>-0.14863796909492272</c:v>
                </c:pt>
                <c:pt idx="340">
                  <c:v>-3.1979229058574712E-2</c:v>
                </c:pt>
                <c:pt idx="341">
                  <c:v>9.4214201594463257E-3</c:v>
                </c:pt>
                <c:pt idx="342">
                  <c:v>1.7111979712583054E-2</c:v>
                </c:pt>
                <c:pt idx="343">
                  <c:v>0.10990617436835752</c:v>
                </c:pt>
                <c:pt idx="344">
                  <c:v>-9.7520136647130662E-2</c:v>
                </c:pt>
                <c:pt idx="345">
                  <c:v>-6.5242134818291386E-2</c:v>
                </c:pt>
                <c:pt idx="346">
                  <c:v>5.4092711787269805E-3</c:v>
                </c:pt>
                <c:pt idx="347">
                  <c:v>4.9131912047549485E-2</c:v>
                </c:pt>
                <c:pt idx="348">
                  <c:v>-2.1026187857660559E-2</c:v>
                </c:pt>
                <c:pt idx="349">
                  <c:v>-2.7981651376147313E-3</c:v>
                </c:pt>
                <c:pt idx="350">
                  <c:v>2.0935537377930205E-2</c:v>
                </c:pt>
                <c:pt idx="351">
                  <c:v>1.9171304885590601E-2</c:v>
                </c:pt>
                <c:pt idx="352">
                  <c:v>-3.580010402219138E-2</c:v>
                </c:pt>
                <c:pt idx="353">
                  <c:v>-0.10141229757053173</c:v>
                </c:pt>
                <c:pt idx="354">
                  <c:v>1.0504252126063009E-2</c:v>
                </c:pt>
                <c:pt idx="355">
                  <c:v>-0.10750109653573917</c:v>
                </c:pt>
                <c:pt idx="356">
                  <c:v>-2.5150234684493199E-2</c:v>
                </c:pt>
                <c:pt idx="357">
                  <c:v>5.1491205709915826E-2</c:v>
                </c:pt>
                <c:pt idx="358">
                  <c:v>-0.1160270562770563</c:v>
                </c:pt>
                <c:pt idx="359">
                  <c:v>-0.15459523917379112</c:v>
                </c:pt>
                <c:pt idx="360">
                  <c:v>0.11343207065989502</c:v>
                </c:pt>
                <c:pt idx="361">
                  <c:v>-1.4659632748300705E-2</c:v>
                </c:pt>
                <c:pt idx="362">
                  <c:v>8.4790284790284845E-2</c:v>
                </c:pt>
                <c:pt idx="363">
                  <c:v>5.5111278762731024E-2</c:v>
                </c:pt>
                <c:pt idx="364">
                  <c:v>-1.4245168671239041E-2</c:v>
                </c:pt>
                <c:pt idx="365">
                  <c:v>-5.5513372931702762E-2</c:v>
                </c:pt>
                <c:pt idx="366">
                  <c:v>9.9007926431223234E-2</c:v>
                </c:pt>
                <c:pt idx="367">
                  <c:v>-3.9704562975920552E-2</c:v>
                </c:pt>
                <c:pt idx="368">
                  <c:v>0.11185080768684535</c:v>
                </c:pt>
                <c:pt idx="369">
                  <c:v>5.8930769409414989E-2</c:v>
                </c:pt>
                <c:pt idx="370">
                  <c:v>1.3583578484393262E-2</c:v>
                </c:pt>
                <c:pt idx="371">
                  <c:v>9.3829450533022427E-2</c:v>
                </c:pt>
                <c:pt idx="372">
                  <c:v>-6.6669064424762767E-2</c:v>
                </c:pt>
                <c:pt idx="373">
                  <c:v>7.3213590699072364E-2</c:v>
                </c:pt>
                <c:pt idx="374">
                  <c:v>8.5789946140035645E-3</c:v>
                </c:pt>
                <c:pt idx="375">
                  <c:v>-6.9538083070106754E-2</c:v>
                </c:pt>
                <c:pt idx="376">
                  <c:v>-5.9714355952161215E-2</c:v>
                </c:pt>
                <c:pt idx="377">
                  <c:v>3.2043743641912488E-2</c:v>
                </c:pt>
                <c:pt idx="378">
                  <c:v>-4.4984765879512841E-2</c:v>
                </c:pt>
                <c:pt idx="379">
                  <c:v>-9.3542733640086008E-3</c:v>
                </c:pt>
                <c:pt idx="380">
                  <c:v>7.3141355638003391E-2</c:v>
                </c:pt>
                <c:pt idx="381">
                  <c:v>2.5880582524271816E-2</c:v>
                </c:pt>
                <c:pt idx="382">
                  <c:v>-2.4539656671937939E-2</c:v>
                </c:pt>
                <c:pt idx="383">
                  <c:v>5.7110175633315087E-2</c:v>
                </c:pt>
                <c:pt idx="384">
                  <c:v>9.5521993553550257E-3</c:v>
                </c:pt>
                <c:pt idx="385">
                  <c:v>3.9318181818181822E-2</c:v>
                </c:pt>
                <c:pt idx="386">
                  <c:v>3.2713754646839831E-3</c:v>
                </c:pt>
                <c:pt idx="387">
                  <c:v>-8.0523805787320515E-3</c:v>
                </c:pt>
                <c:pt idx="388">
                  <c:v>-5.9550658578216453E-2</c:v>
                </c:pt>
                <c:pt idx="389">
                  <c:v>-7.2897196261682243E-2</c:v>
                </c:pt>
                <c:pt idx="390">
                  <c:v>-6.2006048387096814E-2</c:v>
                </c:pt>
                <c:pt idx="391">
                  <c:v>-5.3627658545497142E-3</c:v>
                </c:pt>
                <c:pt idx="392">
                  <c:v>-4.9655321447865962E-2</c:v>
                </c:pt>
                <c:pt idx="393">
                  <c:v>8.3957141427830631E-2</c:v>
                </c:pt>
                <c:pt idx="394">
                  <c:v>-4.3411496683406887E-2</c:v>
                </c:pt>
                <c:pt idx="395">
                  <c:v>2.7861842105262997E-3</c:v>
                </c:pt>
                <c:pt idx="396">
                  <c:v>-0.10260666279587238</c:v>
                </c:pt>
                <c:pt idx="397">
                  <c:v>6.4530043145936012E-3</c:v>
                </c:pt>
                <c:pt idx="398">
                  <c:v>1.8171934832851152E-3</c:v>
                </c:pt>
                <c:pt idx="399">
                  <c:v>-4.9544410876132879E-2</c:v>
                </c:pt>
                <c:pt idx="400">
                  <c:v>4.1573956582437115E-2</c:v>
                </c:pt>
                <c:pt idx="401">
                  <c:v>4.84619140625E-2</c:v>
                </c:pt>
                <c:pt idx="402">
                  <c:v>3.6209104668762371E-2</c:v>
                </c:pt>
                <c:pt idx="403">
                  <c:v>-9.2022471910118081E-4</c:v>
                </c:pt>
                <c:pt idx="404">
                  <c:v>-1.987446875270607E-2</c:v>
                </c:pt>
                <c:pt idx="405">
                  <c:v>2.4326771152105166E-2</c:v>
                </c:pt>
                <c:pt idx="406">
                  <c:v>-4.4332425983802153E-2</c:v>
                </c:pt>
                <c:pt idx="407">
                  <c:v>-9.1826137511809569E-3</c:v>
                </c:pt>
                <c:pt idx="408">
                  <c:v>-3.6436768011356917E-2</c:v>
                </c:pt>
                <c:pt idx="409">
                  <c:v>-4.3141804788213667E-2</c:v>
                </c:pt>
                <c:pt idx="410">
                  <c:v>1.9132340468666072E-2</c:v>
                </c:pt>
                <c:pt idx="411">
                  <c:v>-0.10861896176624639</c:v>
                </c:pt>
                <c:pt idx="412">
                  <c:v>-3.2765583002235817E-2</c:v>
                </c:pt>
                <c:pt idx="413">
                  <c:v>1.1753779565158313E-2</c:v>
                </c:pt>
                <c:pt idx="414">
                  <c:v>-1.6235837482860616E-2</c:v>
                </c:pt>
                <c:pt idx="415">
                  <c:v>3.3597368548461633E-2</c:v>
                </c:pt>
                <c:pt idx="416">
                  <c:v>5.3923273352344342E-2</c:v>
                </c:pt>
                <c:pt idx="417">
                  <c:v>-8.5283303478834643E-2</c:v>
                </c:pt>
                <c:pt idx="418">
                  <c:v>-8.5840322276666849E-4</c:v>
                </c:pt>
                <c:pt idx="419">
                  <c:v>-2.4586455639308287E-2</c:v>
                </c:pt>
                <c:pt idx="420">
                  <c:v>4.1546998720352439E-2</c:v>
                </c:pt>
                <c:pt idx="421">
                  <c:v>1.8276735891012631E-2</c:v>
                </c:pt>
                <c:pt idx="422">
                  <c:v>-3.545294095022658E-2</c:v>
                </c:pt>
                <c:pt idx="423">
                  <c:v>7.9543591690012846E-3</c:v>
                </c:pt>
                <c:pt idx="424">
                  <c:v>1.7289402621835342E-2</c:v>
                </c:pt>
                <c:pt idx="425">
                  <c:v>0.14014279150625311</c:v>
                </c:pt>
                <c:pt idx="426">
                  <c:v>-2.881505811015715E-3</c:v>
                </c:pt>
                <c:pt idx="427">
                  <c:v>1.3925928553601278E-2</c:v>
                </c:pt>
                <c:pt idx="428">
                  <c:v>4.4000394846503463E-2</c:v>
                </c:pt>
                <c:pt idx="429">
                  <c:v>-3.6661978995242477E-2</c:v>
                </c:pt>
                <c:pt idx="430">
                  <c:v>-1.9484577453152147E-2</c:v>
                </c:pt>
                <c:pt idx="431">
                  <c:v>3.293800129243165E-2</c:v>
                </c:pt>
                <c:pt idx="432">
                  <c:v>1.4959427383296203E-2</c:v>
                </c:pt>
                <c:pt idx="433">
                  <c:v>7.1582064297800396E-2</c:v>
                </c:pt>
                <c:pt idx="434">
                  <c:v>5.5434810805445392E-3</c:v>
                </c:pt>
                <c:pt idx="435">
                  <c:v>-1.3505813523086949E-2</c:v>
                </c:pt>
                <c:pt idx="436">
                  <c:v>1.5496287099161803E-2</c:v>
                </c:pt>
                <c:pt idx="437">
                  <c:v>8.0469808426544942E-2</c:v>
                </c:pt>
                <c:pt idx="438">
                  <c:v>-8.1245595854922331E-2</c:v>
                </c:pt>
                <c:pt idx="439">
                  <c:v>4.5807682850626898E-2</c:v>
                </c:pt>
                <c:pt idx="440">
                  <c:v>-3.7700156706510307E-2</c:v>
                </c:pt>
                <c:pt idx="441">
                  <c:v>4.5664075852755157E-2</c:v>
                </c:pt>
                <c:pt idx="442">
                  <c:v>6.3258374339094084E-3</c:v>
                </c:pt>
                <c:pt idx="443">
                  <c:v>-1.5463824194457191E-2</c:v>
                </c:pt>
                <c:pt idx="444">
                  <c:v>-1.8556181318978394E-2</c:v>
                </c:pt>
                <c:pt idx="445">
                  <c:v>1.3027581790264496E-2</c:v>
                </c:pt>
                <c:pt idx="446">
                  <c:v>5.8240701247377749E-2</c:v>
                </c:pt>
                <c:pt idx="447">
                  <c:v>-4.1888843419626461E-3</c:v>
                </c:pt>
                <c:pt idx="448">
                  <c:v>1.1874032008260196E-2</c:v>
                </c:pt>
                <c:pt idx="449">
                  <c:v>-2.0408163265306121E-2</c:v>
                </c:pt>
                <c:pt idx="450">
                  <c:v>-2.5390625E-2</c:v>
                </c:pt>
                <c:pt idx="451">
                  <c:v>-1.9071743486974001E-2</c:v>
                </c:pt>
                <c:pt idx="452">
                  <c:v>1.3322350321046136E-2</c:v>
                </c:pt>
                <c:pt idx="453">
                  <c:v>-3.1136291300719963E-2</c:v>
                </c:pt>
                <c:pt idx="454">
                  <c:v>-6.7385752859716069E-2</c:v>
                </c:pt>
                <c:pt idx="455">
                  <c:v>8.5287618122815677E-3</c:v>
                </c:pt>
                <c:pt idx="456">
                  <c:v>2.4908554572271431E-2</c:v>
                </c:pt>
                <c:pt idx="457">
                  <c:v>-1.8535361094162354E-3</c:v>
                </c:pt>
                <c:pt idx="458">
                  <c:v>-2.2207612456747506E-2</c:v>
                </c:pt>
                <c:pt idx="459">
                  <c:v>-1.5742922998162084E-2</c:v>
                </c:pt>
                <c:pt idx="460">
                  <c:v>-3.4156279961649091E-2</c:v>
                </c:pt>
                <c:pt idx="461">
                  <c:v>2.2274475741407149E-2</c:v>
                </c:pt>
                <c:pt idx="462">
                  <c:v>-3.5321921075532524E-4</c:v>
                </c:pt>
                <c:pt idx="463">
                  <c:v>3.4151731507115472E-2</c:v>
                </c:pt>
                <c:pt idx="464">
                  <c:v>-1.4491256167178992E-2</c:v>
                </c:pt>
                <c:pt idx="465">
                  <c:v>-4.8340132293791423E-2</c:v>
                </c:pt>
                <c:pt idx="466">
                  <c:v>-6.043041175807802E-2</c:v>
                </c:pt>
                <c:pt idx="467">
                  <c:v>1.0546302465023269E-2</c:v>
                </c:pt>
                <c:pt idx="468">
                  <c:v>-1.6487015684025233E-2</c:v>
                </c:pt>
                <c:pt idx="469">
                  <c:v>-1.6243224727883067E-2</c:v>
                </c:pt>
                <c:pt idx="470">
                  <c:v>1.1842544579890174E-3</c:v>
                </c:pt>
                <c:pt idx="471">
                  <c:v>-3.2491043524658987E-2</c:v>
                </c:pt>
                <c:pt idx="472">
                  <c:v>4.9530525018500499E-2</c:v>
                </c:pt>
                <c:pt idx="473">
                  <c:v>-1.0722520107238577E-2</c:v>
                </c:pt>
                <c:pt idx="474">
                  <c:v>1.422626798608671E-2</c:v>
                </c:pt>
                <c:pt idx="475">
                  <c:v>3.9171676686706354E-3</c:v>
                </c:pt>
                <c:pt idx="476">
                  <c:v>1.6248975289846635E-2</c:v>
                </c:pt>
                <c:pt idx="477">
                  <c:v>9.1600514377155554E-3</c:v>
                </c:pt>
                <c:pt idx="478">
                  <c:v>-2.8418048964687654E-2</c:v>
                </c:pt>
                <c:pt idx="479">
                  <c:v>1.6713478831685936E-2</c:v>
                </c:pt>
                <c:pt idx="480">
                  <c:v>5.5816018632487549E-3</c:v>
                </c:pt>
                <c:pt idx="481">
                  <c:v>3.9098628347485681E-3</c:v>
                </c:pt>
                <c:pt idx="482">
                  <c:v>-8.6012494583555549E-3</c:v>
                </c:pt>
                <c:pt idx="483">
                  <c:v>-1.6069396482137059E-2</c:v>
                </c:pt>
                <c:pt idx="484">
                  <c:v>-9.6858492076196484E-2</c:v>
                </c:pt>
                <c:pt idx="485">
                  <c:v>1.63493252155366E-2</c:v>
                </c:pt>
                <c:pt idx="486">
                  <c:v>-4.8831565179479758E-2</c:v>
                </c:pt>
                <c:pt idx="487">
                  <c:v>-3.7077214785660492E-2</c:v>
                </c:pt>
                <c:pt idx="488">
                  <c:v>5.3340674545246845E-2</c:v>
                </c:pt>
                <c:pt idx="489">
                  <c:v>-3.7247928369252579E-2</c:v>
                </c:pt>
                <c:pt idx="490">
                  <c:v>1.4562164970068266E-2</c:v>
                </c:pt>
                <c:pt idx="491">
                  <c:v>-5.726147349979737E-3</c:v>
                </c:pt>
                <c:pt idx="492">
                  <c:v>4.0616333393308154E-2</c:v>
                </c:pt>
                <c:pt idx="493">
                  <c:v>4.082563474248015E-3</c:v>
                </c:pt>
                <c:pt idx="494">
                  <c:v>2.9229218530345555E-3</c:v>
                </c:pt>
                <c:pt idx="495">
                  <c:v>-5.4898536137712797E-3</c:v>
                </c:pt>
                <c:pt idx="496">
                  <c:v>-9.8108203440685535E-2</c:v>
                </c:pt>
                <c:pt idx="497">
                  <c:v>1.9550085646108342E-2</c:v>
                </c:pt>
                <c:pt idx="498">
                  <c:v>-4.5805554611389535E-3</c:v>
                </c:pt>
                <c:pt idx="499">
                  <c:v>1.5613033517127742E-2</c:v>
                </c:pt>
                <c:pt idx="500">
                  <c:v>-2.7539181013158835E-2</c:v>
                </c:pt>
                <c:pt idx="501">
                  <c:v>9.5768850839644502E-3</c:v>
                </c:pt>
                <c:pt idx="502">
                  <c:v>-4.5744002530914867E-2</c:v>
                </c:pt>
                <c:pt idx="503">
                  <c:v>5.9931711685231169E-2</c:v>
                </c:pt>
                <c:pt idx="504">
                  <c:v>2.9155031310662383E-2</c:v>
                </c:pt>
                <c:pt idx="505">
                  <c:v>-5.2779253006724853E-3</c:v>
                </c:pt>
                <c:pt idx="506">
                  <c:v>4.1308764469643273E-2</c:v>
                </c:pt>
                <c:pt idx="507">
                  <c:v>-1.6511413701887096E-2</c:v>
                </c:pt>
                <c:pt idx="508">
                  <c:v>1.3048586569721184E-2</c:v>
                </c:pt>
                <c:pt idx="509">
                  <c:v>-8.2763185259288365E-3</c:v>
                </c:pt>
                <c:pt idx="510">
                  <c:v>1.0263357288820546E-2</c:v>
                </c:pt>
                <c:pt idx="511">
                  <c:v>2.3224242424242387E-2</c:v>
                </c:pt>
                <c:pt idx="512">
                  <c:v>-7.5977895185746023E-3</c:v>
                </c:pt>
                <c:pt idx="513">
                  <c:v>-5.6640062548773025E-3</c:v>
                </c:pt>
                <c:pt idx="514">
                  <c:v>-5.4068046116377437E-2</c:v>
                </c:pt>
                <c:pt idx="515">
                  <c:v>1.3696717800656781E-2</c:v>
                </c:pt>
                <c:pt idx="516">
                  <c:v>-2.1954479158189929E-2</c:v>
                </c:pt>
                <c:pt idx="517">
                  <c:v>-5.3538141525661083E-3</c:v>
                </c:pt>
                <c:pt idx="518">
                  <c:v>5.2056773413080267E-3</c:v>
                </c:pt>
                <c:pt idx="519">
                  <c:v>1.6016259512054595E-2</c:v>
                </c:pt>
                <c:pt idx="520">
                  <c:v>5.9867091528542062E-2</c:v>
                </c:pt>
                <c:pt idx="521">
                  <c:v>8.7117930213514688E-2</c:v>
                </c:pt>
                <c:pt idx="522">
                  <c:v>8.7463995264530827E-3</c:v>
                </c:pt>
                <c:pt idx="523">
                  <c:v>1.2335021459576505E-2</c:v>
                </c:pt>
                <c:pt idx="524">
                  <c:v>-1.8145892709648337E-2</c:v>
                </c:pt>
                <c:pt idx="525">
                  <c:v>1.0026641361463551E-2</c:v>
                </c:pt>
                <c:pt idx="526">
                  <c:v>-1.3768898488120704E-3</c:v>
                </c:pt>
                <c:pt idx="527">
                  <c:v>4.3565654654086343E-2</c:v>
                </c:pt>
                <c:pt idx="528">
                  <c:v>8.6192000352327477E-2</c:v>
                </c:pt>
                <c:pt idx="529">
                  <c:v>-2.7231530618329301E-2</c:v>
                </c:pt>
                <c:pt idx="530">
                  <c:v>-2.7602777931017557E-2</c:v>
                </c:pt>
                <c:pt idx="531">
                  <c:v>3.1797821227712117E-2</c:v>
                </c:pt>
                <c:pt idx="532">
                  <c:v>5.4605148206118368E-3</c:v>
                </c:pt>
                <c:pt idx="533">
                  <c:v>-1.5263279417661523E-3</c:v>
                </c:pt>
                <c:pt idx="534">
                  <c:v>-5.6387637317832423E-3</c:v>
                </c:pt>
                <c:pt idx="535">
                  <c:v>-5.4190876143358428E-2</c:v>
                </c:pt>
                <c:pt idx="536">
                  <c:v>-1.5953887983725254E-2</c:v>
                </c:pt>
                <c:pt idx="537">
                  <c:v>-9.2148990201196615E-3</c:v>
                </c:pt>
                <c:pt idx="538">
                  <c:v>-1.5906725847898588E-2</c:v>
                </c:pt>
                <c:pt idx="539">
                  <c:v>-5.5176097371487758E-2</c:v>
                </c:pt>
                <c:pt idx="540">
                  <c:v>3.5703069236260126E-3</c:v>
                </c:pt>
                <c:pt idx="541">
                  <c:v>-1.3088174839011639E-2</c:v>
                </c:pt>
                <c:pt idx="542">
                  <c:v>-3.1677716921302931E-2</c:v>
                </c:pt>
                <c:pt idx="543">
                  <c:v>-6.4856464956491486E-2</c:v>
                </c:pt>
                <c:pt idx="544">
                  <c:v>4.2013529645841596E-2</c:v>
                </c:pt>
                <c:pt idx="545">
                  <c:v>-6.1169030543271483E-2</c:v>
                </c:pt>
                <c:pt idx="546">
                  <c:v>1.4570428619543441E-2</c:v>
                </c:pt>
                <c:pt idx="547">
                  <c:v>1.2901808337984048E-2</c:v>
                </c:pt>
                <c:pt idx="548">
                  <c:v>-9.8701553670751223E-3</c:v>
                </c:pt>
                <c:pt idx="549">
                  <c:v>-9.380092009971721E-3</c:v>
                </c:pt>
                <c:pt idx="550">
                  <c:v>1.1945097748026233E-2</c:v>
                </c:pt>
                <c:pt idx="551">
                  <c:v>7.4796498968735759E-3</c:v>
                </c:pt>
                <c:pt idx="552">
                  <c:v>4.2684336357447103E-2</c:v>
                </c:pt>
                <c:pt idx="553">
                  <c:v>-2.8676681613668757E-2</c:v>
                </c:pt>
                <c:pt idx="554">
                  <c:v>1.4521686385352218E-2</c:v>
                </c:pt>
                <c:pt idx="555">
                  <c:v>-3.5563438338369648E-2</c:v>
                </c:pt>
                <c:pt idx="556">
                  <c:v>3.4695481838197553E-2</c:v>
                </c:pt>
                <c:pt idx="557">
                  <c:v>-1.7897153904714337E-2</c:v>
                </c:pt>
                <c:pt idx="558">
                  <c:v>2.6158846161707786E-2</c:v>
                </c:pt>
                <c:pt idx="559">
                  <c:v>2.5208538909897774E-2</c:v>
                </c:pt>
                <c:pt idx="560">
                  <c:v>6.970682481228228E-3</c:v>
                </c:pt>
                <c:pt idx="561">
                  <c:v>-4.087557439532776E-3</c:v>
                </c:pt>
                <c:pt idx="562">
                  <c:v>3.0092489098328176E-2</c:v>
                </c:pt>
                <c:pt idx="563">
                  <c:v>2.301971961399913E-2</c:v>
                </c:pt>
                <c:pt idx="564">
                  <c:v>-5.6724569757362221E-3</c:v>
                </c:pt>
                <c:pt idx="565">
                  <c:v>-6.8127835696709721E-3</c:v>
                </c:pt>
                <c:pt idx="566">
                  <c:v>4.5839896892453415E-3</c:v>
                </c:pt>
                <c:pt idx="567">
                  <c:v>2.5099037635014022E-2</c:v>
                </c:pt>
                <c:pt idx="568">
                  <c:v>1.4451236810048014E-2</c:v>
                </c:pt>
                <c:pt idx="569">
                  <c:v>-5.2117888965045149E-3</c:v>
                </c:pt>
                <c:pt idx="570">
                  <c:v>1.4195987862719814E-2</c:v>
                </c:pt>
                <c:pt idx="571">
                  <c:v>-9.1309782608695642E-2</c:v>
                </c:pt>
                <c:pt idx="572">
                  <c:v>-2.8851847200043069E-2</c:v>
                </c:pt>
                <c:pt idx="573">
                  <c:v>-1.539491916859119E-2</c:v>
                </c:pt>
                <c:pt idx="574">
                  <c:v>-3.2370551414305872E-2</c:v>
                </c:pt>
                <c:pt idx="575">
                  <c:v>7.596961861667779E-3</c:v>
                </c:pt>
                <c:pt idx="576">
                  <c:v>1.0423399481315952E-2</c:v>
                </c:pt>
                <c:pt idx="577">
                  <c:v>-2.7730158730159132E-3</c:v>
                </c:pt>
                <c:pt idx="578">
                  <c:v>6.9191870154221716E-3</c:v>
                </c:pt>
                <c:pt idx="579">
                  <c:v>2.5290863104647451E-2</c:v>
                </c:pt>
                <c:pt idx="580">
                  <c:v>-1.2257188185612095E-3</c:v>
                </c:pt>
                <c:pt idx="581">
                  <c:v>6.2735024791449774E-3</c:v>
                </c:pt>
                <c:pt idx="582">
                  <c:v>-3.1724214104696486E-3</c:v>
                </c:pt>
                <c:pt idx="583">
                  <c:v>-3.8057863958140994E-2</c:v>
                </c:pt>
                <c:pt idx="584">
                  <c:v>1.3598476970579296E-2</c:v>
                </c:pt>
                <c:pt idx="585">
                  <c:v>8.087504143188564E-3</c:v>
                </c:pt>
                <c:pt idx="586">
                  <c:v>1.662298377626846E-2</c:v>
                </c:pt>
                <c:pt idx="587">
                  <c:v>3.9563475745829094E-2</c:v>
                </c:pt>
                <c:pt idx="588">
                  <c:v>-6.3214814814814922E-3</c:v>
                </c:pt>
                <c:pt idx="589">
                  <c:v>-1.5415970289221115E-3</c:v>
                </c:pt>
                <c:pt idx="590">
                  <c:v>-1.7156961560342725E-2</c:v>
                </c:pt>
                <c:pt idx="591">
                  <c:v>-2.2059862444907288E-2</c:v>
                </c:pt>
                <c:pt idx="592">
                  <c:v>2.9160044679961169E-3</c:v>
                </c:pt>
                <c:pt idx="593">
                  <c:v>3.4752449788247888E-2</c:v>
                </c:pt>
                <c:pt idx="594">
                  <c:v>-8.9820224820022724E-3</c:v>
                </c:pt>
                <c:pt idx="595">
                  <c:v>-5.8927403432925659E-3</c:v>
                </c:pt>
                <c:pt idx="596">
                  <c:v>3.6468621790001518E-3</c:v>
                </c:pt>
                <c:pt idx="597">
                  <c:v>-4.8705526116578461E-3</c:v>
                </c:pt>
                <c:pt idx="598">
                  <c:v>-1.1314760917291318E-2</c:v>
                </c:pt>
                <c:pt idx="599">
                  <c:v>-4.9904131132607246E-3</c:v>
                </c:pt>
                <c:pt idx="600">
                  <c:v>1.2591961373516683E-2</c:v>
                </c:pt>
                <c:pt idx="601">
                  <c:v>7.1004742304255526E-3</c:v>
                </c:pt>
                <c:pt idx="602">
                  <c:v>-6.2951740537522801E-3</c:v>
                </c:pt>
                <c:pt idx="603">
                  <c:v>2.6814479513706684E-3</c:v>
                </c:pt>
                <c:pt idx="604">
                  <c:v>5.7945205479451615E-3</c:v>
                </c:pt>
                <c:pt idx="605">
                  <c:v>-2.8132268574636993E-3</c:v>
                </c:pt>
                <c:pt idx="606">
                  <c:v>-9.8520672344402233E-3</c:v>
                </c:pt>
                <c:pt idx="607">
                  <c:v>-5.6688880169697385E-2</c:v>
                </c:pt>
                <c:pt idx="608">
                  <c:v>5.4137576384839237E-3</c:v>
                </c:pt>
                <c:pt idx="609">
                  <c:v>1.291206704578658E-3</c:v>
                </c:pt>
                <c:pt idx="610">
                  <c:v>-2.019044544867692E-3</c:v>
                </c:pt>
                <c:pt idx="611">
                  <c:v>4.1550968789470073E-2</c:v>
                </c:pt>
                <c:pt idx="612">
                  <c:v>2.5914458994909647E-3</c:v>
                </c:pt>
                <c:pt idx="613">
                  <c:v>-2.0767804791926815E-3</c:v>
                </c:pt>
                <c:pt idx="614">
                  <c:v>-7.5639772180579141E-3</c:v>
                </c:pt>
                <c:pt idx="615">
                  <c:v>-1.8717865318939062E-3</c:v>
                </c:pt>
                <c:pt idx="616">
                  <c:v>4.8582247504696417E-3</c:v>
                </c:pt>
                <c:pt idx="617">
                  <c:v>2.9310882444654027E-4</c:v>
                </c:pt>
                <c:pt idx="618">
                  <c:v>-1.2827546649875734E-3</c:v>
                </c:pt>
                <c:pt idx="619">
                  <c:v>-1.9523538270659773E-3</c:v>
                </c:pt>
                <c:pt idx="620">
                  <c:v>3.2587245939884406E-3</c:v>
                </c:pt>
                <c:pt idx="621">
                  <c:v>-3.1795610335443123E-3</c:v>
                </c:pt>
                <c:pt idx="622">
                  <c:v>1.4525656781714815E-3</c:v>
                </c:pt>
                <c:pt idx="623">
                  <c:v>6.635575741584138E-4</c:v>
                </c:pt>
                <c:pt idx="624">
                  <c:v>-8.5815213321017547E-4</c:v>
                </c:pt>
                <c:pt idx="625">
                  <c:v>-2.1490969170562885E-2</c:v>
                </c:pt>
                <c:pt idx="626">
                  <c:v>2.6013405681457217E-4</c:v>
                </c:pt>
                <c:pt idx="627">
                  <c:v>5.8315503627368211E-3</c:v>
                </c:pt>
                <c:pt idx="628">
                  <c:v>6.3164440101646383E-3</c:v>
                </c:pt>
                <c:pt idx="629">
                  <c:v>9.1424968474151664E-4</c:v>
                </c:pt>
                <c:pt idx="630">
                  <c:v>-2.8095373082617004E-3</c:v>
                </c:pt>
                <c:pt idx="631">
                  <c:v>1.4422074681457196E-2</c:v>
                </c:pt>
                <c:pt idx="632">
                  <c:v>-3.0015817463974396E-3</c:v>
                </c:pt>
                <c:pt idx="633">
                  <c:v>6.9487820112429733E-3</c:v>
                </c:pt>
                <c:pt idx="634">
                  <c:v>8.4701868651624237E-3</c:v>
                </c:pt>
                <c:pt idx="635">
                  <c:v>-1.489746460160663E-2</c:v>
                </c:pt>
                <c:pt idx="636">
                  <c:v>-1.1137578361097845E-2</c:v>
                </c:pt>
                <c:pt idx="637">
                  <c:v>1.9779348970542102E-3</c:v>
                </c:pt>
                <c:pt idx="638">
                  <c:v>1.6038012294759588E-3</c:v>
                </c:pt>
                <c:pt idx="639">
                  <c:v>-4.6762929407324263E-3</c:v>
                </c:pt>
                <c:pt idx="640">
                  <c:v>-1.0829868502355414E-2</c:v>
                </c:pt>
                <c:pt idx="641">
                  <c:v>-0.1044646879702972</c:v>
                </c:pt>
                <c:pt idx="642">
                  <c:v>-4.627630916998712E-3</c:v>
                </c:pt>
                <c:pt idx="643">
                  <c:v>-1.2058384950676878E-2</c:v>
                </c:pt>
                <c:pt idx="644">
                  <c:v>-1.4640146292613726E-3</c:v>
                </c:pt>
                <c:pt idx="645">
                  <c:v>1.0143218686922811E-2</c:v>
                </c:pt>
                <c:pt idx="646">
                  <c:v>-0.14865107913669065</c:v>
                </c:pt>
                <c:pt idx="647">
                  <c:v>-8.118094433294612E-2</c:v>
                </c:pt>
                <c:pt idx="648">
                  <c:v>4.5037857275885648E-2</c:v>
                </c:pt>
                <c:pt idx="649">
                  <c:v>-6.1549665464642224E-2</c:v>
                </c:pt>
                <c:pt idx="650">
                  <c:v>4.323198979687649E-3</c:v>
                </c:pt>
                <c:pt idx="651">
                  <c:v>-0.11877538633923161</c:v>
                </c:pt>
                <c:pt idx="652">
                  <c:v>4.2834550555100881E-2</c:v>
                </c:pt>
                <c:pt idx="653">
                  <c:v>-5.2168192059826882E-2</c:v>
                </c:pt>
                <c:pt idx="654">
                  <c:v>1.1706313047393372E-2</c:v>
                </c:pt>
                <c:pt idx="655">
                  <c:v>0.11921324503311252</c:v>
                </c:pt>
                <c:pt idx="656">
                  <c:v>5.4366477871163653E-3</c:v>
                </c:pt>
                <c:pt idx="657">
                  <c:v>-6.4030131826741998E-2</c:v>
                </c:pt>
                <c:pt idx="658">
                  <c:v>4.1753018108651965E-2</c:v>
                </c:pt>
                <c:pt idx="659">
                  <c:v>-9.3722612934301498E-3</c:v>
                </c:pt>
                <c:pt idx="660">
                  <c:v>-6.573422142284413E-2</c:v>
                </c:pt>
                <c:pt idx="661">
                  <c:v>1.7835016316809664E-2</c:v>
                </c:pt>
                <c:pt idx="662">
                  <c:v>-5.3167223668833231E-2</c:v>
                </c:pt>
                <c:pt idx="663">
                  <c:v>-7.0682846153221415E-2</c:v>
                </c:pt>
                <c:pt idx="664">
                  <c:v>-1.5510040020272276E-2</c:v>
                </c:pt>
                <c:pt idx="665">
                  <c:v>6.210040798695797E-3</c:v>
                </c:pt>
                <c:pt idx="666">
                  <c:v>3.8276977359600069E-2</c:v>
                </c:pt>
                <c:pt idx="667">
                  <c:v>-3.4274661727807632E-2</c:v>
                </c:pt>
                <c:pt idx="668">
                  <c:v>-1.782619532865122E-2</c:v>
                </c:pt>
                <c:pt idx="669">
                  <c:v>2.4147896911648689E-2</c:v>
                </c:pt>
                <c:pt idx="670">
                  <c:v>-4.8171556509165478E-2</c:v>
                </c:pt>
                <c:pt idx="671">
                  <c:v>-2.1222052067381307E-2</c:v>
                </c:pt>
                <c:pt idx="672">
                  <c:v>-3.9772069430580488E-3</c:v>
                </c:pt>
                <c:pt idx="673">
                  <c:v>3.770028275212064E-3</c:v>
                </c:pt>
                <c:pt idx="674">
                  <c:v>9.4466353677621337E-2</c:v>
                </c:pt>
                <c:pt idx="675">
                  <c:v>4.8887274723891941E-2</c:v>
                </c:pt>
                <c:pt idx="676">
                  <c:v>4.0187907093411626E-3</c:v>
                </c:pt>
                <c:pt idx="677">
                  <c:v>0.10667452362654817</c:v>
                </c:pt>
                <c:pt idx="678">
                  <c:v>-5.7977984658948746E-2</c:v>
                </c:pt>
                <c:pt idx="679">
                  <c:v>3.6831932816887493E-2</c:v>
                </c:pt>
                <c:pt idx="680">
                  <c:v>-8.9261040181286087E-3</c:v>
                </c:pt>
                <c:pt idx="681">
                  <c:v>2.2578347397799244E-2</c:v>
                </c:pt>
                <c:pt idx="682">
                  <c:v>-6.296479920674268E-2</c:v>
                </c:pt>
                <c:pt idx="683">
                  <c:v>7.9047619047619335E-3</c:v>
                </c:pt>
                <c:pt idx="684">
                  <c:v>-5.7741976125232353E-2</c:v>
                </c:pt>
                <c:pt idx="685">
                  <c:v>8.3058255266874492E-2</c:v>
                </c:pt>
                <c:pt idx="686">
                  <c:v>-4.0830131222254804E-2</c:v>
                </c:pt>
                <c:pt idx="687">
                  <c:v>2.6731486521635383E-2</c:v>
                </c:pt>
                <c:pt idx="688">
                  <c:v>-3.581613998433008E-2</c:v>
                </c:pt>
                <c:pt idx="689">
                  <c:v>3.6361075447064566E-2</c:v>
                </c:pt>
                <c:pt idx="690">
                  <c:v>1.6907555996968207E-2</c:v>
                </c:pt>
                <c:pt idx="691">
                  <c:v>-2.6529316668337227E-2</c:v>
                </c:pt>
                <c:pt idx="692">
                  <c:v>8.6282233727693041E-3</c:v>
                </c:pt>
                <c:pt idx="693">
                  <c:v>-5.6619331195602671E-3</c:v>
                </c:pt>
                <c:pt idx="694">
                  <c:v>6.3804750146105663E-2</c:v>
                </c:pt>
                <c:pt idx="695">
                  <c:v>-8.6562946208725011E-3</c:v>
                </c:pt>
                <c:pt idx="696">
                  <c:v>-3.0329430031378079E-3</c:v>
                </c:pt>
                <c:pt idx="697">
                  <c:v>2.568943328008434E-3</c:v>
                </c:pt>
                <c:pt idx="698">
                  <c:v>-9.4402765151893553E-2</c:v>
                </c:pt>
                <c:pt idx="699">
                  <c:v>2.6391845829702725E-3</c:v>
                </c:pt>
                <c:pt idx="700">
                  <c:v>-4.4778295179182491E-3</c:v>
                </c:pt>
                <c:pt idx="701">
                  <c:v>-2.9057222033425357E-2</c:v>
                </c:pt>
                <c:pt idx="702">
                  <c:v>4.2669254234201502E-2</c:v>
                </c:pt>
                <c:pt idx="703">
                  <c:v>-2.2769015798853182E-2</c:v>
                </c:pt>
                <c:pt idx="704">
                  <c:v>8.0848758364145644E-3</c:v>
                </c:pt>
                <c:pt idx="705">
                  <c:v>8.5713256743616666E-3</c:v>
                </c:pt>
                <c:pt idx="706">
                  <c:v>-9.0093801930974365E-3</c:v>
                </c:pt>
                <c:pt idx="707">
                  <c:v>2.0732569258699832E-2</c:v>
                </c:pt>
                <c:pt idx="708">
                  <c:v>-3.9770274123253645E-2</c:v>
                </c:pt>
                <c:pt idx="709">
                  <c:v>-1.2527607396660915E-3</c:v>
                </c:pt>
                <c:pt idx="710">
                  <c:v>1.281797177611162E-2</c:v>
                </c:pt>
                <c:pt idx="711">
                  <c:v>-6.7150680872120113E-3</c:v>
                </c:pt>
                <c:pt idx="712">
                  <c:v>4.491965966884298E-3</c:v>
                </c:pt>
                <c:pt idx="713">
                  <c:v>-1.9053116165167337E-3</c:v>
                </c:pt>
                <c:pt idx="714">
                  <c:v>-1.7124393277131379E-3</c:v>
                </c:pt>
                <c:pt idx="715">
                  <c:v>-7.0442932788162722E-3</c:v>
                </c:pt>
                <c:pt idx="716">
                  <c:v>-2.86234572446489E-2</c:v>
                </c:pt>
                <c:pt idx="717">
                  <c:v>-9.4841032668113966E-3</c:v>
                </c:pt>
                <c:pt idx="718">
                  <c:v>1.1811904327401413E-2</c:v>
                </c:pt>
                <c:pt idx="719">
                  <c:v>-7.5780715916859915E-3</c:v>
                </c:pt>
                <c:pt idx="720">
                  <c:v>7.6212809614539063E-3</c:v>
                </c:pt>
                <c:pt idx="721">
                  <c:v>8.9978181818181346E-3</c:v>
                </c:pt>
                <c:pt idx="722">
                  <c:v>-1.5468093633142268E-2</c:v>
                </c:pt>
                <c:pt idx="723">
                  <c:v>-1.5257205442224789E-3</c:v>
                </c:pt>
                <c:pt idx="724">
                  <c:v>5.5226905445554504E-3</c:v>
                </c:pt>
                <c:pt idx="725">
                  <c:v>-1.7804223544510549E-2</c:v>
                </c:pt>
                <c:pt idx="726">
                  <c:v>-2.4826570369666824E-3</c:v>
                </c:pt>
                <c:pt idx="727">
                  <c:v>7.8294135159273526E-2</c:v>
                </c:pt>
                <c:pt idx="728">
                  <c:v>4.8039889673915075E-4</c:v>
                </c:pt>
                <c:pt idx="729">
                  <c:v>6.9293242046179291E-3</c:v>
                </c:pt>
                <c:pt idx="730">
                  <c:v>-1.6027011324146856E-2</c:v>
                </c:pt>
                <c:pt idx="731">
                  <c:v>-6.4060428480714523E-4</c:v>
                </c:pt>
                <c:pt idx="732">
                  <c:v>-3.1716303517778715E-3</c:v>
                </c:pt>
                <c:pt idx="733">
                  <c:v>-4.2441593880357866E-3</c:v>
                </c:pt>
                <c:pt idx="734">
                  <c:v>1.4291731012214363E-3</c:v>
                </c:pt>
                <c:pt idx="735">
                  <c:v>4.4243941692203885E-3</c:v>
                </c:pt>
                <c:pt idx="736">
                  <c:v>1.1922274918559512E-2</c:v>
                </c:pt>
                <c:pt idx="737">
                  <c:v>6.6735078949981819E-2</c:v>
                </c:pt>
                <c:pt idx="738">
                  <c:v>5.4331523144557073E-3</c:v>
                </c:pt>
                <c:pt idx="739">
                  <c:v>1.3112106193142395E-2</c:v>
                </c:pt>
                <c:pt idx="740">
                  <c:v>-1.0479843817831411E-2</c:v>
                </c:pt>
                <c:pt idx="741">
                  <c:v>1.1368213643395724E-2</c:v>
                </c:pt>
                <c:pt idx="742">
                  <c:v>4.26126706612346E-2</c:v>
                </c:pt>
                <c:pt idx="743">
                  <c:v>-9.1430656934306617E-2</c:v>
                </c:pt>
                <c:pt idx="744">
                  <c:v>2.2647299837717159E-2</c:v>
                </c:pt>
                <c:pt idx="745">
                  <c:v>-5.0565755121386472E-3</c:v>
                </c:pt>
                <c:pt idx="746">
                  <c:v>1.1317338162059974E-4</c:v>
                </c:pt>
                <c:pt idx="747">
                  <c:v>-2.0447852712301034E-3</c:v>
                </c:pt>
                <c:pt idx="748">
                  <c:v>3.6997579203299985E-3</c:v>
                </c:pt>
                <c:pt idx="749">
                  <c:v>9.2744149630724464E-4</c:v>
                </c:pt>
                <c:pt idx="750">
                  <c:v>-5.9768485707535979E-3</c:v>
                </c:pt>
                <c:pt idx="751">
                  <c:v>-2.2765142212821478E-2</c:v>
                </c:pt>
                <c:pt idx="752">
                  <c:v>3.8876218681770131E-2</c:v>
                </c:pt>
                <c:pt idx="753">
                  <c:v>1.8987720407116825E-3</c:v>
                </c:pt>
                <c:pt idx="754">
                  <c:v>1.3396021174021868E-3</c:v>
                </c:pt>
                <c:pt idx="755">
                  <c:v>-3.6115684266473836E-3</c:v>
                </c:pt>
                <c:pt idx="756">
                  <c:v>1.9223963862694923E-2</c:v>
                </c:pt>
                <c:pt idx="757">
                  <c:v>-4.1026295634414506E-3</c:v>
                </c:pt>
                <c:pt idx="758">
                  <c:v>-1.313789275890621E-2</c:v>
                </c:pt>
                <c:pt idx="759">
                  <c:v>2.6807422954635619E-3</c:v>
                </c:pt>
                <c:pt idx="760">
                  <c:v>-2.3264248704663259E-3</c:v>
                </c:pt>
                <c:pt idx="761">
                  <c:v>7.608373885359817E-4</c:v>
                </c:pt>
                <c:pt idx="762">
                  <c:v>1.2675307152402176E-2</c:v>
                </c:pt>
                <c:pt idx="763">
                  <c:v>2.2342933278671675E-2</c:v>
                </c:pt>
                <c:pt idx="764">
                  <c:v>-5.7619047619047068E-3</c:v>
                </c:pt>
                <c:pt idx="765">
                  <c:v>8.797557858436912E-4</c:v>
                </c:pt>
                <c:pt idx="766">
                  <c:v>7.6438735675607378E-3</c:v>
                </c:pt>
                <c:pt idx="767">
                  <c:v>7.748353474886587E-3</c:v>
                </c:pt>
                <c:pt idx="768">
                  <c:v>-1.4655803167280452E-2</c:v>
                </c:pt>
                <c:pt idx="769">
                  <c:v>2.7738901922089382E-3</c:v>
                </c:pt>
                <c:pt idx="770">
                  <c:v>-8.7856257122723592E-5</c:v>
                </c:pt>
                <c:pt idx="771">
                  <c:v>-3.4919654669467908E-3</c:v>
                </c:pt>
                <c:pt idx="772">
                  <c:v>-1.5616497712569727E-2</c:v>
                </c:pt>
                <c:pt idx="773">
                  <c:v>3.5623526882710096E-3</c:v>
                </c:pt>
                <c:pt idx="774">
                  <c:v>2.6796210585370305E-2</c:v>
                </c:pt>
                <c:pt idx="775">
                  <c:v>-3.8146990088240066E-3</c:v>
                </c:pt>
                <c:pt idx="776">
                  <c:v>1.9904416915762769E-2</c:v>
                </c:pt>
                <c:pt idx="777">
                  <c:v>7.6509223883580192E-4</c:v>
                </c:pt>
                <c:pt idx="778">
                  <c:v>2.0761380900504356E-4</c:v>
                </c:pt>
                <c:pt idx="779">
                  <c:v>1.0258877311055759E-2</c:v>
                </c:pt>
                <c:pt idx="780">
                  <c:v>0.18489968576263</c:v>
                </c:pt>
                <c:pt idx="781">
                  <c:v>1.5104254854720479E-2</c:v>
                </c:pt>
                <c:pt idx="782">
                  <c:v>-1.3963106690755867E-2</c:v>
                </c:pt>
                <c:pt idx="783">
                  <c:v>2.7345413931344011E-2</c:v>
                </c:pt>
                <c:pt idx="784">
                  <c:v>1.6981903163475419E-3</c:v>
                </c:pt>
                <c:pt idx="785">
                  <c:v>2.8830195554956944E-2</c:v>
                </c:pt>
                <c:pt idx="786">
                  <c:v>1.7469426098071335E-2</c:v>
                </c:pt>
                <c:pt idx="787">
                  <c:v>-1.8603586388524149E-2</c:v>
                </c:pt>
                <c:pt idx="788">
                  <c:v>2.5325753150537551E-2</c:v>
                </c:pt>
                <c:pt idx="789">
                  <c:v>-5.2134216275772811E-2</c:v>
                </c:pt>
                <c:pt idx="790">
                  <c:v>7.3175569793504482E-3</c:v>
                </c:pt>
                <c:pt idx="791">
                  <c:v>-2.3571390593891419E-3</c:v>
                </c:pt>
                <c:pt idx="792">
                  <c:v>1.9353679863882773E-2</c:v>
                </c:pt>
                <c:pt idx="793">
                  <c:v>-2.6001738871128086E-2</c:v>
                </c:pt>
                <c:pt idx="794">
                  <c:v>3.4375813868417204E-2</c:v>
                </c:pt>
                <c:pt idx="795">
                  <c:v>4.6320321359242661E-3</c:v>
                </c:pt>
                <c:pt idx="796">
                  <c:v>1.0233403481920754E-2</c:v>
                </c:pt>
                <c:pt idx="797">
                  <c:v>1.8691447195241144E-3</c:v>
                </c:pt>
                <c:pt idx="798">
                  <c:v>5.5818507625191209E-3</c:v>
                </c:pt>
                <c:pt idx="799">
                  <c:v>-4.1824173056209807E-3</c:v>
                </c:pt>
                <c:pt idx="800">
                  <c:v>1.6981146321758372E-2</c:v>
                </c:pt>
                <c:pt idx="801">
                  <c:v>2.6941495285470268E-2</c:v>
                </c:pt>
                <c:pt idx="802">
                  <c:v>-1.6420405765668132E-2</c:v>
                </c:pt>
                <c:pt idx="803">
                  <c:v>-5.6430658409746461E-2</c:v>
                </c:pt>
                <c:pt idx="804">
                  <c:v>4.8103045682313106E-3</c:v>
                </c:pt>
                <c:pt idx="805">
                  <c:v>2.1494289186376509E-3</c:v>
                </c:pt>
                <c:pt idx="806">
                  <c:v>-3.0170579816656408E-3</c:v>
                </c:pt>
                <c:pt idx="807">
                  <c:v>-1.3094083414161009E-3</c:v>
                </c:pt>
                <c:pt idx="808">
                  <c:v>2.3782838828728132E-2</c:v>
                </c:pt>
                <c:pt idx="809">
                  <c:v>9.5736990792476967E-3</c:v>
                </c:pt>
                <c:pt idx="810">
                  <c:v>1.2940811666651116E-2</c:v>
                </c:pt>
                <c:pt idx="811">
                  <c:v>4.9608442284893611E-2</c:v>
                </c:pt>
                <c:pt idx="812">
                  <c:v>1.99049033124758E-2</c:v>
                </c:pt>
                <c:pt idx="813">
                  <c:v>-9.3847324354724756E-3</c:v>
                </c:pt>
                <c:pt idx="814">
                  <c:v>-4.8916523497776433E-3</c:v>
                </c:pt>
                <c:pt idx="815">
                  <c:v>1.0645405158318568E-2</c:v>
                </c:pt>
                <c:pt idx="816">
                  <c:v>3.4785029007819504E-2</c:v>
                </c:pt>
                <c:pt idx="817">
                  <c:v>3.4409195062209949E-2</c:v>
                </c:pt>
                <c:pt idx="818">
                  <c:v>3.0886920230323328E-2</c:v>
                </c:pt>
                <c:pt idx="819">
                  <c:v>0.13822964651576339</c:v>
                </c:pt>
                <c:pt idx="820">
                  <c:v>-3.3267543404040138E-2</c:v>
                </c:pt>
                <c:pt idx="821">
                  <c:v>0.12108869072862105</c:v>
                </c:pt>
                <c:pt idx="822">
                  <c:v>2.1212969317297378E-2</c:v>
                </c:pt>
                <c:pt idx="823">
                  <c:v>2.658016849123751E-2</c:v>
                </c:pt>
                <c:pt idx="824">
                  <c:v>-3.9540088647035551E-2</c:v>
                </c:pt>
                <c:pt idx="825">
                  <c:v>-6.539822514646608E-2</c:v>
                </c:pt>
                <c:pt idx="826">
                  <c:v>-1.3755331905607102E-2</c:v>
                </c:pt>
                <c:pt idx="827">
                  <c:v>0.12910332672394806</c:v>
                </c:pt>
                <c:pt idx="828">
                  <c:v>-2.444634146341464E-2</c:v>
                </c:pt>
                <c:pt idx="829">
                  <c:v>-5.98034386977253E-3</c:v>
                </c:pt>
                <c:pt idx="830">
                  <c:v>-4.0899430310499675E-2</c:v>
                </c:pt>
                <c:pt idx="831">
                  <c:v>3.3501694097407983E-2</c:v>
                </c:pt>
                <c:pt idx="832">
                  <c:v>1.4323812037077048E-2</c:v>
                </c:pt>
                <c:pt idx="833">
                  <c:v>9.0720561159141535E-3</c:v>
                </c:pt>
                <c:pt idx="834">
                  <c:v>8.5854072124758846E-2</c:v>
                </c:pt>
                <c:pt idx="835">
                  <c:v>2.6506758538497408E-3</c:v>
                </c:pt>
                <c:pt idx="836">
                  <c:v>-1.1015284774997865E-2</c:v>
                </c:pt>
                <c:pt idx="837">
                  <c:v>-2.9931502906809415E-3</c:v>
                </c:pt>
                <c:pt idx="838">
                  <c:v>-4.4677559032388466E-2</c:v>
                </c:pt>
                <c:pt idx="839">
                  <c:v>3.3432967872393728E-2</c:v>
                </c:pt>
                <c:pt idx="840">
                  <c:v>9.1577019431169011E-4</c:v>
                </c:pt>
                <c:pt idx="841">
                  <c:v>2.140217176656721E-2</c:v>
                </c:pt>
                <c:pt idx="842">
                  <c:v>-8.3073547362652808E-2</c:v>
                </c:pt>
                <c:pt idx="843">
                  <c:v>-4.0767260427622673E-2</c:v>
                </c:pt>
                <c:pt idx="844">
                  <c:v>1.0229882964415828E-2</c:v>
                </c:pt>
                <c:pt idx="845">
                  <c:v>5.8247102129417982E-3</c:v>
                </c:pt>
                <c:pt idx="846">
                  <c:v>2.3043592352937469E-2</c:v>
                </c:pt>
                <c:pt idx="847">
                  <c:v>-6.6978054771106906E-3</c:v>
                </c:pt>
                <c:pt idx="848">
                  <c:v>-3.9654147309866696E-2</c:v>
                </c:pt>
                <c:pt idx="849">
                  <c:v>5.5390721736028034E-2</c:v>
                </c:pt>
                <c:pt idx="850">
                  <c:v>-1.5899569109621679E-2</c:v>
                </c:pt>
                <c:pt idx="851">
                  <c:v>3.1675128185698821E-2</c:v>
                </c:pt>
                <c:pt idx="852">
                  <c:v>1.0648781186459531E-2</c:v>
                </c:pt>
                <c:pt idx="853">
                  <c:v>5.3049903100775141E-2</c:v>
                </c:pt>
                <c:pt idx="854">
                  <c:v>1.9248951573387605E-2</c:v>
                </c:pt>
                <c:pt idx="855">
                  <c:v>1.5304700310224403E-2</c:v>
                </c:pt>
                <c:pt idx="856">
                  <c:v>3.8848720955434742E-2</c:v>
                </c:pt>
                <c:pt idx="857">
                  <c:v>-2.7441376262909909E-2</c:v>
                </c:pt>
                <c:pt idx="858">
                  <c:v>2.1342157692142677E-2</c:v>
                </c:pt>
                <c:pt idx="859">
                  <c:v>2.7855480240715533E-2</c:v>
                </c:pt>
                <c:pt idx="860">
                  <c:v>6.6363464883784168E-2</c:v>
                </c:pt>
                <c:pt idx="861">
                  <c:v>4.7408184844947084E-2</c:v>
                </c:pt>
                <c:pt idx="862">
                  <c:v>1.409511835846255E-2</c:v>
                </c:pt>
                <c:pt idx="863">
                  <c:v>2.1418268719243041E-2</c:v>
                </c:pt>
                <c:pt idx="864">
                  <c:v>6.3130263232980266E-2</c:v>
                </c:pt>
                <c:pt idx="865">
                  <c:v>9.9303995317368485E-2</c:v>
                </c:pt>
                <c:pt idx="866">
                  <c:v>-0.13757932558910979</c:v>
                </c:pt>
                <c:pt idx="867">
                  <c:v>0.10697287776120208</c:v>
                </c:pt>
                <c:pt idx="868">
                  <c:v>-3.2798250976438029E-2</c:v>
                </c:pt>
                <c:pt idx="869">
                  <c:v>-9.526739316737913E-2</c:v>
                </c:pt>
                <c:pt idx="870">
                  <c:v>-1.9308379272530832E-2</c:v>
                </c:pt>
                <c:pt idx="871">
                  <c:v>2.9741869445689979E-2</c:v>
                </c:pt>
                <c:pt idx="872">
                  <c:v>0.10451069865806281</c:v>
                </c:pt>
                <c:pt idx="873">
                  <c:v>-7.4165260288739279E-2</c:v>
                </c:pt>
                <c:pt idx="874">
                  <c:v>-8.2957878707567764E-3</c:v>
                </c:pt>
                <c:pt idx="875">
                  <c:v>1.351528860970708E-2</c:v>
                </c:pt>
                <c:pt idx="876">
                  <c:v>2.6019414004540695E-2</c:v>
                </c:pt>
                <c:pt idx="877">
                  <c:v>7.1384017632351526E-2</c:v>
                </c:pt>
                <c:pt idx="878">
                  <c:v>2.1234624920009305E-2</c:v>
                </c:pt>
                <c:pt idx="879">
                  <c:v>-3.7925993633484242E-2</c:v>
                </c:pt>
                <c:pt idx="880">
                  <c:v>-6.2829746928155086E-2</c:v>
                </c:pt>
                <c:pt idx="881">
                  <c:v>4.3098035579457614E-2</c:v>
                </c:pt>
                <c:pt idx="882">
                  <c:v>-3.4193222310550504E-2</c:v>
                </c:pt>
                <c:pt idx="883">
                  <c:v>-0.10674345421235787</c:v>
                </c:pt>
                <c:pt idx="884">
                  <c:v>6.5277379798162075E-2</c:v>
                </c:pt>
                <c:pt idx="885">
                  <c:v>-0.13076801196806057</c:v>
                </c:pt>
                <c:pt idx="886">
                  <c:v>2.8884061042814674E-2</c:v>
                </c:pt>
                <c:pt idx="887">
                  <c:v>9.7408984863857198E-2</c:v>
                </c:pt>
                <c:pt idx="888">
                  <c:v>-9.9687917967007655E-3</c:v>
                </c:pt>
                <c:pt idx="889">
                  <c:v>1.9613122437912557E-2</c:v>
                </c:pt>
                <c:pt idx="890">
                  <c:v>-1.1285997478363317E-2</c:v>
                </c:pt>
                <c:pt idx="891">
                  <c:v>-3.0930433327001301E-2</c:v>
                </c:pt>
                <c:pt idx="892">
                  <c:v>-4.5751234395379065E-2</c:v>
                </c:pt>
                <c:pt idx="893">
                  <c:v>-8.3340197840172641E-3</c:v>
                </c:pt>
                <c:pt idx="894">
                  <c:v>1.3273183718173308E-2</c:v>
                </c:pt>
                <c:pt idx="895">
                  <c:v>-3.9177505169184831E-3</c:v>
                </c:pt>
                <c:pt idx="896">
                  <c:v>-3.7903019317290364E-2</c:v>
                </c:pt>
                <c:pt idx="897">
                  <c:v>8.53106795706381E-3</c:v>
                </c:pt>
                <c:pt idx="898">
                  <c:v>-4.8566970690179815E-3</c:v>
                </c:pt>
                <c:pt idx="899">
                  <c:v>8.0687591283888464E-3</c:v>
                </c:pt>
                <c:pt idx="900">
                  <c:v>5.4175365344467638E-2</c:v>
                </c:pt>
                <c:pt idx="901">
                  <c:v>3.1512030894147912E-2</c:v>
                </c:pt>
                <c:pt idx="902">
                  <c:v>1.1119068006496915E-2</c:v>
                </c:pt>
                <c:pt idx="903">
                  <c:v>2.7312075206943492E-2</c:v>
                </c:pt>
                <c:pt idx="904">
                  <c:v>1.636393041147792E-2</c:v>
                </c:pt>
                <c:pt idx="905">
                  <c:v>7.0679461929727863E-2</c:v>
                </c:pt>
                <c:pt idx="906">
                  <c:v>-2.8454863381666758E-2</c:v>
                </c:pt>
                <c:pt idx="907">
                  <c:v>5.0203320256501698E-2</c:v>
                </c:pt>
                <c:pt idx="908">
                  <c:v>2.8965217601193598E-4</c:v>
                </c:pt>
                <c:pt idx="909">
                  <c:v>-1.0724844377839989E-2</c:v>
                </c:pt>
                <c:pt idx="910">
                  <c:v>-5.0902514929767037E-2</c:v>
                </c:pt>
                <c:pt idx="911">
                  <c:v>2.1989893493515586E-2</c:v>
                </c:pt>
                <c:pt idx="912">
                  <c:v>-1.2536474750584378E-2</c:v>
                </c:pt>
                <c:pt idx="913">
                  <c:v>-4.6700821435659415E-2</c:v>
                </c:pt>
                <c:pt idx="914">
                  <c:v>-6.9111000978298698E-2</c:v>
                </c:pt>
                <c:pt idx="915">
                  <c:v>1.7378930347717047E-2</c:v>
                </c:pt>
                <c:pt idx="916">
                  <c:v>8.5468672186255774E-3</c:v>
                </c:pt>
                <c:pt idx="917">
                  <c:v>-1.4510798228922562E-2</c:v>
                </c:pt>
                <c:pt idx="918">
                  <c:v>8.8732351637296428E-3</c:v>
                </c:pt>
                <c:pt idx="919">
                  <c:v>6.0784515337994532E-2</c:v>
                </c:pt>
                <c:pt idx="920">
                  <c:v>-1.5058976724791466E-2</c:v>
                </c:pt>
                <c:pt idx="921">
                  <c:v>-5.8791253171713999E-2</c:v>
                </c:pt>
                <c:pt idx="922">
                  <c:v>-4.8196098739859026E-3</c:v>
                </c:pt>
                <c:pt idx="923">
                  <c:v>3.2324666043539063E-2</c:v>
                </c:pt>
                <c:pt idx="924">
                  <c:v>-2.4868915152265837E-2</c:v>
                </c:pt>
                <c:pt idx="925">
                  <c:v>-7.3847971642378889E-4</c:v>
                </c:pt>
                <c:pt idx="926">
                  <c:v>2.219539833472927E-2</c:v>
                </c:pt>
                <c:pt idx="927">
                  <c:v>-1.9625497047837104E-2</c:v>
                </c:pt>
                <c:pt idx="928">
                  <c:v>-4.5208728279594483E-2</c:v>
                </c:pt>
                <c:pt idx="929">
                  <c:v>-1.9090910963319583E-2</c:v>
                </c:pt>
                <c:pt idx="930">
                  <c:v>5.8372703412073873E-3</c:v>
                </c:pt>
                <c:pt idx="931">
                  <c:v>1.39344091184272E-3</c:v>
                </c:pt>
                <c:pt idx="932">
                  <c:v>1.8312582408705348E-2</c:v>
                </c:pt>
                <c:pt idx="933">
                  <c:v>6.503924402536837E-2</c:v>
                </c:pt>
                <c:pt idx="934">
                  <c:v>2.1471304799111957E-2</c:v>
                </c:pt>
                <c:pt idx="935">
                  <c:v>-4.0259830681019697E-3</c:v>
                </c:pt>
                <c:pt idx="936">
                  <c:v>-1.0769275822880967E-3</c:v>
                </c:pt>
                <c:pt idx="937">
                  <c:v>-2.4159587375771674E-2</c:v>
                </c:pt>
                <c:pt idx="938">
                  <c:v>1.6093925650269559E-2</c:v>
                </c:pt>
                <c:pt idx="939">
                  <c:v>-8.5551847567018682E-3</c:v>
                </c:pt>
                <c:pt idx="940">
                  <c:v>-8.1922662159445055E-3</c:v>
                </c:pt>
                <c:pt idx="941">
                  <c:v>-2.1338485607676424E-2</c:v>
                </c:pt>
                <c:pt idx="942">
                  <c:v>7.8770982387529418E-3</c:v>
                </c:pt>
                <c:pt idx="943">
                  <c:v>2.6323837281908999E-2</c:v>
                </c:pt>
                <c:pt idx="944">
                  <c:v>-5.296444732729849E-3</c:v>
                </c:pt>
                <c:pt idx="945">
                  <c:v>-2.0911373726028378E-3</c:v>
                </c:pt>
                <c:pt idx="946">
                  <c:v>-5.1688191347658433E-3</c:v>
                </c:pt>
                <c:pt idx="947">
                  <c:v>-3.6752970169744003E-3</c:v>
                </c:pt>
                <c:pt idx="948">
                  <c:v>-8.144110735755208E-3</c:v>
                </c:pt>
                <c:pt idx="949">
                  <c:v>-2.9336857421693959E-3</c:v>
                </c:pt>
                <c:pt idx="950">
                  <c:v>1.4739159804869622E-2</c:v>
                </c:pt>
                <c:pt idx="951">
                  <c:v>-1.3246074212950293E-2</c:v>
                </c:pt>
                <c:pt idx="952">
                  <c:v>-1.8296808556671533E-2</c:v>
                </c:pt>
                <c:pt idx="953">
                  <c:v>5.270280964779034E-3</c:v>
                </c:pt>
                <c:pt idx="954">
                  <c:v>-3.4988540109616398E-2</c:v>
                </c:pt>
                <c:pt idx="955">
                  <c:v>-0.11642635345919865</c:v>
                </c:pt>
                <c:pt idx="956">
                  <c:v>-1.2839466927211532E-2</c:v>
                </c:pt>
                <c:pt idx="957">
                  <c:v>-4.5411332647453312E-2</c:v>
                </c:pt>
                <c:pt idx="958">
                  <c:v>1.624457397990817E-2</c:v>
                </c:pt>
                <c:pt idx="959">
                  <c:v>4.1786775169087289E-3</c:v>
                </c:pt>
                <c:pt idx="960">
                  <c:v>-2.0072385035888558E-2</c:v>
                </c:pt>
                <c:pt idx="961">
                  <c:v>3.0023341014453447E-2</c:v>
                </c:pt>
                <c:pt idx="962">
                  <c:v>2.2022506544141186E-3</c:v>
                </c:pt>
                <c:pt idx="963">
                  <c:v>8.7187613760192264E-3</c:v>
                </c:pt>
                <c:pt idx="964">
                  <c:v>-1.8431395902810864E-2</c:v>
                </c:pt>
                <c:pt idx="965">
                  <c:v>-9.8941301380251739E-3</c:v>
                </c:pt>
                <c:pt idx="966">
                  <c:v>-8.2355868039430996E-4</c:v>
                </c:pt>
                <c:pt idx="967">
                  <c:v>-3.560902196617434E-2</c:v>
                </c:pt>
                <c:pt idx="968">
                  <c:v>4.6059417475234191E-2</c:v>
                </c:pt>
                <c:pt idx="969">
                  <c:v>-4.6311043889106568E-3</c:v>
                </c:pt>
                <c:pt idx="970">
                  <c:v>5.0480472667353199E-2</c:v>
                </c:pt>
                <c:pt idx="971">
                  <c:v>-1.2779069767441607E-3</c:v>
                </c:pt>
                <c:pt idx="972">
                  <c:v>-3.7882130769436848E-2</c:v>
                </c:pt>
                <c:pt idx="973">
                  <c:v>4.8961474604412763E-3</c:v>
                </c:pt>
                <c:pt idx="974">
                  <c:v>-2.9009766260040394E-3</c:v>
                </c:pt>
                <c:pt idx="975">
                  <c:v>1.0022934754909689E-2</c:v>
                </c:pt>
                <c:pt idx="976">
                  <c:v>-2.4689704651440818E-2</c:v>
                </c:pt>
                <c:pt idx="977">
                  <c:v>-2.0047765468606763E-2</c:v>
                </c:pt>
                <c:pt idx="978">
                  <c:v>1.0509195546102841E-2</c:v>
                </c:pt>
                <c:pt idx="979">
                  <c:v>-1.5208617060789915E-2</c:v>
                </c:pt>
                <c:pt idx="980">
                  <c:v>1.3967533969646805E-3</c:v>
                </c:pt>
                <c:pt idx="981">
                  <c:v>3.3918498682404999E-2</c:v>
                </c:pt>
                <c:pt idx="982">
                  <c:v>-2.5329551305091872E-3</c:v>
                </c:pt>
                <c:pt idx="983">
                  <c:v>-2.5143099221140944E-2</c:v>
                </c:pt>
                <c:pt idx="984">
                  <c:v>-6.6760405792178845E-2</c:v>
                </c:pt>
                <c:pt idx="985">
                  <c:v>-4.5668515886970237E-3</c:v>
                </c:pt>
                <c:pt idx="986">
                  <c:v>0.17011838495340287</c:v>
                </c:pt>
                <c:pt idx="987">
                  <c:v>6.6218257637983433E-2</c:v>
                </c:pt>
                <c:pt idx="988">
                  <c:v>3.117138064079587E-2</c:v>
                </c:pt>
                <c:pt idx="989">
                  <c:v>-3.6426214503196337E-2</c:v>
                </c:pt>
                <c:pt idx="990">
                  <c:v>2.269691041817589E-2</c:v>
                </c:pt>
                <c:pt idx="991">
                  <c:v>-2.7090731152856401E-2</c:v>
                </c:pt>
                <c:pt idx="992">
                  <c:v>-3.162677355687908E-3</c:v>
                </c:pt>
                <c:pt idx="993">
                  <c:v>1.3256074562002897E-2</c:v>
                </c:pt>
                <c:pt idx="994">
                  <c:v>5.6107034958998705E-3</c:v>
                </c:pt>
                <c:pt idx="995">
                  <c:v>-1.1265021459227444E-2</c:v>
                </c:pt>
                <c:pt idx="996">
                  <c:v>2.1594116555489335E-2</c:v>
                </c:pt>
                <c:pt idx="997">
                  <c:v>-1.0517314637773553E-2</c:v>
                </c:pt>
                <c:pt idx="998">
                  <c:v>3.0187901436287963E-3</c:v>
                </c:pt>
                <c:pt idx="999">
                  <c:v>-1.5669300693238273E-2</c:v>
                </c:pt>
                <c:pt idx="1000">
                  <c:v>-4.7627901717026924E-2</c:v>
                </c:pt>
                <c:pt idx="1001">
                  <c:v>4.5314995735662167E-3</c:v>
                </c:pt>
                <c:pt idx="1002">
                  <c:v>2.7100443490733581E-2</c:v>
                </c:pt>
                <c:pt idx="1003">
                  <c:v>-3.4991291184288183E-2</c:v>
                </c:pt>
                <c:pt idx="1004">
                  <c:v>1.1815687205367405E-2</c:v>
                </c:pt>
                <c:pt idx="1005">
                  <c:v>-6.5777767703840313E-3</c:v>
                </c:pt>
                <c:pt idx="1006">
                  <c:v>-1.5469545188526567E-2</c:v>
                </c:pt>
                <c:pt idx="1007">
                  <c:v>-1.9699861297959122E-2</c:v>
                </c:pt>
                <c:pt idx="1008">
                  <c:v>3.3096926713947991E-3</c:v>
                </c:pt>
                <c:pt idx="1009">
                  <c:v>1.4149387370405535E-3</c:v>
                </c:pt>
                <c:pt idx="1010">
                  <c:v>-3.9915247158532834E-2</c:v>
                </c:pt>
                <c:pt idx="1011">
                  <c:v>-4.5792471996990332E-3</c:v>
                </c:pt>
                <c:pt idx="1012">
                  <c:v>-4.9733115361130908E-3</c:v>
                </c:pt>
                <c:pt idx="1013">
                  <c:v>-5.7429456535724517E-2</c:v>
                </c:pt>
                <c:pt idx="1014">
                  <c:v>-4.2304784505615138E-2</c:v>
                </c:pt>
                <c:pt idx="1015">
                  <c:v>5.8206388038018839E-3</c:v>
                </c:pt>
                <c:pt idx="1016">
                  <c:v>-5.8955541142293427E-2</c:v>
                </c:pt>
                <c:pt idx="1017">
                  <c:v>3.1674208144796379E-2</c:v>
                </c:pt>
                <c:pt idx="1018">
                  <c:v>4.2105263157894736E-3</c:v>
                </c:pt>
                <c:pt idx="1019">
                  <c:v>5.3724668064290652E-2</c:v>
                </c:pt>
                <c:pt idx="1020">
                  <c:v>-1.6758628007533683E-2</c:v>
                </c:pt>
                <c:pt idx="1021">
                  <c:v>4.5627643142835912E-2</c:v>
                </c:pt>
                <c:pt idx="1022">
                  <c:v>-2.5749262380842432E-2</c:v>
                </c:pt>
                <c:pt idx="1023">
                  <c:v>-1.8255492140842416E-2</c:v>
                </c:pt>
                <c:pt idx="1024">
                  <c:v>-1.3319683187120304E-2</c:v>
                </c:pt>
                <c:pt idx="1025">
                  <c:v>-2.6096739753031263E-3</c:v>
                </c:pt>
                <c:pt idx="1026">
                  <c:v>-1.5135690789473724E-2</c:v>
                </c:pt>
                <c:pt idx="1027">
                  <c:v>2.8276114490569337E-2</c:v>
                </c:pt>
                <c:pt idx="1028">
                  <c:v>2.3279986465911041E-2</c:v>
                </c:pt>
                <c:pt idx="1029">
                  <c:v>-7.7452531227020036E-3</c:v>
                </c:pt>
                <c:pt idx="1030">
                  <c:v>2.3726373597078433E-3</c:v>
                </c:pt>
                <c:pt idx="1031">
                  <c:v>-2.4908244680851118E-2</c:v>
                </c:pt>
                <c:pt idx="1032">
                  <c:v>-1.5955945226103926E-2</c:v>
                </c:pt>
                <c:pt idx="1033">
                  <c:v>8.2431479179399993E-3</c:v>
                </c:pt>
                <c:pt idx="1034">
                  <c:v>-1.1131011371555644E-2</c:v>
                </c:pt>
                <c:pt idx="1035">
                  <c:v>7.6533980892915538E-3</c:v>
                </c:pt>
                <c:pt idx="1036">
                  <c:v>-2.6168224299065394E-2</c:v>
                </c:pt>
                <c:pt idx="1037">
                  <c:v>7.2879999433391384E-3</c:v>
                </c:pt>
                <c:pt idx="1038">
                  <c:v>-3.2901139080298132E-2</c:v>
                </c:pt>
                <c:pt idx="1039">
                  <c:v>-3.7577213452299259E-2</c:v>
                </c:pt>
                <c:pt idx="1040">
                  <c:v>0.10432688385192079</c:v>
                </c:pt>
                <c:pt idx="1041">
                  <c:v>-2.1224169257037798E-2</c:v>
                </c:pt>
                <c:pt idx="1042">
                  <c:v>5.01538302401878E-3</c:v>
                </c:pt>
                <c:pt idx="1043">
                  <c:v>-6.5175030981088214E-3</c:v>
                </c:pt>
                <c:pt idx="1044">
                  <c:v>5.6977380684053329E-2</c:v>
                </c:pt>
                <c:pt idx="1045">
                  <c:v>-3.0704635761589365E-2</c:v>
                </c:pt>
                <c:pt idx="1046">
                  <c:v>-7.9678280665411889E-3</c:v>
                </c:pt>
                <c:pt idx="1047">
                  <c:v>-8.9684801518484045E-3</c:v>
                </c:pt>
                <c:pt idx="1048">
                  <c:v>3.335761026077058E-5</c:v>
                </c:pt>
                <c:pt idx="1049">
                  <c:v>7.2758860319666937E-3</c:v>
                </c:pt>
                <c:pt idx="1050">
                  <c:v>7.7752557831482477E-3</c:v>
                </c:pt>
                <c:pt idx="1051">
                  <c:v>1.0245492010898576E-2</c:v>
                </c:pt>
                <c:pt idx="1052">
                  <c:v>-2.5415631568889704E-2</c:v>
                </c:pt>
                <c:pt idx="1053">
                  <c:v>-4.587679043248475E-3</c:v>
                </c:pt>
                <c:pt idx="1054">
                  <c:v>2.278566249558116E-3</c:v>
                </c:pt>
                <c:pt idx="1055">
                  <c:v>-3.196261109066776E-2</c:v>
                </c:pt>
                <c:pt idx="1056">
                  <c:v>5.6231740487054697E-2</c:v>
                </c:pt>
                <c:pt idx="1057">
                  <c:v>2.4483541770612713E-3</c:v>
                </c:pt>
                <c:pt idx="1058">
                  <c:v>-6.5411028761819549E-4</c:v>
                </c:pt>
                <c:pt idx="1059">
                  <c:v>5.7804860458122463E-2</c:v>
                </c:pt>
                <c:pt idx="1060">
                  <c:v>5.100289702938713E-2</c:v>
                </c:pt>
                <c:pt idx="1061">
                  <c:v>-1.6508056964852892E-2</c:v>
                </c:pt>
                <c:pt idx="1062">
                  <c:v>-2.7541729516072047E-2</c:v>
                </c:pt>
                <c:pt idx="1063">
                  <c:v>4.7366319502212831E-2</c:v>
                </c:pt>
                <c:pt idx="1064">
                  <c:v>-2.2116621802101444E-2</c:v>
                </c:pt>
                <c:pt idx="1065">
                  <c:v>2.3712683792979725E-2</c:v>
                </c:pt>
                <c:pt idx="1066">
                  <c:v>-1.0135902136790732E-2</c:v>
                </c:pt>
                <c:pt idx="1067">
                  <c:v>7.9850843812657113E-2</c:v>
                </c:pt>
                <c:pt idx="1068">
                  <c:v>8.5278594250660922E-3</c:v>
                </c:pt>
                <c:pt idx="1069">
                  <c:v>-1.1848013895147934E-2</c:v>
                </c:pt>
                <c:pt idx="1070">
                  <c:v>1.702604036566056E-2</c:v>
                </c:pt>
                <c:pt idx="1071">
                  <c:v>2.8380508370504224E-3</c:v>
                </c:pt>
                <c:pt idx="1072">
                  <c:v>-2.1412200876306048E-2</c:v>
                </c:pt>
                <c:pt idx="1073">
                  <c:v>-8.8101478575635106E-3</c:v>
                </c:pt>
                <c:pt idx="1074">
                  <c:v>1.1157479959275711E-2</c:v>
                </c:pt>
                <c:pt idx="1075">
                  <c:v>-7.4455899198167235E-3</c:v>
                </c:pt>
                <c:pt idx="1076">
                  <c:v>-3.2125793421811981E-2</c:v>
                </c:pt>
                <c:pt idx="1077">
                  <c:v>4.5703697432699347E-3</c:v>
                </c:pt>
                <c:pt idx="1078">
                  <c:v>-1.4352590398055096E-2</c:v>
                </c:pt>
                <c:pt idx="1079">
                  <c:v>3.9604818859253953E-2</c:v>
                </c:pt>
                <c:pt idx="1080">
                  <c:v>3.1312696051857276E-2</c:v>
                </c:pt>
                <c:pt idx="1081">
                  <c:v>5.7776719486389183E-2</c:v>
                </c:pt>
                <c:pt idx="1082">
                  <c:v>-1.5676963655438032E-2</c:v>
                </c:pt>
                <c:pt idx="1083">
                  <c:v>2.4121898597626815E-2</c:v>
                </c:pt>
                <c:pt idx="1084">
                  <c:v>-1.5834861554245426E-2</c:v>
                </c:pt>
                <c:pt idx="1085">
                  <c:v>3.4013751059583821E-3</c:v>
                </c:pt>
                <c:pt idx="1086">
                  <c:v>-6.5066250242665118E-3</c:v>
                </c:pt>
                <c:pt idx="1087">
                  <c:v>-3.4109722290814768E-3</c:v>
                </c:pt>
                <c:pt idx="1088">
                  <c:v>-1.3328607488023015E-2</c:v>
                </c:pt>
                <c:pt idx="1089">
                  <c:v>5.0757923999052344E-2</c:v>
                </c:pt>
                <c:pt idx="1090">
                  <c:v>1.4809673048306906E-2</c:v>
                </c:pt>
                <c:pt idx="1091">
                  <c:v>3.9955109379928282E-3</c:v>
                </c:pt>
                <c:pt idx="1092">
                  <c:v>1.0826131210874437E-2</c:v>
                </c:pt>
                <c:pt idx="1093">
                  <c:v>2.6604433601415813E-2</c:v>
                </c:pt>
                <c:pt idx="1094">
                  <c:v>-3.148068612583424E-2</c:v>
                </c:pt>
                <c:pt idx="1095">
                  <c:v>4.3177228677254022E-2</c:v>
                </c:pt>
                <c:pt idx="1096">
                  <c:v>6.227632517152297E-3</c:v>
                </c:pt>
                <c:pt idx="1097">
                  <c:v>-1.0096664639728742E-2</c:v>
                </c:pt>
                <c:pt idx="1098">
                  <c:v>1.3714443086965594E-2</c:v>
                </c:pt>
                <c:pt idx="1099">
                  <c:v>-4.6113680154142571E-2</c:v>
                </c:pt>
                <c:pt idx="1100">
                  <c:v>1.3836511017701369E-3</c:v>
                </c:pt>
                <c:pt idx="1101">
                  <c:v>-2.0483023769949503E-2</c:v>
                </c:pt>
                <c:pt idx="1102">
                  <c:v>4.937834317516044E-2</c:v>
                </c:pt>
                <c:pt idx="1103">
                  <c:v>-5.8869588510436562E-2</c:v>
                </c:pt>
                <c:pt idx="1104">
                  <c:v>1.929825658861705E-3</c:v>
                </c:pt>
                <c:pt idx="1105">
                  <c:v>9.0488603076988097E-3</c:v>
                </c:pt>
                <c:pt idx="1106">
                  <c:v>-2.9648314274193796E-3</c:v>
                </c:pt>
                <c:pt idx="1107">
                  <c:v>3.0605300229824148E-2</c:v>
                </c:pt>
                <c:pt idx="1108">
                  <c:v>-2.9714496756374841E-2</c:v>
                </c:pt>
                <c:pt idx="1109">
                  <c:v>-3.7967207553102553E-2</c:v>
                </c:pt>
                <c:pt idx="1110">
                  <c:v>-5.6445482802405328E-2</c:v>
                </c:pt>
                <c:pt idx="1111">
                  <c:v>4.6376428468061122E-3</c:v>
                </c:pt>
                <c:pt idx="1112">
                  <c:v>-1.1744743787648599E-2</c:v>
                </c:pt>
                <c:pt idx="1113">
                  <c:v>-1.8486978317854823E-2</c:v>
                </c:pt>
                <c:pt idx="1114">
                  <c:v>-7.2239735830348468E-3</c:v>
                </c:pt>
                <c:pt idx="1115">
                  <c:v>5.1025287681236375E-2</c:v>
                </c:pt>
                <c:pt idx="1116">
                  <c:v>-1.7240954242272146E-2</c:v>
                </c:pt>
                <c:pt idx="1117">
                  <c:v>-5.3251718707774331E-4</c:v>
                </c:pt>
                <c:pt idx="1118">
                  <c:v>3.2921848260125439E-2</c:v>
                </c:pt>
                <c:pt idx="1119">
                  <c:v>1.2085853520604059E-2</c:v>
                </c:pt>
                <c:pt idx="1120">
                  <c:v>-3.0263080351588596E-2</c:v>
                </c:pt>
                <c:pt idx="1121">
                  <c:v>-9.2022220021427764E-2</c:v>
                </c:pt>
                <c:pt idx="1122">
                  <c:v>-1.5241695587506229E-2</c:v>
                </c:pt>
                <c:pt idx="1123">
                  <c:v>-7.3026785298481601E-3</c:v>
                </c:pt>
                <c:pt idx="1124">
                  <c:v>8.8766211783680021E-3</c:v>
                </c:pt>
                <c:pt idx="1125">
                  <c:v>-0.37413755400891291</c:v>
                </c:pt>
                <c:pt idx="1126">
                  <c:v>0.12304618473895591</c:v>
                </c:pt>
                <c:pt idx="1127">
                  <c:v>-7.3335753124122841E-2</c:v>
                </c:pt>
                <c:pt idx="1128">
                  <c:v>2.7881650593715147E-2</c:v>
                </c:pt>
                <c:pt idx="1129">
                  <c:v>-4.7477811650572931E-2</c:v>
                </c:pt>
                <c:pt idx="1130">
                  <c:v>5.6672973079500338E-2</c:v>
                </c:pt>
                <c:pt idx="1131">
                  <c:v>1.2111672078436709E-2</c:v>
                </c:pt>
                <c:pt idx="1132">
                  <c:v>0.14618065089160831</c:v>
                </c:pt>
                <c:pt idx="1133">
                  <c:v>-7.3794330859055168E-4</c:v>
                </c:pt>
                <c:pt idx="1134">
                  <c:v>-7.5103774495606694E-3</c:v>
                </c:pt>
                <c:pt idx="1135">
                  <c:v>-6.1119648808829162E-2</c:v>
                </c:pt>
                <c:pt idx="1136">
                  <c:v>0.1366941255488468</c:v>
                </c:pt>
                <c:pt idx="1137">
                  <c:v>2.4125904930294154E-2</c:v>
                </c:pt>
                <c:pt idx="1138">
                  <c:v>1.5751511744665162E-3</c:v>
                </c:pt>
                <c:pt idx="1139">
                  <c:v>2.868427015044047E-3</c:v>
                </c:pt>
                <c:pt idx="1140">
                  <c:v>-6.6705058917338494E-2</c:v>
                </c:pt>
                <c:pt idx="1141">
                  <c:v>-8.0136572338088737E-3</c:v>
                </c:pt>
                <c:pt idx="1142">
                  <c:v>-5.9373410039538707E-2</c:v>
                </c:pt>
                <c:pt idx="1143">
                  <c:v>8.5410043153512902E-2</c:v>
                </c:pt>
                <c:pt idx="1144">
                  <c:v>5.2286581079348977E-3</c:v>
                </c:pt>
                <c:pt idx="1145">
                  <c:v>4.4238064378769704E-2</c:v>
                </c:pt>
                <c:pt idx="1146">
                  <c:v>1.0484582677891865E-2</c:v>
                </c:pt>
                <c:pt idx="1147">
                  <c:v>-9.1091984494480523E-3</c:v>
                </c:pt>
                <c:pt idx="1148">
                  <c:v>2.5060976606683511E-2</c:v>
                </c:pt>
                <c:pt idx="1149">
                  <c:v>-1.6943131398080267E-2</c:v>
                </c:pt>
                <c:pt idx="1150">
                  <c:v>7.9696153987978871E-2</c:v>
                </c:pt>
                <c:pt idx="1151">
                  <c:v>-1.5777171529780424E-2</c:v>
                </c:pt>
                <c:pt idx="1152">
                  <c:v>1.9302998925683344E-2</c:v>
                </c:pt>
                <c:pt idx="1153">
                  <c:v>-6.6669844014897277E-3</c:v>
                </c:pt>
                <c:pt idx="1154">
                  <c:v>-5.5129141882657065E-2</c:v>
                </c:pt>
                <c:pt idx="1155">
                  <c:v>-1.6104367910808971E-4</c:v>
                </c:pt>
                <c:pt idx="1156">
                  <c:v>-4.4199825000036325E-3</c:v>
                </c:pt>
                <c:pt idx="1157">
                  <c:v>1.4618924146293812E-3</c:v>
                </c:pt>
                <c:pt idx="1158">
                  <c:v>-7.6844709649246767E-4</c:v>
                </c:pt>
                <c:pt idx="1159">
                  <c:v>-4.2087355732537884E-2</c:v>
                </c:pt>
                <c:pt idx="1160">
                  <c:v>8.3100189150888848E-2</c:v>
                </c:pt>
                <c:pt idx="1161">
                  <c:v>-9.555977645161114E-3</c:v>
                </c:pt>
                <c:pt idx="1162">
                  <c:v>3.0659568376322707E-2</c:v>
                </c:pt>
                <c:pt idx="1163">
                  <c:v>-2.010856037175111E-2</c:v>
                </c:pt>
                <c:pt idx="1164">
                  <c:v>-4.1084528252104215E-2</c:v>
                </c:pt>
                <c:pt idx="1165">
                  <c:v>1.8192276112795466E-3</c:v>
                </c:pt>
                <c:pt idx="1166">
                  <c:v>4.3680058436815161E-2</c:v>
                </c:pt>
                <c:pt idx="1167">
                  <c:v>4.690236128550021E-2</c:v>
                </c:pt>
                <c:pt idx="1168">
                  <c:v>4.7572823322716926E-3</c:v>
                </c:pt>
                <c:pt idx="1169">
                  <c:v>2.8011987267519498E-3</c:v>
                </c:pt>
                <c:pt idx="1170">
                  <c:v>3.05346955620521E-2</c:v>
                </c:pt>
                <c:pt idx="1171">
                  <c:v>9.2843097740217498E-4</c:v>
                </c:pt>
                <c:pt idx="1172">
                  <c:v>1.7882413482572075E-4</c:v>
                </c:pt>
                <c:pt idx="1173">
                  <c:v>0.13051956487904517</c:v>
                </c:pt>
                <c:pt idx="1174">
                  <c:v>-1.5564733590470137E-2</c:v>
                </c:pt>
                <c:pt idx="1175">
                  <c:v>1.8677114755614156E-2</c:v>
                </c:pt>
                <c:pt idx="1176">
                  <c:v>2.0206718932595149E-2</c:v>
                </c:pt>
                <c:pt idx="1177">
                  <c:v>-8.2706850533808725E-3</c:v>
                </c:pt>
                <c:pt idx="1178">
                  <c:v>-1.9444628225210429E-3</c:v>
                </c:pt>
                <c:pt idx="1179">
                  <c:v>1.5437699221036575E-2</c:v>
                </c:pt>
                <c:pt idx="1180">
                  <c:v>1.0461744096112974E-2</c:v>
                </c:pt>
                <c:pt idx="1181">
                  <c:v>9.5849430150762541E-2</c:v>
                </c:pt>
                <c:pt idx="1182">
                  <c:v>-2.1716582263808553E-2</c:v>
                </c:pt>
                <c:pt idx="1183">
                  <c:v>-2.4036207525257293E-2</c:v>
                </c:pt>
                <c:pt idx="1184">
                  <c:v>-8.1740173376829345E-2</c:v>
                </c:pt>
                <c:pt idx="1185">
                  <c:v>-2.4677765506519758E-2</c:v>
                </c:pt>
                <c:pt idx="1186">
                  <c:v>2.9421422703470645E-2</c:v>
                </c:pt>
                <c:pt idx="1187">
                  <c:v>5.979017247994705E-2</c:v>
                </c:pt>
                <c:pt idx="1188">
                  <c:v>5.1348352156849214E-2</c:v>
                </c:pt>
                <c:pt idx="1189">
                  <c:v>-4.9315247136589815E-2</c:v>
                </c:pt>
                <c:pt idx="1190">
                  <c:v>2.3662602157497685E-3</c:v>
                </c:pt>
                <c:pt idx="1191">
                  <c:v>3.710684830743502E-2</c:v>
                </c:pt>
                <c:pt idx="1192">
                  <c:v>3.3895754061974387E-3</c:v>
                </c:pt>
                <c:pt idx="1193">
                  <c:v>5.2089701136624747E-3</c:v>
                </c:pt>
                <c:pt idx="1194">
                  <c:v>-2.9246998388169927E-2</c:v>
                </c:pt>
                <c:pt idx="1195">
                  <c:v>-4.8289280840956121E-2</c:v>
                </c:pt>
                <c:pt idx="1196">
                  <c:v>1.4836621264016712E-2</c:v>
                </c:pt>
                <c:pt idx="1197">
                  <c:v>-7.8598269093864729E-4</c:v>
                </c:pt>
                <c:pt idx="1198">
                  <c:v>-5.3717971376889967E-2</c:v>
                </c:pt>
                <c:pt idx="1199">
                  <c:v>2.5220092141246354E-2</c:v>
                </c:pt>
                <c:pt idx="1200">
                  <c:v>-6.2547863960081577E-3</c:v>
                </c:pt>
                <c:pt idx="1201">
                  <c:v>4.1104385425896513E-2</c:v>
                </c:pt>
                <c:pt idx="1202">
                  <c:v>4.2795652173912971E-2</c:v>
                </c:pt>
                <c:pt idx="1203">
                  <c:v>-1.7391585328735731E-2</c:v>
                </c:pt>
                <c:pt idx="1204">
                  <c:v>2.7339933615293258E-2</c:v>
                </c:pt>
                <c:pt idx="1205">
                  <c:v>-2.5690271152138559E-2</c:v>
                </c:pt>
                <c:pt idx="1206">
                  <c:v>8.2301447677992329E-2</c:v>
                </c:pt>
                <c:pt idx="1207">
                  <c:v>-6.8840955781120455E-2</c:v>
                </c:pt>
                <c:pt idx="1208">
                  <c:v>1.7174675451003454E-2</c:v>
                </c:pt>
                <c:pt idx="1209">
                  <c:v>1.3119438583141949E-2</c:v>
                </c:pt>
                <c:pt idx="1210">
                  <c:v>-2.3533685661717707E-2</c:v>
                </c:pt>
                <c:pt idx="1211">
                  <c:v>1.0075295617596481E-2</c:v>
                </c:pt>
                <c:pt idx="1212">
                  <c:v>1.0205517435460181E-2</c:v>
                </c:pt>
                <c:pt idx="1213">
                  <c:v>7.1630479311758002E-3</c:v>
                </c:pt>
                <c:pt idx="1214">
                  <c:v>-5.6274494251541234E-3</c:v>
                </c:pt>
                <c:pt idx="1215">
                  <c:v>1.2331008528828249E-2</c:v>
                </c:pt>
                <c:pt idx="1216">
                  <c:v>-6.470030851040183E-2</c:v>
                </c:pt>
                <c:pt idx="1217">
                  <c:v>2.2472917364208766E-2</c:v>
                </c:pt>
                <c:pt idx="1218">
                  <c:v>1.0985795577583099E-3</c:v>
                </c:pt>
                <c:pt idx="1219">
                  <c:v>-1.7036731429319191E-2</c:v>
                </c:pt>
                <c:pt idx="1220">
                  <c:v>1.3044631058716989E-2</c:v>
                </c:pt>
                <c:pt idx="1221">
                  <c:v>1.0338838833004993E-2</c:v>
                </c:pt>
                <c:pt idx="1222">
                  <c:v>-7.7893610773166321E-3</c:v>
                </c:pt>
                <c:pt idx="1223">
                  <c:v>-9.7647806201133572E-3</c:v>
                </c:pt>
                <c:pt idx="1224">
                  <c:v>-8.8181764809486148E-3</c:v>
                </c:pt>
                <c:pt idx="1225">
                  <c:v>8.2138464752721553E-3</c:v>
                </c:pt>
                <c:pt idx="1226">
                  <c:v>-8.7728761852675068E-3</c:v>
                </c:pt>
                <c:pt idx="1227">
                  <c:v>4.5392729059622695E-2</c:v>
                </c:pt>
                <c:pt idx="1228">
                  <c:v>-7.9549238164254767E-3</c:v>
                </c:pt>
                <c:pt idx="1229">
                  <c:v>-3.5291892756869933E-2</c:v>
                </c:pt>
                <c:pt idx="1230">
                  <c:v>-5.5212675434344969E-3</c:v>
                </c:pt>
                <c:pt idx="1231">
                  <c:v>-8.19032930279316E-3</c:v>
                </c:pt>
                <c:pt idx="1232">
                  <c:v>-1.703355385149637E-2</c:v>
                </c:pt>
                <c:pt idx="1233">
                  <c:v>1.3478143011407285E-2</c:v>
                </c:pt>
                <c:pt idx="1234">
                  <c:v>7.5077609793741873E-3</c:v>
                </c:pt>
                <c:pt idx="1235">
                  <c:v>-6.6999961919475938E-3</c:v>
                </c:pt>
                <c:pt idx="1236">
                  <c:v>1.2007268768066581E-2</c:v>
                </c:pt>
                <c:pt idx="1237">
                  <c:v>-1.6294894843539708E-2</c:v>
                </c:pt>
                <c:pt idx="1238">
                  <c:v>-4.2350036419492674E-3</c:v>
                </c:pt>
                <c:pt idx="1239">
                  <c:v>9.7424876105656963E-3</c:v>
                </c:pt>
                <c:pt idx="1240">
                  <c:v>-5.4386959385962375E-3</c:v>
                </c:pt>
                <c:pt idx="1241">
                  <c:v>2.6755731406213561E-2</c:v>
                </c:pt>
                <c:pt idx="1242">
                  <c:v>-7.3009283420260437E-3</c:v>
                </c:pt>
                <c:pt idx="1243">
                  <c:v>1.8615953262028931E-2</c:v>
                </c:pt>
                <c:pt idx="1244">
                  <c:v>-2.1781452118003336E-2</c:v>
                </c:pt>
                <c:pt idx="1245">
                  <c:v>7.3322297431986519E-3</c:v>
                </c:pt>
                <c:pt idx="1246">
                  <c:v>-6.7927417897734451E-3</c:v>
                </c:pt>
                <c:pt idx="1247">
                  <c:v>8.5295073091500202E-3</c:v>
                </c:pt>
                <c:pt idx="1248">
                  <c:v>-8.9791781416119383E-3</c:v>
                </c:pt>
                <c:pt idx="1249">
                  <c:v>3.0552082633633648E-3</c:v>
                </c:pt>
                <c:pt idx="1250">
                  <c:v>-6.8943244685332281E-3</c:v>
                </c:pt>
                <c:pt idx="1251">
                  <c:v>-6.9171712250027852E-3</c:v>
                </c:pt>
                <c:pt idx="1252">
                  <c:v>1.8333331508031271E-3</c:v>
                </c:pt>
                <c:pt idx="1253">
                  <c:v>2.9461118429324174E-3</c:v>
                </c:pt>
                <c:pt idx="1254">
                  <c:v>5.1348287663766003E-3</c:v>
                </c:pt>
                <c:pt idx="1255">
                  <c:v>-6.5692805347381273E-3</c:v>
                </c:pt>
                <c:pt idx="1256">
                  <c:v>2.5708618914915569E-2</c:v>
                </c:pt>
                <c:pt idx="1257">
                  <c:v>1.5926952690586523E-2</c:v>
                </c:pt>
                <c:pt idx="1258">
                  <c:v>6.8864304637079442E-3</c:v>
                </c:pt>
                <c:pt idx="1259">
                  <c:v>-6.1006757143376722E-3</c:v>
                </c:pt>
                <c:pt idx="1260">
                  <c:v>1.6288424761420329E-2</c:v>
                </c:pt>
                <c:pt idx="1261">
                  <c:v>2.4261974947007988E-2</c:v>
                </c:pt>
                <c:pt idx="1262">
                  <c:v>0.11703460578526198</c:v>
                </c:pt>
                <c:pt idx="1263">
                  <c:v>-1.4006467154704003E-2</c:v>
                </c:pt>
                <c:pt idx="1264">
                  <c:v>1.3470466590887216E-2</c:v>
                </c:pt>
                <c:pt idx="1265">
                  <c:v>3.538614409043345E-3</c:v>
                </c:pt>
                <c:pt idx="1266">
                  <c:v>2.0924318224866637E-2</c:v>
                </c:pt>
                <c:pt idx="1267">
                  <c:v>3.8078707367428792E-2</c:v>
                </c:pt>
                <c:pt idx="1268">
                  <c:v>-6.4018424810813573E-2</c:v>
                </c:pt>
                <c:pt idx="1269">
                  <c:v>1.6779139966135826E-2</c:v>
                </c:pt>
                <c:pt idx="1270">
                  <c:v>-3.328752590018694E-3</c:v>
                </c:pt>
                <c:pt idx="1271">
                  <c:v>4.8182539087197336E-2</c:v>
                </c:pt>
                <c:pt idx="1272">
                  <c:v>2.4732504713489444E-3</c:v>
                </c:pt>
                <c:pt idx="1273">
                  <c:v>-1.4248781723213774E-2</c:v>
                </c:pt>
                <c:pt idx="1274">
                  <c:v>1.562036596384506E-2</c:v>
                </c:pt>
                <c:pt idx="1275">
                  <c:v>-7.4175688913713424E-3</c:v>
                </c:pt>
                <c:pt idx="1276">
                  <c:v>1.7397945395270259E-2</c:v>
                </c:pt>
                <c:pt idx="1277">
                  <c:v>-4.2801939108235515E-2</c:v>
                </c:pt>
                <c:pt idx="1278">
                  <c:v>1.5469381338911587E-2</c:v>
                </c:pt>
                <c:pt idx="1279">
                  <c:v>2.264346424333832E-2</c:v>
                </c:pt>
                <c:pt idx="1280">
                  <c:v>-3.3572967080732338E-3</c:v>
                </c:pt>
                <c:pt idx="1281">
                  <c:v>5.8530591949794665E-3</c:v>
                </c:pt>
                <c:pt idx="1282">
                  <c:v>5.8822685833880587E-3</c:v>
                </c:pt>
                <c:pt idx="1283">
                  <c:v>3.3638040925863838E-2</c:v>
                </c:pt>
                <c:pt idx="1284">
                  <c:v>-2.7714176761243308E-2</c:v>
                </c:pt>
                <c:pt idx="1285">
                  <c:v>-1.8251732379134106E-2</c:v>
                </c:pt>
                <c:pt idx="1286">
                  <c:v>7.7723378212974734E-3</c:v>
                </c:pt>
                <c:pt idx="1287">
                  <c:v>-2.7826697165374528E-2</c:v>
                </c:pt>
                <c:pt idx="1288">
                  <c:v>1.2966844578321698E-2</c:v>
                </c:pt>
                <c:pt idx="1289">
                  <c:v>-2.2054201089777297E-3</c:v>
                </c:pt>
                <c:pt idx="1290">
                  <c:v>9.6403185227848763E-3</c:v>
                </c:pt>
                <c:pt idx="1291">
                  <c:v>-3.7193279568521191E-2</c:v>
                </c:pt>
                <c:pt idx="1292">
                  <c:v>1.193392236195411E-2</c:v>
                </c:pt>
                <c:pt idx="1293">
                  <c:v>-1.0321107922244452E-2</c:v>
                </c:pt>
                <c:pt idx="1294">
                  <c:v>1.7481460059444235E-2</c:v>
                </c:pt>
                <c:pt idx="1295">
                  <c:v>-6.1906412478336661E-3</c:v>
                </c:pt>
                <c:pt idx="1296">
                  <c:v>2.2359389496152987E-2</c:v>
                </c:pt>
                <c:pt idx="1297">
                  <c:v>-5.0371045092575334E-3</c:v>
                </c:pt>
                <c:pt idx="1298">
                  <c:v>2.107075903935644E-2</c:v>
                </c:pt>
                <c:pt idx="1299">
                  <c:v>-4.379041181221207E-2</c:v>
                </c:pt>
                <c:pt idx="1300">
                  <c:v>-0.10222016976116152</c:v>
                </c:pt>
                <c:pt idx="1301">
                  <c:v>-3.5620615266061082E-3</c:v>
                </c:pt>
                <c:pt idx="1302">
                  <c:v>-3.574795166935926E-3</c:v>
                </c:pt>
                <c:pt idx="1303">
                  <c:v>1.0068974891091119E-2</c:v>
                </c:pt>
                <c:pt idx="1304">
                  <c:v>1.3129924331071029E-2</c:v>
                </c:pt>
                <c:pt idx="1305">
                  <c:v>-2.5663508135343748E-2</c:v>
                </c:pt>
                <c:pt idx="1306">
                  <c:v>1.1042939937035869E-2</c:v>
                </c:pt>
                <c:pt idx="1307">
                  <c:v>1.0840254030288298E-2</c:v>
                </c:pt>
                <c:pt idx="1308">
                  <c:v>5.2232999386232345E-3</c:v>
                </c:pt>
                <c:pt idx="1309">
                  <c:v>4.2326963775927125E-3</c:v>
                </c:pt>
                <c:pt idx="1310">
                  <c:v>-1.0315003528338211E-2</c:v>
                </c:pt>
                <c:pt idx="1311">
                  <c:v>3.318892290069534E-2</c:v>
                </c:pt>
                <c:pt idx="1312">
                  <c:v>1.0344281897834354E-2</c:v>
                </c:pt>
                <c:pt idx="1313">
                  <c:v>1.5160614654581173E-2</c:v>
                </c:pt>
                <c:pt idx="1314">
                  <c:v>-5.0669291122916146E-4</c:v>
                </c:pt>
                <c:pt idx="1315">
                  <c:v>-5.1425716329164773E-4</c:v>
                </c:pt>
                <c:pt idx="1316">
                  <c:v>1.2166657527736579E-2</c:v>
                </c:pt>
                <c:pt idx="1317">
                  <c:v>-1.4784209590143118E-2</c:v>
                </c:pt>
                <c:pt idx="1318">
                  <c:v>-4.4515968800147347E-2</c:v>
                </c:pt>
                <c:pt idx="1319">
                  <c:v>9.8946368881194201E-3</c:v>
                </c:pt>
                <c:pt idx="1320">
                  <c:v>-2.8388234031499603E-2</c:v>
                </c:pt>
                <c:pt idx="1321">
                  <c:v>4.9939834469033023E-2</c:v>
                </c:pt>
                <c:pt idx="1322">
                  <c:v>-4.440927287962082E-3</c:v>
                </c:pt>
                <c:pt idx="1323">
                  <c:v>3.4535643814351319E-3</c:v>
                </c:pt>
                <c:pt idx="1324">
                  <c:v>5.7734083985152909E-3</c:v>
                </c:pt>
                <c:pt idx="1325">
                  <c:v>-1.0300977189038737E-2</c:v>
                </c:pt>
                <c:pt idx="1326">
                  <c:v>1.5437678646494986E-2</c:v>
                </c:pt>
                <c:pt idx="1327">
                  <c:v>-5.7772983339326248E-3</c:v>
                </c:pt>
                <c:pt idx="1328">
                  <c:v>-1.7119158991175228E-2</c:v>
                </c:pt>
                <c:pt idx="1329">
                  <c:v>-1.9549678071902948E-3</c:v>
                </c:pt>
                <c:pt idx="1330">
                  <c:v>-3.0922903557600119E-3</c:v>
                </c:pt>
                <c:pt idx="1331">
                  <c:v>1.1109309345190988E-2</c:v>
                </c:pt>
                <c:pt idx="1332">
                  <c:v>1.2908961993404782E-2</c:v>
                </c:pt>
                <c:pt idx="1333">
                  <c:v>-1.9060185185185218E-2</c:v>
                </c:pt>
                <c:pt idx="1334">
                  <c:v>7.2757134833846913E-3</c:v>
                </c:pt>
                <c:pt idx="1335">
                  <c:v>2.3941007737627206E-2</c:v>
                </c:pt>
                <c:pt idx="1336">
                  <c:v>1.2134485128643494E-2</c:v>
                </c:pt>
                <c:pt idx="1337">
                  <c:v>2.2086388831119533E-2</c:v>
                </c:pt>
                <c:pt idx="1338">
                  <c:v>5.9176047192213109E-3</c:v>
                </c:pt>
                <c:pt idx="1339">
                  <c:v>1.445677171967681E-2</c:v>
                </c:pt>
                <c:pt idx="1340">
                  <c:v>-8.7101413718277034E-3</c:v>
                </c:pt>
                <c:pt idx="1341">
                  <c:v>-6.5504322060874255E-4</c:v>
                </c:pt>
                <c:pt idx="1342">
                  <c:v>7.2093232880044312E-3</c:v>
                </c:pt>
                <c:pt idx="1343">
                  <c:v>-1.5632643308643054E-2</c:v>
                </c:pt>
                <c:pt idx="1344">
                  <c:v>3.2332009042016783E-3</c:v>
                </c:pt>
                <c:pt idx="1345">
                  <c:v>1.3250090621469755E-2</c:v>
                </c:pt>
                <c:pt idx="1346">
                  <c:v>2.1580228818327753E-2</c:v>
                </c:pt>
                <c:pt idx="1347">
                  <c:v>1.2940827481982713E-2</c:v>
                </c:pt>
                <c:pt idx="1348">
                  <c:v>7.7117041218929788E-2</c:v>
                </c:pt>
                <c:pt idx="1349">
                  <c:v>1.0957147542490567E-2</c:v>
                </c:pt>
                <c:pt idx="1350">
                  <c:v>-2.6192454045689826E-3</c:v>
                </c:pt>
                <c:pt idx="1351">
                  <c:v>1.3740213844826144E-2</c:v>
                </c:pt>
                <c:pt idx="1352">
                  <c:v>-5.3769300358894713E-3</c:v>
                </c:pt>
                <c:pt idx="1353">
                  <c:v>1.7340570959180326E-3</c:v>
                </c:pt>
                <c:pt idx="1354">
                  <c:v>4.782623661836078E-2</c:v>
                </c:pt>
                <c:pt idx="1355">
                  <c:v>-3.0528143154784085E-2</c:v>
                </c:pt>
                <c:pt idx="1356">
                  <c:v>1.355421686746988E-2</c:v>
                </c:pt>
                <c:pt idx="1357">
                  <c:v>9.1359583952451227E-3</c:v>
                </c:pt>
                <c:pt idx="1358">
                  <c:v>1.193038046907275E-2</c:v>
                </c:pt>
                <c:pt idx="1359">
                  <c:v>2.8737680992825037E-3</c:v>
                </c:pt>
                <c:pt idx="1360">
                  <c:v>-1.5277282052621357E-2</c:v>
                </c:pt>
                <c:pt idx="1361">
                  <c:v>3.5115843385077117E-2</c:v>
                </c:pt>
                <c:pt idx="1362">
                  <c:v>7.7868616193341239E-3</c:v>
                </c:pt>
                <c:pt idx="1363">
                  <c:v>0.10427966101694917</c:v>
                </c:pt>
                <c:pt idx="1364">
                  <c:v>-2.5753680467621117E-3</c:v>
                </c:pt>
                <c:pt idx="1365">
                  <c:v>-5.01214067668483E-2</c:v>
                </c:pt>
                <c:pt idx="1366">
                  <c:v>4.5445647610265962E-2</c:v>
                </c:pt>
                <c:pt idx="1367">
                  <c:v>-9.9116212160733682E-3</c:v>
                </c:pt>
                <c:pt idx="1368">
                  <c:v>-5.947423989378631E-4</c:v>
                </c:pt>
                <c:pt idx="1369">
                  <c:v>2.6006753560300779E-2</c:v>
                </c:pt>
                <c:pt idx="1370">
                  <c:v>3.7898575472484076E-2</c:v>
                </c:pt>
                <c:pt idx="1371">
                  <c:v>1.2175453990632683E-3</c:v>
                </c:pt>
                <c:pt idx="1372">
                  <c:v>-1.5073205631230702E-2</c:v>
                </c:pt>
                <c:pt idx="1373">
                  <c:v>-9.1131091820819757E-3</c:v>
                </c:pt>
                <c:pt idx="1374">
                  <c:v>4.8156853105105674E-2</c:v>
                </c:pt>
                <c:pt idx="1375">
                  <c:v>5.6616439060987449E-2</c:v>
                </c:pt>
                <c:pt idx="1376">
                  <c:v>8.0358305635612141E-3</c:v>
                </c:pt>
                <c:pt idx="1377">
                  <c:v>9.0996819604926714E-5</c:v>
                </c:pt>
                <c:pt idx="1378">
                  <c:v>5.0461008602348645E-2</c:v>
                </c:pt>
                <c:pt idx="1379">
                  <c:v>3.887103957841998E-4</c:v>
                </c:pt>
                <c:pt idx="1380">
                  <c:v>-1.2434968418194619E-2</c:v>
                </c:pt>
                <c:pt idx="1381">
                  <c:v>-4.6689267151148557E-3</c:v>
                </c:pt>
                <c:pt idx="1382">
                  <c:v>4.3165185977431644E-2</c:v>
                </c:pt>
                <c:pt idx="1383">
                  <c:v>-2.4963161458363105E-2</c:v>
                </c:pt>
                <c:pt idx="1384">
                  <c:v>-8.1959676363121292E-2</c:v>
                </c:pt>
                <c:pt idx="1385">
                  <c:v>-9.3227741221675879E-4</c:v>
                </c:pt>
                <c:pt idx="1386">
                  <c:v>3.271611162564049E-2</c:v>
                </c:pt>
                <c:pt idx="1387">
                  <c:v>2.9360604572673518E-2</c:v>
                </c:pt>
                <c:pt idx="1388">
                  <c:v>8.1611885174893553E-2</c:v>
                </c:pt>
                <c:pt idx="1389">
                  <c:v>-4.8849292847366624E-2</c:v>
                </c:pt>
                <c:pt idx="1390">
                  <c:v>2.570223334319309E-2</c:v>
                </c:pt>
                <c:pt idx="1391">
                  <c:v>9.5845234315773374E-3</c:v>
                </c:pt>
                <c:pt idx="1392">
                  <c:v>-3.7969497793883401E-2</c:v>
                </c:pt>
                <c:pt idx="1393">
                  <c:v>2.4849777876689464E-2</c:v>
                </c:pt>
                <c:pt idx="1394">
                  <c:v>1.2541747534298597E-2</c:v>
                </c:pt>
                <c:pt idx="1395">
                  <c:v>-1.0011816211512285E-2</c:v>
                </c:pt>
                <c:pt idx="1396">
                  <c:v>-4.6405539169124765E-2</c:v>
                </c:pt>
                <c:pt idx="1397">
                  <c:v>1.3010764667077334E-2</c:v>
                </c:pt>
                <c:pt idx="1398">
                  <c:v>-1.4189210679670747E-2</c:v>
                </c:pt>
                <c:pt idx="1399">
                  <c:v>-1.3050943850208887E-2</c:v>
                </c:pt>
                <c:pt idx="1400">
                  <c:v>4.3119124740832085E-2</c:v>
                </c:pt>
                <c:pt idx="1401">
                  <c:v>1.6289925402467618E-2</c:v>
                </c:pt>
                <c:pt idx="1402">
                  <c:v>8.1215530830437508E-3</c:v>
                </c:pt>
                <c:pt idx="1403">
                  <c:v>8.4459958638416835E-3</c:v>
                </c:pt>
                <c:pt idx="1404">
                  <c:v>9.9391095934778836E-2</c:v>
                </c:pt>
                <c:pt idx="1405">
                  <c:v>6.7605097679969167E-2</c:v>
                </c:pt>
                <c:pt idx="1406">
                  <c:v>1.4845157803168864E-2</c:v>
                </c:pt>
                <c:pt idx="1407">
                  <c:v>2.7866664710051229E-2</c:v>
                </c:pt>
                <c:pt idx="1408">
                  <c:v>-1.525220964513406E-2</c:v>
                </c:pt>
                <c:pt idx="1409">
                  <c:v>-2.8757854447954343E-2</c:v>
                </c:pt>
                <c:pt idx="1410">
                  <c:v>4.6657499629016101E-2</c:v>
                </c:pt>
                <c:pt idx="1411">
                  <c:v>-2.6989105280665043E-2</c:v>
                </c:pt>
                <c:pt idx="1412">
                  <c:v>2.3427601580750891E-2</c:v>
                </c:pt>
                <c:pt idx="1413">
                  <c:v>4.197175991080037E-2</c:v>
                </c:pt>
                <c:pt idx="1414">
                  <c:v>7.2067016973353479E-2</c:v>
                </c:pt>
                <c:pt idx="1415">
                  <c:v>-7.5055337473744297E-3</c:v>
                </c:pt>
                <c:pt idx="1416">
                  <c:v>2.7510575583794189E-2</c:v>
                </c:pt>
                <c:pt idx="1417">
                  <c:v>1.3448754517614505E-2</c:v>
                </c:pt>
                <c:pt idx="1418">
                  <c:v>5.5703384249403104E-2</c:v>
                </c:pt>
                <c:pt idx="1419">
                  <c:v>3.1937586056259314E-3</c:v>
                </c:pt>
                <c:pt idx="1420">
                  <c:v>1.2544195966716435E-2</c:v>
                </c:pt>
                <c:pt idx="1421">
                  <c:v>9.7092009857409151E-2</c:v>
                </c:pt>
                <c:pt idx="1422">
                  <c:v>2.758187151822946E-2</c:v>
                </c:pt>
                <c:pt idx="1423">
                  <c:v>-3.0385313015895928E-2</c:v>
                </c:pt>
                <c:pt idx="1424">
                  <c:v>6.2374347556642673E-2</c:v>
                </c:pt>
                <c:pt idx="1425">
                  <c:v>8.3459635061496298E-2</c:v>
                </c:pt>
                <c:pt idx="1426">
                  <c:v>7.0135027735404865E-2</c:v>
                </c:pt>
                <c:pt idx="1427">
                  <c:v>2.7627908551680857E-2</c:v>
                </c:pt>
                <c:pt idx="1428">
                  <c:v>-7.8791699945311121E-3</c:v>
                </c:pt>
                <c:pt idx="1429">
                  <c:v>-5.2155464069815721E-2</c:v>
                </c:pt>
                <c:pt idx="1430">
                  <c:v>-7.2373530477731027E-2</c:v>
                </c:pt>
                <c:pt idx="1431">
                  <c:v>-4.2449874289309575E-2</c:v>
                </c:pt>
                <c:pt idx="1432">
                  <c:v>0.10457445339687478</c:v>
                </c:pt>
                <c:pt idx="1433">
                  <c:v>4.3988032193463519E-2</c:v>
                </c:pt>
                <c:pt idx="1434">
                  <c:v>-5.8786422241692428E-2</c:v>
                </c:pt>
                <c:pt idx="1435">
                  <c:v>-2.7094212684633048E-2</c:v>
                </c:pt>
                <c:pt idx="1436">
                  <c:v>1.7195682010355963E-3</c:v>
                </c:pt>
                <c:pt idx="1437">
                  <c:v>2.3233879238488044E-2</c:v>
                </c:pt>
                <c:pt idx="1438">
                  <c:v>-2.9726945868693313E-2</c:v>
                </c:pt>
                <c:pt idx="1439">
                  <c:v>-2.875842057711288E-3</c:v>
                </c:pt>
                <c:pt idx="1440">
                  <c:v>-0.13840649708015992</c:v>
                </c:pt>
                <c:pt idx="1441">
                  <c:v>7.3032629996939491E-2</c:v>
                </c:pt>
                <c:pt idx="1442">
                  <c:v>-2.6278442998147217E-2</c:v>
                </c:pt>
                <c:pt idx="1443">
                  <c:v>7.1414897507379189E-3</c:v>
                </c:pt>
                <c:pt idx="1444">
                  <c:v>-8.4034082470051449E-3</c:v>
                </c:pt>
                <c:pt idx="1445">
                  <c:v>1.8787954595203094E-2</c:v>
                </c:pt>
                <c:pt idx="1446">
                  <c:v>-6.2239754547446804E-2</c:v>
                </c:pt>
                <c:pt idx="1447">
                  <c:v>9.5991563253018011E-2</c:v>
                </c:pt>
                <c:pt idx="1448">
                  <c:v>2.5245484518348519E-2</c:v>
                </c:pt>
                <c:pt idx="1449">
                  <c:v>-2.9388170278361642E-3</c:v>
                </c:pt>
                <c:pt idx="1450">
                  <c:v>-3.3689315424673447E-2</c:v>
                </c:pt>
                <c:pt idx="1451">
                  <c:v>1.1534313759576845E-2</c:v>
                </c:pt>
                <c:pt idx="1452">
                  <c:v>6.1375292908038871E-2</c:v>
                </c:pt>
                <c:pt idx="1453">
                  <c:v>6.3595380257480377E-2</c:v>
                </c:pt>
                <c:pt idx="1454">
                  <c:v>-1.8494861317664237E-2</c:v>
                </c:pt>
                <c:pt idx="1455">
                  <c:v>3.5229548160051215E-2</c:v>
                </c:pt>
                <c:pt idx="1456">
                  <c:v>1.6120651871987343E-2</c:v>
                </c:pt>
                <c:pt idx="1457">
                  <c:v>-2.7382632671650192E-3</c:v>
                </c:pt>
                <c:pt idx="1458">
                  <c:v>0.2002044807828694</c:v>
                </c:pt>
                <c:pt idx="1459">
                  <c:v>-1.6925752081867506E-3</c:v>
                </c:pt>
                <c:pt idx="1460">
                  <c:v>-3.6659166648066878E-2</c:v>
                </c:pt>
                <c:pt idx="1461">
                  <c:v>7.2040660062124465E-2</c:v>
                </c:pt>
                <c:pt idx="1462">
                  <c:v>-1.2402485401384005E-2</c:v>
                </c:pt>
                <c:pt idx="1463">
                  <c:v>-5.2594279375256358E-3</c:v>
                </c:pt>
                <c:pt idx="1464">
                  <c:v>3.0228519851090093E-2</c:v>
                </c:pt>
                <c:pt idx="1465">
                  <c:v>-1.6249220278067616E-2</c:v>
                </c:pt>
                <c:pt idx="1466">
                  <c:v>2.8079889179862955E-2</c:v>
                </c:pt>
                <c:pt idx="1467">
                  <c:v>6.1160767668015294E-2</c:v>
                </c:pt>
                <c:pt idx="1468">
                  <c:v>-1.1970191605713602E-2</c:v>
                </c:pt>
                <c:pt idx="1469">
                  <c:v>8.4914731888368372E-2</c:v>
                </c:pt>
                <c:pt idx="1470">
                  <c:v>-1.2397038631963607E-3</c:v>
                </c:pt>
                <c:pt idx="1471">
                  <c:v>2.8206193525559718E-2</c:v>
                </c:pt>
                <c:pt idx="1472">
                  <c:v>-5.9232370968501584E-2</c:v>
                </c:pt>
                <c:pt idx="1473">
                  <c:v>-9.5292602132667603E-2</c:v>
                </c:pt>
                <c:pt idx="1474">
                  <c:v>1.67009344706609E-2</c:v>
                </c:pt>
                <c:pt idx="1475">
                  <c:v>-5.748665545022192E-2</c:v>
                </c:pt>
                <c:pt idx="1476">
                  <c:v>-1.2094341661103252E-2</c:v>
                </c:pt>
                <c:pt idx="1477">
                  <c:v>-8.3392705419328833E-3</c:v>
                </c:pt>
                <c:pt idx="1478">
                  <c:v>-1.3513636968727174E-2</c:v>
                </c:pt>
                <c:pt idx="1479">
                  <c:v>9.4811088921860423E-2</c:v>
                </c:pt>
                <c:pt idx="1480">
                  <c:v>-2.5859282339812224E-2</c:v>
                </c:pt>
                <c:pt idx="1481">
                  <c:v>3.7141122828170996E-2</c:v>
                </c:pt>
                <c:pt idx="1482">
                  <c:v>-3.6624979293195768E-2</c:v>
                </c:pt>
                <c:pt idx="1483">
                  <c:v>1.201596030739498E-2</c:v>
                </c:pt>
                <c:pt idx="1484">
                  <c:v>1.6103675281533595E-3</c:v>
                </c:pt>
                <c:pt idx="1485">
                  <c:v>3.8203926155692763E-2</c:v>
                </c:pt>
                <c:pt idx="1486">
                  <c:v>3.1740123645404079E-2</c:v>
                </c:pt>
                <c:pt idx="1487">
                  <c:v>4.8166099672228901E-2</c:v>
                </c:pt>
                <c:pt idx="1488">
                  <c:v>1.9023276186050195E-2</c:v>
                </c:pt>
                <c:pt idx="1489">
                  <c:v>3.3271616469749014E-2</c:v>
                </c:pt>
                <c:pt idx="1490">
                  <c:v>-1.2711397588921718E-2</c:v>
                </c:pt>
                <c:pt idx="1491">
                  <c:v>6.9179494704755914E-2</c:v>
                </c:pt>
                <c:pt idx="1492">
                  <c:v>-3.1690381614854289E-2</c:v>
                </c:pt>
                <c:pt idx="1493">
                  <c:v>-6.3568179875383879E-2</c:v>
                </c:pt>
                <c:pt idx="1494">
                  <c:v>3.0602998113482823E-2</c:v>
                </c:pt>
                <c:pt idx="1495">
                  <c:v>3.6667908354998807E-2</c:v>
                </c:pt>
                <c:pt idx="1496">
                  <c:v>-2.8009718811986918E-2</c:v>
                </c:pt>
                <c:pt idx="1497">
                  <c:v>7.6235449284134445E-3</c:v>
                </c:pt>
                <c:pt idx="1498">
                  <c:v>8.5722231350373701E-4</c:v>
                </c:pt>
                <c:pt idx="1499">
                  <c:v>-1.1179478186512227E-2</c:v>
                </c:pt>
                <c:pt idx="1500">
                  <c:v>-5.5256233969425819E-2</c:v>
                </c:pt>
                <c:pt idx="1501">
                  <c:v>7.1178038956512513E-4</c:v>
                </c:pt>
                <c:pt idx="1502">
                  <c:v>-3.63774330043352E-2</c:v>
                </c:pt>
                <c:pt idx="1503">
                  <c:v>-1.7371757914050566E-2</c:v>
                </c:pt>
                <c:pt idx="1504">
                  <c:v>7.6439005024695417E-2</c:v>
                </c:pt>
                <c:pt idx="1505">
                  <c:v>1.1173821652377661E-2</c:v>
                </c:pt>
                <c:pt idx="1506">
                  <c:v>-1.9772159783509918E-3</c:v>
                </c:pt>
                <c:pt idx="1507">
                  <c:v>3.2409144920451112E-2</c:v>
                </c:pt>
                <c:pt idx="1508">
                  <c:v>2.0289179104477591E-2</c:v>
                </c:pt>
                <c:pt idx="1509">
                  <c:v>6.4132653061223005E-4</c:v>
                </c:pt>
                <c:pt idx="1510">
                  <c:v>-1.1705078256785083E-3</c:v>
                </c:pt>
                <c:pt idx="1511">
                  <c:v>4.2660362191938176E-3</c:v>
                </c:pt>
                <c:pt idx="1512">
                  <c:v>-3.8776134348703147E-2</c:v>
                </c:pt>
                <c:pt idx="1513">
                  <c:v>2.7064391602474827E-2</c:v>
                </c:pt>
                <c:pt idx="1514">
                  <c:v>1.6023131002281085E-2</c:v>
                </c:pt>
                <c:pt idx="1515">
                  <c:v>-1.996097972972977E-2</c:v>
                </c:pt>
                <c:pt idx="1516">
                  <c:v>-3.5440535927364951E-2</c:v>
                </c:pt>
                <c:pt idx="1517">
                  <c:v>3.8357024065032587E-2</c:v>
                </c:pt>
                <c:pt idx="1518">
                  <c:v>3.00987890787309E-4</c:v>
                </c:pt>
                <c:pt idx="1519">
                  <c:v>3.2914795305520016E-2</c:v>
                </c:pt>
                <c:pt idx="1520">
                  <c:v>1.5659729827189014E-3</c:v>
                </c:pt>
                <c:pt idx="1521">
                  <c:v>-3.8303191722000901E-3</c:v>
                </c:pt>
                <c:pt idx="1522">
                  <c:v>6.2733043264582261E-2</c:v>
                </c:pt>
                <c:pt idx="1523">
                  <c:v>-5.9300098302036072E-3</c:v>
                </c:pt>
                <c:pt idx="1524">
                  <c:v>1.0034222228472761E-3</c:v>
                </c:pt>
                <c:pt idx="1525">
                  <c:v>-2.9375535641585133E-2</c:v>
                </c:pt>
                <c:pt idx="1526">
                  <c:v>-2.0927500988841701E-2</c:v>
                </c:pt>
                <c:pt idx="1527">
                  <c:v>-6.3923136686072829E-2</c:v>
                </c:pt>
                <c:pt idx="1528">
                  <c:v>-9.8278297534036135E-3</c:v>
                </c:pt>
                <c:pt idx="1529">
                  <c:v>1.2859203629417112E-2</c:v>
                </c:pt>
                <c:pt idx="1530">
                  <c:v>-4.5924526098427107E-2</c:v>
                </c:pt>
                <c:pt idx="1531">
                  <c:v>-4.2029522539905918E-2</c:v>
                </c:pt>
                <c:pt idx="1532">
                  <c:v>-8.1617291606125714E-3</c:v>
                </c:pt>
                <c:pt idx="1533">
                  <c:v>-2.0772104141011202E-2</c:v>
                </c:pt>
                <c:pt idx="1534">
                  <c:v>-1.784900583046798E-2</c:v>
                </c:pt>
                <c:pt idx="1535">
                  <c:v>9.5341051297631998E-2</c:v>
                </c:pt>
                <c:pt idx="1536">
                  <c:v>2.1328630448449667E-2</c:v>
                </c:pt>
                <c:pt idx="1537">
                  <c:v>-2.842846467604469E-3</c:v>
                </c:pt>
                <c:pt idx="1538">
                  <c:v>-2.5493726724584425E-2</c:v>
                </c:pt>
                <c:pt idx="1539">
                  <c:v>7.6121761212571235E-2</c:v>
                </c:pt>
                <c:pt idx="1540">
                  <c:v>3.9689334712233511E-3</c:v>
                </c:pt>
                <c:pt idx="1541">
                  <c:v>-2.1381072471692117E-2</c:v>
                </c:pt>
                <c:pt idx="1542">
                  <c:v>1.0270760302897841E-2</c:v>
                </c:pt>
                <c:pt idx="1543">
                  <c:v>-7.1392678169704987E-2</c:v>
                </c:pt>
                <c:pt idx="1544">
                  <c:v>8.2616959427563447E-2</c:v>
                </c:pt>
                <c:pt idx="1545">
                  <c:v>-1.7946378882023304E-2</c:v>
                </c:pt>
                <c:pt idx="1546">
                  <c:v>1.572272096140321E-2</c:v>
                </c:pt>
                <c:pt idx="1547">
                  <c:v>2.912980610689047E-2</c:v>
                </c:pt>
                <c:pt idx="1548">
                  <c:v>-1.0751599157052165E-2</c:v>
                </c:pt>
                <c:pt idx="1549">
                  <c:v>-4.2348152741449541E-2</c:v>
                </c:pt>
                <c:pt idx="1550">
                  <c:v>1.3984182497487847E-2</c:v>
                </c:pt>
                <c:pt idx="1551">
                  <c:v>-0.13440698883971861</c:v>
                </c:pt>
                <c:pt idx="1552">
                  <c:v>1.099651149788051E-2</c:v>
                </c:pt>
                <c:pt idx="1553">
                  <c:v>5.8117736416210828E-3</c:v>
                </c:pt>
                <c:pt idx="1554">
                  <c:v>-5.8873181432868259E-2</c:v>
                </c:pt>
                <c:pt idx="1555">
                  <c:v>-9.8208482158249743E-3</c:v>
                </c:pt>
                <c:pt idx="1556">
                  <c:v>-5.9208383926251162E-2</c:v>
                </c:pt>
                <c:pt idx="1557">
                  <c:v>-1.7796719759353253E-2</c:v>
                </c:pt>
                <c:pt idx="1558">
                  <c:v>-0.13382686125546064</c:v>
                </c:pt>
                <c:pt idx="1559">
                  <c:v>9.4347202927441517E-2</c:v>
                </c:pt>
                <c:pt idx="1560">
                  <c:v>-8.1590133738145304E-2</c:v>
                </c:pt>
                <c:pt idx="1561">
                  <c:v>-1.1131596526387038E-3</c:v>
                </c:pt>
                <c:pt idx="1562">
                  <c:v>-6.5696109550403878E-2</c:v>
                </c:pt>
                <c:pt idx="1563">
                  <c:v>0.10873010873984311</c:v>
                </c:pt>
                <c:pt idx="1564">
                  <c:v>-9.1687398289375839E-3</c:v>
                </c:pt>
                <c:pt idx="1565">
                  <c:v>2.1980974719833294E-2</c:v>
                </c:pt>
                <c:pt idx="1566">
                  <c:v>-2.1554871152496179E-2</c:v>
                </c:pt>
                <c:pt idx="1567">
                  <c:v>-6.7716807968688592E-2</c:v>
                </c:pt>
                <c:pt idx="1568">
                  <c:v>-3.2103997763488976E-2</c:v>
                </c:pt>
                <c:pt idx="1569">
                  <c:v>2.6677823465323925E-2</c:v>
                </c:pt>
                <c:pt idx="1570">
                  <c:v>4.5250465111110492E-2</c:v>
                </c:pt>
                <c:pt idx="1571">
                  <c:v>-1.047351664207955E-2</c:v>
                </c:pt>
                <c:pt idx="1572">
                  <c:v>2.0040484618619302E-2</c:v>
                </c:pt>
                <c:pt idx="1573">
                  <c:v>4.5697809359447124E-2</c:v>
                </c:pt>
                <c:pt idx="1574">
                  <c:v>-5.9150954390261336E-2</c:v>
                </c:pt>
                <c:pt idx="1575">
                  <c:v>-3.606078576562774E-2</c:v>
                </c:pt>
                <c:pt idx="1576">
                  <c:v>8.6720089976099601E-3</c:v>
                </c:pt>
                <c:pt idx="1577">
                  <c:v>-5.7349703485198841E-2</c:v>
                </c:pt>
                <c:pt idx="1578">
                  <c:v>-1.1350513912164135E-2</c:v>
                </c:pt>
                <c:pt idx="1579">
                  <c:v>0.11739439690885374</c:v>
                </c:pt>
                <c:pt idx="1580">
                  <c:v>-1.7118870830703167E-2</c:v>
                </c:pt>
                <c:pt idx="1581">
                  <c:v>1.5377949103847167E-2</c:v>
                </c:pt>
                <c:pt idx="1582">
                  <c:v>-4.4860342013537252E-2</c:v>
                </c:pt>
                <c:pt idx="1583">
                  <c:v>9.8635314125436607E-2</c:v>
                </c:pt>
                <c:pt idx="1584">
                  <c:v>3.5143626238208998E-2</c:v>
                </c:pt>
                <c:pt idx="1585">
                  <c:v>-9.951127147447213E-3</c:v>
                </c:pt>
                <c:pt idx="1586">
                  <c:v>-4.2388710710075037E-2</c:v>
                </c:pt>
                <c:pt idx="1587">
                  <c:v>-9.5526951847145439E-3</c:v>
                </c:pt>
                <c:pt idx="1588">
                  <c:v>-5.9173816511836209E-2</c:v>
                </c:pt>
                <c:pt idx="1589">
                  <c:v>-7.8024137590808462E-3</c:v>
                </c:pt>
                <c:pt idx="1590">
                  <c:v>1.9037563552447036E-3</c:v>
                </c:pt>
                <c:pt idx="1591">
                  <c:v>-0.1090690443802505</c:v>
                </c:pt>
                <c:pt idx="1592">
                  <c:v>2.59279211555388E-2</c:v>
                </c:pt>
                <c:pt idx="1593">
                  <c:v>3.6301235439854369E-2</c:v>
                </c:pt>
                <c:pt idx="1594">
                  <c:v>2.9891342259267612E-2</c:v>
                </c:pt>
                <c:pt idx="1595">
                  <c:v>-8.6192266742450077E-2</c:v>
                </c:pt>
                <c:pt idx="1596">
                  <c:v>1.7696965797368094E-2</c:v>
                </c:pt>
                <c:pt idx="1597">
                  <c:v>7.2244579812464751E-2</c:v>
                </c:pt>
                <c:pt idx="1598">
                  <c:v>-1.5952254805980247E-3</c:v>
                </c:pt>
                <c:pt idx="1599">
                  <c:v>4.01528003751975E-2</c:v>
                </c:pt>
                <c:pt idx="1600">
                  <c:v>-2.5965835159864961E-2</c:v>
                </c:pt>
                <c:pt idx="1601">
                  <c:v>-4.1643247209739095E-2</c:v>
                </c:pt>
                <c:pt idx="1602">
                  <c:v>8.7660476067944627E-3</c:v>
                </c:pt>
                <c:pt idx="1603">
                  <c:v>2.3688472234825234E-2</c:v>
                </c:pt>
                <c:pt idx="1604">
                  <c:v>1.4233729755762663E-2</c:v>
                </c:pt>
                <c:pt idx="1605">
                  <c:v>-4.1383668926093686E-2</c:v>
                </c:pt>
                <c:pt idx="1606">
                  <c:v>1.5462732699753699E-2</c:v>
                </c:pt>
                <c:pt idx="1607">
                  <c:v>-1.1782803365512604E-2</c:v>
                </c:pt>
                <c:pt idx="1608">
                  <c:v>-2.7012222189340261E-2</c:v>
                </c:pt>
                <c:pt idx="1609">
                  <c:v>2.7028218976508145E-2</c:v>
                </c:pt>
                <c:pt idx="1610">
                  <c:v>-6.5057851083029101E-3</c:v>
                </c:pt>
                <c:pt idx="1611">
                  <c:v>2.0538829034562858E-2</c:v>
                </c:pt>
                <c:pt idx="1612">
                  <c:v>-3.3279092516373704E-2</c:v>
                </c:pt>
                <c:pt idx="1613">
                  <c:v>-9.9199742815481492E-3</c:v>
                </c:pt>
                <c:pt idx="1614">
                  <c:v>1.4843505386568769E-3</c:v>
                </c:pt>
                <c:pt idx="1615">
                  <c:v>-2.8219670306833193E-2</c:v>
                </c:pt>
                <c:pt idx="1616">
                  <c:v>-1.5123659931347637E-2</c:v>
                </c:pt>
                <c:pt idx="1617">
                  <c:v>3.0246319659662044E-3</c:v>
                </c:pt>
                <c:pt idx="1618">
                  <c:v>7.911431580591332E-3</c:v>
                </c:pt>
                <c:pt idx="1619">
                  <c:v>-2.8442019058344654E-2</c:v>
                </c:pt>
                <c:pt idx="1620">
                  <c:v>-3.4401732258451431E-2</c:v>
                </c:pt>
                <c:pt idx="1621">
                  <c:v>7.7124444544408088E-2</c:v>
                </c:pt>
                <c:pt idx="1622">
                  <c:v>7.5394158955109404E-3</c:v>
                </c:pt>
                <c:pt idx="1623">
                  <c:v>4.2441602390501078E-2</c:v>
                </c:pt>
                <c:pt idx="1624">
                  <c:v>1.7075074183976271E-2</c:v>
                </c:pt>
                <c:pt idx="1625">
                  <c:v>3.1892816516087455E-2</c:v>
                </c:pt>
                <c:pt idx="1626">
                  <c:v>5.3735562393390598E-2</c:v>
                </c:pt>
                <c:pt idx="1627">
                  <c:v>5.6687681383407948E-2</c:v>
                </c:pt>
                <c:pt idx="1628">
                  <c:v>1.6498475692591098E-2</c:v>
                </c:pt>
                <c:pt idx="1629">
                  <c:v>-1.6536952344588479E-4</c:v>
                </c:pt>
                <c:pt idx="1630">
                  <c:v>5.4066539512613754E-2</c:v>
                </c:pt>
                <c:pt idx="1631">
                  <c:v>-1.6983831074250458E-2</c:v>
                </c:pt>
                <c:pt idx="1632">
                  <c:v>-3.9921952950900771E-2</c:v>
                </c:pt>
                <c:pt idx="1633">
                  <c:v>-1.6828842929459846E-2</c:v>
                </c:pt>
                <c:pt idx="1634">
                  <c:v>-2.3997431200441351E-2</c:v>
                </c:pt>
                <c:pt idx="1635">
                  <c:v>3.9854457018258654E-2</c:v>
                </c:pt>
                <c:pt idx="1636">
                  <c:v>2.9291467404983638E-2</c:v>
                </c:pt>
                <c:pt idx="1637">
                  <c:v>4.7293535075653419E-2</c:v>
                </c:pt>
                <c:pt idx="1638">
                  <c:v>3.8785824894881277E-2</c:v>
                </c:pt>
                <c:pt idx="1639">
                  <c:v>-1.2488741566149028E-2</c:v>
                </c:pt>
                <c:pt idx="1640">
                  <c:v>5.1788553820044263E-2</c:v>
                </c:pt>
                <c:pt idx="1641">
                  <c:v>-1.3909562093554172E-2</c:v>
                </c:pt>
                <c:pt idx="1642">
                  <c:v>-1.8173733961642459E-3</c:v>
                </c:pt>
                <c:pt idx="1643">
                  <c:v>-2.2614628118888386E-2</c:v>
                </c:pt>
                <c:pt idx="1644">
                  <c:v>7.4481766359527773E-2</c:v>
                </c:pt>
                <c:pt idx="1645">
                  <c:v>-1.320620926314676E-2</c:v>
                </c:pt>
                <c:pt idx="1646">
                  <c:v>-9.4643829661475041E-4</c:v>
                </c:pt>
                <c:pt idx="1647">
                  <c:v>-2.4618602675727349E-2</c:v>
                </c:pt>
                <c:pt idx="1648">
                  <c:v>-2.6391928189222355E-2</c:v>
                </c:pt>
                <c:pt idx="1649">
                  <c:v>3.7322352645459455E-4</c:v>
                </c:pt>
                <c:pt idx="1650">
                  <c:v>4.4741948175038918E-2</c:v>
                </c:pt>
                <c:pt idx="1651">
                  <c:v>5.5935651481040398E-2</c:v>
                </c:pt>
                <c:pt idx="1652">
                  <c:v>-9.2002207047923636E-3</c:v>
                </c:pt>
                <c:pt idx="1653">
                  <c:v>8.8250903174943249E-3</c:v>
                </c:pt>
                <c:pt idx="1654">
                  <c:v>2.7608802786707621E-3</c:v>
                </c:pt>
                <c:pt idx="1655">
                  <c:v>-3.4251928548584019E-2</c:v>
                </c:pt>
                <c:pt idx="1656">
                  <c:v>2.5426833352871263E-2</c:v>
                </c:pt>
                <c:pt idx="1657">
                  <c:v>-4.5206649783964784E-2</c:v>
                </c:pt>
                <c:pt idx="1658">
                  <c:v>4.9420789983451195E-2</c:v>
                </c:pt>
                <c:pt idx="1659">
                  <c:v>-2.4169737036194377E-3</c:v>
                </c:pt>
                <c:pt idx="1660">
                  <c:v>-3.9341622652508202E-3</c:v>
                </c:pt>
                <c:pt idx="1661">
                  <c:v>-3.7863245164420078E-2</c:v>
                </c:pt>
                <c:pt idx="1662">
                  <c:v>3.0169959355692186E-3</c:v>
                </c:pt>
                <c:pt idx="1663">
                  <c:v>3.8742839004090639E-2</c:v>
                </c:pt>
                <c:pt idx="1664">
                  <c:v>7.8573606967102423E-3</c:v>
                </c:pt>
                <c:pt idx="1665">
                  <c:v>1.3110134833590421E-2</c:v>
                </c:pt>
                <c:pt idx="1666">
                  <c:v>5.9616208637503279E-4</c:v>
                </c:pt>
                <c:pt idx="1667">
                  <c:v>3.6711194022231095E-2</c:v>
                </c:pt>
                <c:pt idx="1668">
                  <c:v>1.7543290469646557E-2</c:v>
                </c:pt>
                <c:pt idx="1669">
                  <c:v>-0.10907665796186077</c:v>
                </c:pt>
                <c:pt idx="1670">
                  <c:v>-1.9626438581265788E-2</c:v>
                </c:pt>
                <c:pt idx="1671">
                  <c:v>8.5197494789502545E-3</c:v>
                </c:pt>
                <c:pt idx="1672">
                  <c:v>-3.2680032868982155E-2</c:v>
                </c:pt>
                <c:pt idx="1673">
                  <c:v>5.1167374757087646E-3</c:v>
                </c:pt>
                <c:pt idx="1674">
                  <c:v>1.9559035869053491E-2</c:v>
                </c:pt>
                <c:pt idx="1675">
                  <c:v>-2.2627843042390895E-2</c:v>
                </c:pt>
                <c:pt idx="1676">
                  <c:v>4.7309458822985394E-2</c:v>
                </c:pt>
                <c:pt idx="1677">
                  <c:v>2.1450223031530082E-2</c:v>
                </c:pt>
                <c:pt idx="1678">
                  <c:v>-6.9431062735323627E-3</c:v>
                </c:pt>
                <c:pt idx="1679">
                  <c:v>-9.1035256537728496E-3</c:v>
                </c:pt>
                <c:pt idx="1680">
                  <c:v>2.0327095893767726E-2</c:v>
                </c:pt>
                <c:pt idx="1681">
                  <c:v>-2.1310334318563728E-2</c:v>
                </c:pt>
                <c:pt idx="1682">
                  <c:v>-9.0533998297044171E-2</c:v>
                </c:pt>
                <c:pt idx="1683">
                  <c:v>-5.4313749298111239E-2</c:v>
                </c:pt>
                <c:pt idx="1684">
                  <c:v>7.1033814580974616E-2</c:v>
                </c:pt>
                <c:pt idx="1685">
                  <c:v>3.0971367182090676E-2</c:v>
                </c:pt>
                <c:pt idx="1686">
                  <c:v>-4.6244924844145024E-2</c:v>
                </c:pt>
                <c:pt idx="1687">
                  <c:v>-3.1387322455166252E-3</c:v>
                </c:pt>
                <c:pt idx="1688">
                  <c:v>1.0772156863296339E-2</c:v>
                </c:pt>
                <c:pt idx="1689">
                  <c:v>-2.1499215150697651E-2</c:v>
                </c:pt>
                <c:pt idx="1690">
                  <c:v>-2.8623563645873377E-2</c:v>
                </c:pt>
                <c:pt idx="1691">
                  <c:v>1.2590782025835504E-2</c:v>
                </c:pt>
                <c:pt idx="1692">
                  <c:v>5.5669590142595038E-2</c:v>
                </c:pt>
                <c:pt idx="1693">
                  <c:v>9.8355318915463577E-2</c:v>
                </c:pt>
                <c:pt idx="1694">
                  <c:v>-9.3984173753887297E-3</c:v>
                </c:pt>
                <c:pt idx="1695">
                  <c:v>1.0210754861577851E-2</c:v>
                </c:pt>
                <c:pt idx="1696">
                  <c:v>2.2184594673746224E-2</c:v>
                </c:pt>
                <c:pt idx="1697">
                  <c:v>4.4530330559113415E-2</c:v>
                </c:pt>
                <c:pt idx="1698">
                  <c:v>7.4587290398808473E-2</c:v>
                </c:pt>
                <c:pt idx="1699">
                  <c:v>-2.5939494893506814E-2</c:v>
                </c:pt>
                <c:pt idx="1700">
                  <c:v>2.5716532385521998E-3</c:v>
                </c:pt>
                <c:pt idx="1701">
                  <c:v>1.7933168479606972E-2</c:v>
                </c:pt>
                <c:pt idx="1702">
                  <c:v>-5.3865877604351489E-3</c:v>
                </c:pt>
                <c:pt idx="1703">
                  <c:v>5.0951142890076531E-2</c:v>
                </c:pt>
                <c:pt idx="1704">
                  <c:v>-2.4734658134872828E-2</c:v>
                </c:pt>
                <c:pt idx="1705">
                  <c:v>2.4157749946491568E-2</c:v>
                </c:pt>
                <c:pt idx="1706">
                  <c:v>-7.9306163448434176E-4</c:v>
                </c:pt>
                <c:pt idx="1707">
                  <c:v>7.5974377907547838E-2</c:v>
                </c:pt>
                <c:pt idx="1708">
                  <c:v>-1.2996072790847654E-2</c:v>
                </c:pt>
                <c:pt idx="1709">
                  <c:v>1.0843475411397895E-2</c:v>
                </c:pt>
                <c:pt idx="1710">
                  <c:v>8.0586912694477226E-3</c:v>
                </c:pt>
                <c:pt idx="1711">
                  <c:v>3.734193895734722E-2</c:v>
                </c:pt>
                <c:pt idx="1712">
                  <c:v>2.5665103375059603E-2</c:v>
                </c:pt>
                <c:pt idx="1713">
                  <c:v>-5.8375427258198137E-2</c:v>
                </c:pt>
                <c:pt idx="1714">
                  <c:v>-2.381802446225053E-2</c:v>
                </c:pt>
                <c:pt idx="1715">
                  <c:v>1.0488242056640801E-2</c:v>
                </c:pt>
                <c:pt idx="1716">
                  <c:v>-6.8291150482749181E-3</c:v>
                </c:pt>
                <c:pt idx="1717">
                  <c:v>3.6351477210897563E-2</c:v>
                </c:pt>
                <c:pt idx="1718">
                  <c:v>-4.3763805838818996E-2</c:v>
                </c:pt>
                <c:pt idx="1719">
                  <c:v>-3.0221468876742753E-2</c:v>
                </c:pt>
                <c:pt idx="1720">
                  <c:v>3.5203249073227735E-2</c:v>
                </c:pt>
                <c:pt idx="1721">
                  <c:v>2.8703339616181666E-2</c:v>
                </c:pt>
                <c:pt idx="1722">
                  <c:v>-4.0682709527508657E-3</c:v>
                </c:pt>
                <c:pt idx="1723">
                  <c:v>-1.1753080101986894E-2</c:v>
                </c:pt>
                <c:pt idx="1724">
                  <c:v>-6.2518902817303955E-3</c:v>
                </c:pt>
                <c:pt idx="1725">
                  <c:v>3.9494667760459345E-2</c:v>
                </c:pt>
                <c:pt idx="1726">
                  <c:v>-6.5154394449248969E-3</c:v>
                </c:pt>
                <c:pt idx="1727">
                  <c:v>-2.2959310121313466E-2</c:v>
                </c:pt>
                <c:pt idx="1728">
                  <c:v>-8.1176612914240238E-3</c:v>
                </c:pt>
                <c:pt idx="1729">
                  <c:v>8.8408182228166994E-3</c:v>
                </c:pt>
                <c:pt idx="1730">
                  <c:v>3.0782930582570821E-2</c:v>
                </c:pt>
                <c:pt idx="1731">
                  <c:v>6.4262412101083147E-2</c:v>
                </c:pt>
                <c:pt idx="1732">
                  <c:v>-8.0296181043240343E-3</c:v>
                </c:pt>
                <c:pt idx="1733">
                  <c:v>-3.0927019151540714E-2</c:v>
                </c:pt>
                <c:pt idx="1734">
                  <c:v>-1.5897533409166215E-3</c:v>
                </c:pt>
                <c:pt idx="1735">
                  <c:v>-9.8031150872870537E-3</c:v>
                </c:pt>
                <c:pt idx="1736">
                  <c:v>5.0504601805746244E-3</c:v>
                </c:pt>
                <c:pt idx="1737">
                  <c:v>1.9098348173009344E-2</c:v>
                </c:pt>
                <c:pt idx="1738">
                  <c:v>-3.4579667514024817E-2</c:v>
                </c:pt>
                <c:pt idx="1739">
                  <c:v>-5.1927376450308385E-2</c:v>
                </c:pt>
                <c:pt idx="1740">
                  <c:v>2.7758510271114179E-3</c:v>
                </c:pt>
                <c:pt idx="1741">
                  <c:v>-5.4662013705543723E-2</c:v>
                </c:pt>
                <c:pt idx="1742">
                  <c:v>2.0528302072105053E-2</c:v>
                </c:pt>
                <c:pt idx="1743">
                  <c:v>2.7219771825217818E-2</c:v>
                </c:pt>
                <c:pt idx="1744">
                  <c:v>-1.721232335497843E-2</c:v>
                </c:pt>
                <c:pt idx="1745">
                  <c:v>-4.2359672402962768E-2</c:v>
                </c:pt>
                <c:pt idx="1746">
                  <c:v>2.3916634684079858E-2</c:v>
                </c:pt>
                <c:pt idx="1747">
                  <c:v>-5.9852440946604329E-3</c:v>
                </c:pt>
                <c:pt idx="1748">
                  <c:v>3.0865297219957587E-2</c:v>
                </c:pt>
                <c:pt idx="1749">
                  <c:v>-8.7814905652833106E-2</c:v>
                </c:pt>
                <c:pt idx="1750">
                  <c:v>1.5351956996541025E-2</c:v>
                </c:pt>
                <c:pt idx="1751">
                  <c:v>5.1328862419426545E-2</c:v>
                </c:pt>
                <c:pt idx="1752">
                  <c:v>6.2023386397553988E-3</c:v>
                </c:pt>
                <c:pt idx="1753">
                  <c:v>-1.6408220676613013E-2</c:v>
                </c:pt>
                <c:pt idx="1754">
                  <c:v>6.1357815042932008E-3</c:v>
                </c:pt>
                <c:pt idx="1755">
                  <c:v>-1.1570814316720336E-2</c:v>
                </c:pt>
                <c:pt idx="1756">
                  <c:v>-5.0990262928680696E-2</c:v>
                </c:pt>
                <c:pt idx="1757">
                  <c:v>-8.0976178962169021E-2</c:v>
                </c:pt>
                <c:pt idx="1758">
                  <c:v>3.5828519306780591E-3</c:v>
                </c:pt>
                <c:pt idx="1759">
                  <c:v>2.1755437496061569E-2</c:v>
                </c:pt>
                <c:pt idx="1760">
                  <c:v>1.7233025973477786E-3</c:v>
                </c:pt>
                <c:pt idx="1761">
                  <c:v>-2.853022007025295E-3</c:v>
                </c:pt>
                <c:pt idx="1762">
                  <c:v>-5.7240323908784876E-2</c:v>
                </c:pt>
                <c:pt idx="1763">
                  <c:v>-7.7791191137861534E-3</c:v>
                </c:pt>
                <c:pt idx="1764">
                  <c:v>4.5780613212017728E-2</c:v>
                </c:pt>
                <c:pt idx="1765">
                  <c:v>1.280393490431187E-2</c:v>
                </c:pt>
                <c:pt idx="1766">
                  <c:v>-6.8421118860753888E-2</c:v>
                </c:pt>
                <c:pt idx="1767">
                  <c:v>3.6520263997361975E-2</c:v>
                </c:pt>
                <c:pt idx="1768">
                  <c:v>1.1228268900915821E-2</c:v>
                </c:pt>
                <c:pt idx="1769">
                  <c:v>-2.6193404774416829E-2</c:v>
                </c:pt>
                <c:pt idx="1770">
                  <c:v>-2.8680101534529254E-2</c:v>
                </c:pt>
                <c:pt idx="1771">
                  <c:v>1.239139578915717E-2</c:v>
                </c:pt>
                <c:pt idx="1772">
                  <c:v>-2.7633272972775072E-3</c:v>
                </c:pt>
                <c:pt idx="1773">
                  <c:v>5.9965165623942183E-3</c:v>
                </c:pt>
                <c:pt idx="1774">
                  <c:v>4.2389325715536573E-2</c:v>
                </c:pt>
                <c:pt idx="1775">
                  <c:v>-6.2819595432245271E-3</c:v>
                </c:pt>
                <c:pt idx="1776">
                  <c:v>4.5090605904502867E-2</c:v>
                </c:pt>
                <c:pt idx="1777">
                  <c:v>-4.8701368949065447E-4</c:v>
                </c:pt>
                <c:pt idx="1778">
                  <c:v>-8.2775598879873229E-3</c:v>
                </c:pt>
                <c:pt idx="1779">
                  <c:v>8.8631685599405551E-3</c:v>
                </c:pt>
                <c:pt idx="1780">
                  <c:v>-3.5103054125027052E-3</c:v>
                </c:pt>
                <c:pt idx="1781">
                  <c:v>-6.0570717320598773E-2</c:v>
                </c:pt>
                <c:pt idx="1782">
                  <c:v>-2.2602377793255739E-2</c:v>
                </c:pt>
                <c:pt idx="1783">
                  <c:v>1.2447655571510778E-2</c:v>
                </c:pt>
                <c:pt idx="1784">
                  <c:v>-1.811590125663913E-2</c:v>
                </c:pt>
                <c:pt idx="1785">
                  <c:v>3.2527019893985626E-2</c:v>
                </c:pt>
                <c:pt idx="1786">
                  <c:v>-1.0268523857024453E-2</c:v>
                </c:pt>
                <c:pt idx="1787">
                  <c:v>-1.5632313496063668E-2</c:v>
                </c:pt>
                <c:pt idx="1788">
                  <c:v>-1.3550370853160045E-2</c:v>
                </c:pt>
                <c:pt idx="1789">
                  <c:v>-5.3749885594494652E-2</c:v>
                </c:pt>
                <c:pt idx="1790">
                  <c:v>-6.6674573410081747E-3</c:v>
                </c:pt>
                <c:pt idx="1791">
                  <c:v>-3.4246602337449909E-2</c:v>
                </c:pt>
                <c:pt idx="1792">
                  <c:v>2.7174852410783205E-4</c:v>
                </c:pt>
                <c:pt idx="1793">
                  <c:v>4.1111197509423568E-3</c:v>
                </c:pt>
                <c:pt idx="1794">
                  <c:v>8.0523380461864161E-4</c:v>
                </c:pt>
                <c:pt idx="1795">
                  <c:v>2.1464461016987936E-2</c:v>
                </c:pt>
                <c:pt idx="1796">
                  <c:v>2.6022392617095089E-2</c:v>
                </c:pt>
                <c:pt idx="1797">
                  <c:v>-2.8862519013085574E-2</c:v>
                </c:pt>
                <c:pt idx="1798">
                  <c:v>1.2695212592719843E-2</c:v>
                </c:pt>
                <c:pt idx="1799">
                  <c:v>-1.7688214746142325E-3</c:v>
                </c:pt>
                <c:pt idx="1800">
                  <c:v>1.2842849297415543E-3</c:v>
                </c:pt>
                <c:pt idx="1801">
                  <c:v>-1.975535535414864E-2</c:v>
                </c:pt>
                <c:pt idx="1802">
                  <c:v>2.9830577737459088E-3</c:v>
                </c:pt>
                <c:pt idx="1803">
                  <c:v>-1.6224802595327142E-2</c:v>
                </c:pt>
                <c:pt idx="1804">
                  <c:v>-2.4620902997328289E-2</c:v>
                </c:pt>
                <c:pt idx="1805">
                  <c:v>-0.1027842389293158</c:v>
                </c:pt>
                <c:pt idx="1806">
                  <c:v>-3.8482700408536109E-2</c:v>
                </c:pt>
                <c:pt idx="1807">
                  <c:v>3.2040414536107766E-2</c:v>
                </c:pt>
                <c:pt idx="1808">
                  <c:v>1.1328058589618677E-2</c:v>
                </c:pt>
                <c:pt idx="1809">
                  <c:v>9.0916558439166541E-3</c:v>
                </c:pt>
                <c:pt idx="1810">
                  <c:v>-3.7250545209082807E-3</c:v>
                </c:pt>
                <c:pt idx="1811">
                  <c:v>8.1647389037131628E-3</c:v>
                </c:pt>
                <c:pt idx="1812">
                  <c:v>1.4489085527931383E-2</c:v>
                </c:pt>
                <c:pt idx="1813">
                  <c:v>1.2973687423363351E-2</c:v>
                </c:pt>
                <c:pt idx="1814">
                  <c:v>-6.4983485569328394E-3</c:v>
                </c:pt>
                <c:pt idx="1815">
                  <c:v>1.3494696534154858E-2</c:v>
                </c:pt>
                <c:pt idx="1816">
                  <c:v>8.1917133095499549E-3</c:v>
                </c:pt>
                <c:pt idx="1817">
                  <c:v>-4.7467409435668073E-2</c:v>
                </c:pt>
                <c:pt idx="1818">
                  <c:v>9.0047737521126506E-3</c:v>
                </c:pt>
                <c:pt idx="1819">
                  <c:v>0.11566260660056812</c:v>
                </c:pt>
                <c:pt idx="1820">
                  <c:v>-2.3562181026583074E-3</c:v>
                </c:pt>
                <c:pt idx="1821">
                  <c:v>2.5311779962603309E-2</c:v>
                </c:pt>
                <c:pt idx="1822">
                  <c:v>3.2975571463229623E-2</c:v>
                </c:pt>
                <c:pt idx="1823">
                  <c:v>5.6865968259116684E-3</c:v>
                </c:pt>
                <c:pt idx="1824">
                  <c:v>5.7840076887550563E-3</c:v>
                </c:pt>
                <c:pt idx="1825">
                  <c:v>-2.084659259049066E-2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96D-9B25-223A27F72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523663"/>
        <c:axId val="562705615"/>
      </c:lineChart>
      <c:dateAx>
        <c:axId val="20705236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\-mm\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705615"/>
        <c:crosses val="autoZero"/>
        <c:auto val="1"/>
        <c:lblOffset val="100"/>
        <c:baseTimeUnit val="days"/>
      </c:dateAx>
      <c:valAx>
        <c:axId val="56270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Daily Returns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523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N"/>
              <a:t>Historical Price Movements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'Risk &amp; Return'!$B$1</c:f>
              <c:strCache>
                <c:ptCount val="1"/>
                <c:pt idx="0">
                  <c:v>Bitcoin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'Risk &amp; Return'!$A$2:$A$1828</c:f>
              <c:numCache>
                <c:formatCode>yyyy\-mm\-dd</c:formatCode>
                <c:ptCount val="1827"/>
                <c:pt idx="0">
                  <c:v>42776</c:v>
                </c:pt>
                <c:pt idx="1">
                  <c:v>42777</c:v>
                </c:pt>
                <c:pt idx="2">
                  <c:v>42778</c:v>
                </c:pt>
                <c:pt idx="3">
                  <c:v>42779</c:v>
                </c:pt>
                <c:pt idx="4">
                  <c:v>42780</c:v>
                </c:pt>
                <c:pt idx="5">
                  <c:v>42781</c:v>
                </c:pt>
                <c:pt idx="6">
                  <c:v>42782</c:v>
                </c:pt>
                <c:pt idx="7">
                  <c:v>42783</c:v>
                </c:pt>
                <c:pt idx="8">
                  <c:v>42784</c:v>
                </c:pt>
                <c:pt idx="9">
                  <c:v>42785</c:v>
                </c:pt>
                <c:pt idx="10">
                  <c:v>42786</c:v>
                </c:pt>
                <c:pt idx="11">
                  <c:v>42787</c:v>
                </c:pt>
                <c:pt idx="12">
                  <c:v>42788</c:v>
                </c:pt>
                <c:pt idx="13">
                  <c:v>42789</c:v>
                </c:pt>
                <c:pt idx="14">
                  <c:v>42790</c:v>
                </c:pt>
                <c:pt idx="15">
                  <c:v>42791</c:v>
                </c:pt>
                <c:pt idx="16">
                  <c:v>42792</c:v>
                </c:pt>
                <c:pt idx="17">
                  <c:v>42793</c:v>
                </c:pt>
                <c:pt idx="18">
                  <c:v>42794</c:v>
                </c:pt>
                <c:pt idx="19">
                  <c:v>42795</c:v>
                </c:pt>
                <c:pt idx="20">
                  <c:v>42796</c:v>
                </c:pt>
                <c:pt idx="21">
                  <c:v>42797</c:v>
                </c:pt>
                <c:pt idx="22">
                  <c:v>42798</c:v>
                </c:pt>
                <c:pt idx="23">
                  <c:v>42799</c:v>
                </c:pt>
                <c:pt idx="24">
                  <c:v>42800</c:v>
                </c:pt>
                <c:pt idx="25">
                  <c:v>42801</c:v>
                </c:pt>
                <c:pt idx="26">
                  <c:v>42802</c:v>
                </c:pt>
                <c:pt idx="27">
                  <c:v>42803</c:v>
                </c:pt>
                <c:pt idx="28">
                  <c:v>42804</c:v>
                </c:pt>
                <c:pt idx="29">
                  <c:v>42805</c:v>
                </c:pt>
                <c:pt idx="30">
                  <c:v>42806</c:v>
                </c:pt>
                <c:pt idx="31">
                  <c:v>42807</c:v>
                </c:pt>
                <c:pt idx="32">
                  <c:v>42808</c:v>
                </c:pt>
                <c:pt idx="33">
                  <c:v>42809</c:v>
                </c:pt>
                <c:pt idx="34">
                  <c:v>42810</c:v>
                </c:pt>
                <c:pt idx="35">
                  <c:v>42811</c:v>
                </c:pt>
                <c:pt idx="36">
                  <c:v>42812</c:v>
                </c:pt>
                <c:pt idx="37">
                  <c:v>42813</c:v>
                </c:pt>
                <c:pt idx="38">
                  <c:v>42814</c:v>
                </c:pt>
                <c:pt idx="39">
                  <c:v>42815</c:v>
                </c:pt>
                <c:pt idx="40">
                  <c:v>42816</c:v>
                </c:pt>
                <c:pt idx="41">
                  <c:v>42817</c:v>
                </c:pt>
                <c:pt idx="42">
                  <c:v>42818</c:v>
                </c:pt>
                <c:pt idx="43">
                  <c:v>42819</c:v>
                </c:pt>
                <c:pt idx="44">
                  <c:v>42820</c:v>
                </c:pt>
                <c:pt idx="45">
                  <c:v>42821</c:v>
                </c:pt>
                <c:pt idx="46">
                  <c:v>42822</c:v>
                </c:pt>
                <c:pt idx="47">
                  <c:v>42823</c:v>
                </c:pt>
                <c:pt idx="48">
                  <c:v>42824</c:v>
                </c:pt>
                <c:pt idx="49">
                  <c:v>42825</c:v>
                </c:pt>
                <c:pt idx="50">
                  <c:v>42826</c:v>
                </c:pt>
                <c:pt idx="51">
                  <c:v>42827</c:v>
                </c:pt>
                <c:pt idx="52">
                  <c:v>42828</c:v>
                </c:pt>
                <c:pt idx="53">
                  <c:v>42829</c:v>
                </c:pt>
                <c:pt idx="54">
                  <c:v>42830</c:v>
                </c:pt>
                <c:pt idx="55">
                  <c:v>42831</c:v>
                </c:pt>
                <c:pt idx="56">
                  <c:v>42832</c:v>
                </c:pt>
                <c:pt idx="57">
                  <c:v>42833</c:v>
                </c:pt>
                <c:pt idx="58">
                  <c:v>42834</c:v>
                </c:pt>
                <c:pt idx="59">
                  <c:v>42835</c:v>
                </c:pt>
                <c:pt idx="60">
                  <c:v>42836</c:v>
                </c:pt>
                <c:pt idx="61">
                  <c:v>42837</c:v>
                </c:pt>
                <c:pt idx="62">
                  <c:v>42838</c:v>
                </c:pt>
                <c:pt idx="63">
                  <c:v>42839</c:v>
                </c:pt>
                <c:pt idx="64">
                  <c:v>42840</c:v>
                </c:pt>
                <c:pt idx="65">
                  <c:v>42841</c:v>
                </c:pt>
                <c:pt idx="66">
                  <c:v>42842</c:v>
                </c:pt>
                <c:pt idx="67">
                  <c:v>42843</c:v>
                </c:pt>
                <c:pt idx="68">
                  <c:v>42844</c:v>
                </c:pt>
                <c:pt idx="69">
                  <c:v>42845</c:v>
                </c:pt>
                <c:pt idx="70">
                  <c:v>42846</c:v>
                </c:pt>
                <c:pt idx="71">
                  <c:v>42847</c:v>
                </c:pt>
                <c:pt idx="72">
                  <c:v>42848</c:v>
                </c:pt>
                <c:pt idx="73">
                  <c:v>42849</c:v>
                </c:pt>
                <c:pt idx="74">
                  <c:v>42850</c:v>
                </c:pt>
                <c:pt idx="75">
                  <c:v>42851</c:v>
                </c:pt>
                <c:pt idx="76">
                  <c:v>42852</c:v>
                </c:pt>
                <c:pt idx="77">
                  <c:v>42853</c:v>
                </c:pt>
                <c:pt idx="78">
                  <c:v>42854</c:v>
                </c:pt>
                <c:pt idx="79">
                  <c:v>42855</c:v>
                </c:pt>
                <c:pt idx="80">
                  <c:v>42856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42860</c:v>
                </c:pt>
                <c:pt idx="85">
                  <c:v>42861</c:v>
                </c:pt>
                <c:pt idx="86">
                  <c:v>42862</c:v>
                </c:pt>
                <c:pt idx="87">
                  <c:v>42863</c:v>
                </c:pt>
                <c:pt idx="88">
                  <c:v>42864</c:v>
                </c:pt>
                <c:pt idx="89">
                  <c:v>42865</c:v>
                </c:pt>
                <c:pt idx="90">
                  <c:v>42866</c:v>
                </c:pt>
                <c:pt idx="91">
                  <c:v>42867</c:v>
                </c:pt>
                <c:pt idx="92">
                  <c:v>42868</c:v>
                </c:pt>
                <c:pt idx="93">
                  <c:v>42869</c:v>
                </c:pt>
                <c:pt idx="94">
                  <c:v>42870</c:v>
                </c:pt>
                <c:pt idx="95">
                  <c:v>42871</c:v>
                </c:pt>
                <c:pt idx="96">
                  <c:v>42872</c:v>
                </c:pt>
                <c:pt idx="97">
                  <c:v>42873</c:v>
                </c:pt>
                <c:pt idx="98">
                  <c:v>42874</c:v>
                </c:pt>
                <c:pt idx="99">
                  <c:v>42875</c:v>
                </c:pt>
                <c:pt idx="100">
                  <c:v>42876</c:v>
                </c:pt>
                <c:pt idx="101">
                  <c:v>42877</c:v>
                </c:pt>
                <c:pt idx="102">
                  <c:v>42878</c:v>
                </c:pt>
                <c:pt idx="103">
                  <c:v>42879</c:v>
                </c:pt>
                <c:pt idx="104">
                  <c:v>42880</c:v>
                </c:pt>
                <c:pt idx="105">
                  <c:v>42881</c:v>
                </c:pt>
                <c:pt idx="106">
                  <c:v>42882</c:v>
                </c:pt>
                <c:pt idx="107">
                  <c:v>42883</c:v>
                </c:pt>
                <c:pt idx="108">
                  <c:v>42884</c:v>
                </c:pt>
                <c:pt idx="109">
                  <c:v>42885</c:v>
                </c:pt>
                <c:pt idx="110">
                  <c:v>42886</c:v>
                </c:pt>
                <c:pt idx="111">
                  <c:v>42887</c:v>
                </c:pt>
                <c:pt idx="112">
                  <c:v>42888</c:v>
                </c:pt>
                <c:pt idx="113">
                  <c:v>42889</c:v>
                </c:pt>
                <c:pt idx="114">
                  <c:v>42890</c:v>
                </c:pt>
                <c:pt idx="115">
                  <c:v>42891</c:v>
                </c:pt>
                <c:pt idx="116">
                  <c:v>42892</c:v>
                </c:pt>
                <c:pt idx="117">
                  <c:v>42893</c:v>
                </c:pt>
                <c:pt idx="118">
                  <c:v>42894</c:v>
                </c:pt>
                <c:pt idx="119">
                  <c:v>42895</c:v>
                </c:pt>
                <c:pt idx="120">
                  <c:v>42896</c:v>
                </c:pt>
                <c:pt idx="121">
                  <c:v>42897</c:v>
                </c:pt>
                <c:pt idx="122">
                  <c:v>42898</c:v>
                </c:pt>
                <c:pt idx="123">
                  <c:v>42899</c:v>
                </c:pt>
                <c:pt idx="124">
                  <c:v>42900</c:v>
                </c:pt>
                <c:pt idx="125">
                  <c:v>42901</c:v>
                </c:pt>
                <c:pt idx="126">
                  <c:v>42902</c:v>
                </c:pt>
                <c:pt idx="127">
                  <c:v>42903</c:v>
                </c:pt>
                <c:pt idx="128">
                  <c:v>42904</c:v>
                </c:pt>
                <c:pt idx="129">
                  <c:v>42905</c:v>
                </c:pt>
                <c:pt idx="130">
                  <c:v>42906</c:v>
                </c:pt>
                <c:pt idx="131">
                  <c:v>42907</c:v>
                </c:pt>
                <c:pt idx="132">
                  <c:v>42908</c:v>
                </c:pt>
                <c:pt idx="133">
                  <c:v>42909</c:v>
                </c:pt>
                <c:pt idx="134">
                  <c:v>42910</c:v>
                </c:pt>
                <c:pt idx="135">
                  <c:v>42911</c:v>
                </c:pt>
                <c:pt idx="136">
                  <c:v>42912</c:v>
                </c:pt>
                <c:pt idx="137">
                  <c:v>42913</c:v>
                </c:pt>
                <c:pt idx="138">
                  <c:v>42914</c:v>
                </c:pt>
                <c:pt idx="139">
                  <c:v>42915</c:v>
                </c:pt>
                <c:pt idx="140">
                  <c:v>42916</c:v>
                </c:pt>
                <c:pt idx="141">
                  <c:v>42917</c:v>
                </c:pt>
                <c:pt idx="142">
                  <c:v>42918</c:v>
                </c:pt>
                <c:pt idx="143">
                  <c:v>42919</c:v>
                </c:pt>
                <c:pt idx="144">
                  <c:v>42920</c:v>
                </c:pt>
                <c:pt idx="145">
                  <c:v>42921</c:v>
                </c:pt>
                <c:pt idx="146">
                  <c:v>42922</c:v>
                </c:pt>
                <c:pt idx="147">
                  <c:v>42923</c:v>
                </c:pt>
                <c:pt idx="148">
                  <c:v>42924</c:v>
                </c:pt>
                <c:pt idx="149">
                  <c:v>42925</c:v>
                </c:pt>
                <c:pt idx="150">
                  <c:v>42926</c:v>
                </c:pt>
                <c:pt idx="151">
                  <c:v>42927</c:v>
                </c:pt>
                <c:pt idx="152">
                  <c:v>42928</c:v>
                </c:pt>
                <c:pt idx="153">
                  <c:v>42929</c:v>
                </c:pt>
                <c:pt idx="154">
                  <c:v>42930</c:v>
                </c:pt>
                <c:pt idx="155">
                  <c:v>42931</c:v>
                </c:pt>
                <c:pt idx="156">
                  <c:v>42932</c:v>
                </c:pt>
                <c:pt idx="157">
                  <c:v>42933</c:v>
                </c:pt>
                <c:pt idx="158">
                  <c:v>42934</c:v>
                </c:pt>
                <c:pt idx="159">
                  <c:v>42935</c:v>
                </c:pt>
                <c:pt idx="160">
                  <c:v>42936</c:v>
                </c:pt>
                <c:pt idx="161">
                  <c:v>42937</c:v>
                </c:pt>
                <c:pt idx="162">
                  <c:v>42938</c:v>
                </c:pt>
                <c:pt idx="163">
                  <c:v>42939</c:v>
                </c:pt>
                <c:pt idx="164">
                  <c:v>42940</c:v>
                </c:pt>
                <c:pt idx="165">
                  <c:v>42941</c:v>
                </c:pt>
                <c:pt idx="166">
                  <c:v>42942</c:v>
                </c:pt>
                <c:pt idx="167">
                  <c:v>42943</c:v>
                </c:pt>
                <c:pt idx="168">
                  <c:v>42944</c:v>
                </c:pt>
                <c:pt idx="169">
                  <c:v>42945</c:v>
                </c:pt>
                <c:pt idx="170">
                  <c:v>42946</c:v>
                </c:pt>
                <c:pt idx="171">
                  <c:v>42947</c:v>
                </c:pt>
                <c:pt idx="172">
                  <c:v>42948</c:v>
                </c:pt>
                <c:pt idx="173">
                  <c:v>42949</c:v>
                </c:pt>
                <c:pt idx="174">
                  <c:v>42950</c:v>
                </c:pt>
                <c:pt idx="175">
                  <c:v>42951</c:v>
                </c:pt>
                <c:pt idx="176">
                  <c:v>42952</c:v>
                </c:pt>
                <c:pt idx="177">
                  <c:v>42953</c:v>
                </c:pt>
                <c:pt idx="178">
                  <c:v>42954</c:v>
                </c:pt>
                <c:pt idx="179">
                  <c:v>42955</c:v>
                </c:pt>
                <c:pt idx="180">
                  <c:v>42956</c:v>
                </c:pt>
                <c:pt idx="181">
                  <c:v>42957</c:v>
                </c:pt>
                <c:pt idx="182">
                  <c:v>42958</c:v>
                </c:pt>
                <c:pt idx="183">
                  <c:v>42959</c:v>
                </c:pt>
                <c:pt idx="184">
                  <c:v>42960</c:v>
                </c:pt>
                <c:pt idx="185">
                  <c:v>42961</c:v>
                </c:pt>
                <c:pt idx="186">
                  <c:v>42962</c:v>
                </c:pt>
                <c:pt idx="187">
                  <c:v>42963</c:v>
                </c:pt>
                <c:pt idx="188">
                  <c:v>42964</c:v>
                </c:pt>
                <c:pt idx="189">
                  <c:v>42965</c:v>
                </c:pt>
                <c:pt idx="190">
                  <c:v>42966</c:v>
                </c:pt>
                <c:pt idx="191">
                  <c:v>42967</c:v>
                </c:pt>
                <c:pt idx="192">
                  <c:v>42968</c:v>
                </c:pt>
                <c:pt idx="193">
                  <c:v>42969</c:v>
                </c:pt>
                <c:pt idx="194">
                  <c:v>42970</c:v>
                </c:pt>
                <c:pt idx="195">
                  <c:v>42971</c:v>
                </c:pt>
                <c:pt idx="196">
                  <c:v>42972</c:v>
                </c:pt>
                <c:pt idx="197">
                  <c:v>42973</c:v>
                </c:pt>
                <c:pt idx="198">
                  <c:v>42974</c:v>
                </c:pt>
                <c:pt idx="199">
                  <c:v>42975</c:v>
                </c:pt>
                <c:pt idx="200">
                  <c:v>42976</c:v>
                </c:pt>
                <c:pt idx="201">
                  <c:v>42977</c:v>
                </c:pt>
                <c:pt idx="202">
                  <c:v>42978</c:v>
                </c:pt>
                <c:pt idx="203">
                  <c:v>42979</c:v>
                </c:pt>
                <c:pt idx="204">
                  <c:v>42980</c:v>
                </c:pt>
                <c:pt idx="205">
                  <c:v>42981</c:v>
                </c:pt>
                <c:pt idx="206">
                  <c:v>42982</c:v>
                </c:pt>
                <c:pt idx="207">
                  <c:v>42983</c:v>
                </c:pt>
                <c:pt idx="208">
                  <c:v>42984</c:v>
                </c:pt>
                <c:pt idx="209">
                  <c:v>42985</c:v>
                </c:pt>
                <c:pt idx="210">
                  <c:v>42986</c:v>
                </c:pt>
                <c:pt idx="211">
                  <c:v>42987</c:v>
                </c:pt>
                <c:pt idx="212">
                  <c:v>42988</c:v>
                </c:pt>
                <c:pt idx="213">
                  <c:v>42989</c:v>
                </c:pt>
                <c:pt idx="214">
                  <c:v>42990</c:v>
                </c:pt>
                <c:pt idx="215">
                  <c:v>42991</c:v>
                </c:pt>
                <c:pt idx="216">
                  <c:v>42992</c:v>
                </c:pt>
                <c:pt idx="217">
                  <c:v>42993</c:v>
                </c:pt>
                <c:pt idx="218">
                  <c:v>42994</c:v>
                </c:pt>
                <c:pt idx="219">
                  <c:v>42995</c:v>
                </c:pt>
                <c:pt idx="220">
                  <c:v>42996</c:v>
                </c:pt>
                <c:pt idx="221">
                  <c:v>42997</c:v>
                </c:pt>
                <c:pt idx="222">
                  <c:v>42998</c:v>
                </c:pt>
                <c:pt idx="223">
                  <c:v>42999</c:v>
                </c:pt>
                <c:pt idx="224">
                  <c:v>43000</c:v>
                </c:pt>
                <c:pt idx="225">
                  <c:v>43001</c:v>
                </c:pt>
                <c:pt idx="226">
                  <c:v>43002</c:v>
                </c:pt>
                <c:pt idx="227">
                  <c:v>43003</c:v>
                </c:pt>
                <c:pt idx="228">
                  <c:v>43004</c:v>
                </c:pt>
                <c:pt idx="229">
                  <c:v>43005</c:v>
                </c:pt>
                <c:pt idx="230">
                  <c:v>43006</c:v>
                </c:pt>
                <c:pt idx="231">
                  <c:v>43007</c:v>
                </c:pt>
                <c:pt idx="232">
                  <c:v>43008</c:v>
                </c:pt>
                <c:pt idx="233">
                  <c:v>43009</c:v>
                </c:pt>
                <c:pt idx="234">
                  <c:v>43010</c:v>
                </c:pt>
                <c:pt idx="235">
                  <c:v>43011</c:v>
                </c:pt>
                <c:pt idx="236">
                  <c:v>43012</c:v>
                </c:pt>
                <c:pt idx="237">
                  <c:v>43013</c:v>
                </c:pt>
                <c:pt idx="238">
                  <c:v>43014</c:v>
                </c:pt>
                <c:pt idx="239">
                  <c:v>43015</c:v>
                </c:pt>
                <c:pt idx="240">
                  <c:v>43016</c:v>
                </c:pt>
                <c:pt idx="241">
                  <c:v>43017</c:v>
                </c:pt>
                <c:pt idx="242">
                  <c:v>43018</c:v>
                </c:pt>
                <c:pt idx="243">
                  <c:v>43019</c:v>
                </c:pt>
                <c:pt idx="244">
                  <c:v>43020</c:v>
                </c:pt>
                <c:pt idx="245">
                  <c:v>43021</c:v>
                </c:pt>
                <c:pt idx="246">
                  <c:v>43022</c:v>
                </c:pt>
                <c:pt idx="247">
                  <c:v>43023</c:v>
                </c:pt>
                <c:pt idx="248">
                  <c:v>43024</c:v>
                </c:pt>
                <c:pt idx="249">
                  <c:v>43025</c:v>
                </c:pt>
                <c:pt idx="250">
                  <c:v>43026</c:v>
                </c:pt>
                <c:pt idx="251">
                  <c:v>43027</c:v>
                </c:pt>
                <c:pt idx="252">
                  <c:v>43028</c:v>
                </c:pt>
                <c:pt idx="253">
                  <c:v>43029</c:v>
                </c:pt>
                <c:pt idx="254">
                  <c:v>43030</c:v>
                </c:pt>
                <c:pt idx="255">
                  <c:v>43031</c:v>
                </c:pt>
                <c:pt idx="256">
                  <c:v>43032</c:v>
                </c:pt>
                <c:pt idx="257">
                  <c:v>43033</c:v>
                </c:pt>
                <c:pt idx="258">
                  <c:v>43034</c:v>
                </c:pt>
                <c:pt idx="259">
                  <c:v>43035</c:v>
                </c:pt>
                <c:pt idx="260">
                  <c:v>43036</c:v>
                </c:pt>
                <c:pt idx="261">
                  <c:v>43037</c:v>
                </c:pt>
                <c:pt idx="262">
                  <c:v>43038</c:v>
                </c:pt>
                <c:pt idx="263">
                  <c:v>43039</c:v>
                </c:pt>
                <c:pt idx="264">
                  <c:v>43040</c:v>
                </c:pt>
                <c:pt idx="265">
                  <c:v>43041</c:v>
                </c:pt>
                <c:pt idx="266">
                  <c:v>43042</c:v>
                </c:pt>
                <c:pt idx="267">
                  <c:v>43043</c:v>
                </c:pt>
                <c:pt idx="268">
                  <c:v>43044</c:v>
                </c:pt>
                <c:pt idx="269">
                  <c:v>43045</c:v>
                </c:pt>
                <c:pt idx="270">
                  <c:v>43046</c:v>
                </c:pt>
                <c:pt idx="271">
                  <c:v>43047</c:v>
                </c:pt>
                <c:pt idx="272">
                  <c:v>43048</c:v>
                </c:pt>
                <c:pt idx="273">
                  <c:v>43049</c:v>
                </c:pt>
                <c:pt idx="274">
                  <c:v>43050</c:v>
                </c:pt>
                <c:pt idx="275">
                  <c:v>43051</c:v>
                </c:pt>
                <c:pt idx="276">
                  <c:v>43052</c:v>
                </c:pt>
                <c:pt idx="277">
                  <c:v>43053</c:v>
                </c:pt>
                <c:pt idx="278">
                  <c:v>43054</c:v>
                </c:pt>
                <c:pt idx="279">
                  <c:v>43055</c:v>
                </c:pt>
                <c:pt idx="280">
                  <c:v>43056</c:v>
                </c:pt>
                <c:pt idx="281">
                  <c:v>43057</c:v>
                </c:pt>
                <c:pt idx="282">
                  <c:v>43058</c:v>
                </c:pt>
                <c:pt idx="283">
                  <c:v>43059</c:v>
                </c:pt>
                <c:pt idx="284">
                  <c:v>43060</c:v>
                </c:pt>
                <c:pt idx="285">
                  <c:v>43061</c:v>
                </c:pt>
                <c:pt idx="286">
                  <c:v>43062</c:v>
                </c:pt>
                <c:pt idx="287">
                  <c:v>43063</c:v>
                </c:pt>
                <c:pt idx="288">
                  <c:v>43064</c:v>
                </c:pt>
                <c:pt idx="289">
                  <c:v>43065</c:v>
                </c:pt>
                <c:pt idx="290">
                  <c:v>43066</c:v>
                </c:pt>
                <c:pt idx="291">
                  <c:v>43067</c:v>
                </c:pt>
                <c:pt idx="292">
                  <c:v>43068</c:v>
                </c:pt>
                <c:pt idx="293">
                  <c:v>43069</c:v>
                </c:pt>
                <c:pt idx="294">
                  <c:v>43070</c:v>
                </c:pt>
                <c:pt idx="295">
                  <c:v>43071</c:v>
                </c:pt>
                <c:pt idx="296">
                  <c:v>43072</c:v>
                </c:pt>
                <c:pt idx="297">
                  <c:v>43073</c:v>
                </c:pt>
                <c:pt idx="298">
                  <c:v>43074</c:v>
                </c:pt>
                <c:pt idx="299">
                  <c:v>43075</c:v>
                </c:pt>
                <c:pt idx="300">
                  <c:v>43076</c:v>
                </c:pt>
                <c:pt idx="301">
                  <c:v>43077</c:v>
                </c:pt>
                <c:pt idx="302">
                  <c:v>43078</c:v>
                </c:pt>
                <c:pt idx="303">
                  <c:v>43079</c:v>
                </c:pt>
                <c:pt idx="304">
                  <c:v>43080</c:v>
                </c:pt>
                <c:pt idx="305">
                  <c:v>43081</c:v>
                </c:pt>
                <c:pt idx="306">
                  <c:v>43082</c:v>
                </c:pt>
                <c:pt idx="307">
                  <c:v>43083</c:v>
                </c:pt>
                <c:pt idx="308">
                  <c:v>43084</c:v>
                </c:pt>
                <c:pt idx="309">
                  <c:v>43085</c:v>
                </c:pt>
                <c:pt idx="310">
                  <c:v>43086</c:v>
                </c:pt>
                <c:pt idx="311">
                  <c:v>43087</c:v>
                </c:pt>
                <c:pt idx="312">
                  <c:v>43088</c:v>
                </c:pt>
                <c:pt idx="313">
                  <c:v>43089</c:v>
                </c:pt>
                <c:pt idx="314">
                  <c:v>43090</c:v>
                </c:pt>
                <c:pt idx="315">
                  <c:v>43091</c:v>
                </c:pt>
                <c:pt idx="316">
                  <c:v>43092</c:v>
                </c:pt>
                <c:pt idx="317">
                  <c:v>43093</c:v>
                </c:pt>
                <c:pt idx="318">
                  <c:v>43094</c:v>
                </c:pt>
                <c:pt idx="319">
                  <c:v>43095</c:v>
                </c:pt>
                <c:pt idx="320">
                  <c:v>43096</c:v>
                </c:pt>
                <c:pt idx="321">
                  <c:v>43097</c:v>
                </c:pt>
                <c:pt idx="322">
                  <c:v>43098</c:v>
                </c:pt>
                <c:pt idx="323">
                  <c:v>43099</c:v>
                </c:pt>
                <c:pt idx="324">
                  <c:v>43100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43106</c:v>
                </c:pt>
                <c:pt idx="331">
                  <c:v>43107</c:v>
                </c:pt>
                <c:pt idx="332">
                  <c:v>43108</c:v>
                </c:pt>
                <c:pt idx="333">
                  <c:v>43109</c:v>
                </c:pt>
                <c:pt idx="334">
                  <c:v>43110</c:v>
                </c:pt>
                <c:pt idx="335">
                  <c:v>43111</c:v>
                </c:pt>
                <c:pt idx="336">
                  <c:v>43112</c:v>
                </c:pt>
                <c:pt idx="337">
                  <c:v>43113</c:v>
                </c:pt>
                <c:pt idx="338">
                  <c:v>43114</c:v>
                </c:pt>
                <c:pt idx="339">
                  <c:v>43115</c:v>
                </c:pt>
                <c:pt idx="340">
                  <c:v>43116</c:v>
                </c:pt>
                <c:pt idx="341">
                  <c:v>43117</c:v>
                </c:pt>
                <c:pt idx="342">
                  <c:v>43118</c:v>
                </c:pt>
                <c:pt idx="343">
                  <c:v>43119</c:v>
                </c:pt>
                <c:pt idx="344">
                  <c:v>43120</c:v>
                </c:pt>
                <c:pt idx="345">
                  <c:v>43121</c:v>
                </c:pt>
                <c:pt idx="346">
                  <c:v>43122</c:v>
                </c:pt>
                <c:pt idx="347">
                  <c:v>43123</c:v>
                </c:pt>
                <c:pt idx="348">
                  <c:v>43124</c:v>
                </c:pt>
                <c:pt idx="349">
                  <c:v>43125</c:v>
                </c:pt>
                <c:pt idx="350">
                  <c:v>43126</c:v>
                </c:pt>
                <c:pt idx="351">
                  <c:v>43127</c:v>
                </c:pt>
                <c:pt idx="352">
                  <c:v>43128</c:v>
                </c:pt>
                <c:pt idx="353">
                  <c:v>43129</c:v>
                </c:pt>
                <c:pt idx="354">
                  <c:v>43130</c:v>
                </c:pt>
                <c:pt idx="355">
                  <c:v>43131</c:v>
                </c:pt>
                <c:pt idx="356">
                  <c:v>43132</c:v>
                </c:pt>
                <c:pt idx="357">
                  <c:v>43133</c:v>
                </c:pt>
                <c:pt idx="358">
                  <c:v>43134</c:v>
                </c:pt>
                <c:pt idx="359">
                  <c:v>43135</c:v>
                </c:pt>
                <c:pt idx="360">
                  <c:v>43136</c:v>
                </c:pt>
                <c:pt idx="361">
                  <c:v>43137</c:v>
                </c:pt>
                <c:pt idx="362">
                  <c:v>43138</c:v>
                </c:pt>
                <c:pt idx="363">
                  <c:v>43139</c:v>
                </c:pt>
                <c:pt idx="364">
                  <c:v>43140</c:v>
                </c:pt>
                <c:pt idx="365">
                  <c:v>43141</c:v>
                </c:pt>
                <c:pt idx="366">
                  <c:v>43142</c:v>
                </c:pt>
                <c:pt idx="367">
                  <c:v>43143</c:v>
                </c:pt>
                <c:pt idx="368">
                  <c:v>43144</c:v>
                </c:pt>
                <c:pt idx="369">
                  <c:v>43145</c:v>
                </c:pt>
                <c:pt idx="370">
                  <c:v>43146</c:v>
                </c:pt>
                <c:pt idx="371">
                  <c:v>43147</c:v>
                </c:pt>
                <c:pt idx="372">
                  <c:v>43148</c:v>
                </c:pt>
                <c:pt idx="373">
                  <c:v>43149</c:v>
                </c:pt>
                <c:pt idx="374">
                  <c:v>43150</c:v>
                </c:pt>
                <c:pt idx="375">
                  <c:v>43151</c:v>
                </c:pt>
                <c:pt idx="376">
                  <c:v>43152</c:v>
                </c:pt>
                <c:pt idx="377">
                  <c:v>43153</c:v>
                </c:pt>
                <c:pt idx="378">
                  <c:v>43154</c:v>
                </c:pt>
                <c:pt idx="379">
                  <c:v>43155</c:v>
                </c:pt>
                <c:pt idx="380">
                  <c:v>43156</c:v>
                </c:pt>
                <c:pt idx="381">
                  <c:v>43157</c:v>
                </c:pt>
                <c:pt idx="382">
                  <c:v>43158</c:v>
                </c:pt>
                <c:pt idx="383">
                  <c:v>43159</c:v>
                </c:pt>
                <c:pt idx="384">
                  <c:v>43160</c:v>
                </c:pt>
                <c:pt idx="385">
                  <c:v>43161</c:v>
                </c:pt>
                <c:pt idx="386">
                  <c:v>43162</c:v>
                </c:pt>
                <c:pt idx="387">
                  <c:v>43163</c:v>
                </c:pt>
                <c:pt idx="388">
                  <c:v>43164</c:v>
                </c:pt>
                <c:pt idx="389">
                  <c:v>43165</c:v>
                </c:pt>
                <c:pt idx="390">
                  <c:v>43166</c:v>
                </c:pt>
                <c:pt idx="391">
                  <c:v>43167</c:v>
                </c:pt>
                <c:pt idx="392">
                  <c:v>43168</c:v>
                </c:pt>
                <c:pt idx="393">
                  <c:v>43169</c:v>
                </c:pt>
                <c:pt idx="394">
                  <c:v>43170</c:v>
                </c:pt>
                <c:pt idx="395">
                  <c:v>43171</c:v>
                </c:pt>
                <c:pt idx="396">
                  <c:v>43172</c:v>
                </c:pt>
                <c:pt idx="397">
                  <c:v>43173</c:v>
                </c:pt>
                <c:pt idx="398">
                  <c:v>43174</c:v>
                </c:pt>
                <c:pt idx="399">
                  <c:v>43175</c:v>
                </c:pt>
                <c:pt idx="400">
                  <c:v>43176</c:v>
                </c:pt>
                <c:pt idx="401">
                  <c:v>43177</c:v>
                </c:pt>
                <c:pt idx="402">
                  <c:v>43178</c:v>
                </c:pt>
                <c:pt idx="403">
                  <c:v>43179</c:v>
                </c:pt>
                <c:pt idx="404">
                  <c:v>43180</c:v>
                </c:pt>
                <c:pt idx="405">
                  <c:v>43181</c:v>
                </c:pt>
                <c:pt idx="406">
                  <c:v>43182</c:v>
                </c:pt>
                <c:pt idx="407">
                  <c:v>43183</c:v>
                </c:pt>
                <c:pt idx="408">
                  <c:v>43184</c:v>
                </c:pt>
                <c:pt idx="409">
                  <c:v>43185</c:v>
                </c:pt>
                <c:pt idx="410">
                  <c:v>43186</c:v>
                </c:pt>
                <c:pt idx="411">
                  <c:v>43187</c:v>
                </c:pt>
                <c:pt idx="412">
                  <c:v>43188</c:v>
                </c:pt>
                <c:pt idx="413">
                  <c:v>43189</c:v>
                </c:pt>
                <c:pt idx="414">
                  <c:v>43190</c:v>
                </c:pt>
                <c:pt idx="415">
                  <c:v>43191</c:v>
                </c:pt>
                <c:pt idx="416">
                  <c:v>43192</c:v>
                </c:pt>
                <c:pt idx="417">
                  <c:v>43193</c:v>
                </c:pt>
                <c:pt idx="418">
                  <c:v>43194</c:v>
                </c:pt>
                <c:pt idx="419">
                  <c:v>43195</c:v>
                </c:pt>
                <c:pt idx="420">
                  <c:v>43196</c:v>
                </c:pt>
                <c:pt idx="421">
                  <c:v>43197</c:v>
                </c:pt>
                <c:pt idx="422">
                  <c:v>43198</c:v>
                </c:pt>
                <c:pt idx="423">
                  <c:v>43199</c:v>
                </c:pt>
                <c:pt idx="424">
                  <c:v>43200</c:v>
                </c:pt>
                <c:pt idx="425">
                  <c:v>43201</c:v>
                </c:pt>
                <c:pt idx="426">
                  <c:v>43202</c:v>
                </c:pt>
                <c:pt idx="427">
                  <c:v>43203</c:v>
                </c:pt>
                <c:pt idx="428">
                  <c:v>43204</c:v>
                </c:pt>
                <c:pt idx="429">
                  <c:v>43205</c:v>
                </c:pt>
                <c:pt idx="430">
                  <c:v>43206</c:v>
                </c:pt>
                <c:pt idx="431">
                  <c:v>43207</c:v>
                </c:pt>
                <c:pt idx="432">
                  <c:v>43208</c:v>
                </c:pt>
                <c:pt idx="433">
                  <c:v>43209</c:v>
                </c:pt>
                <c:pt idx="434">
                  <c:v>43210</c:v>
                </c:pt>
                <c:pt idx="435">
                  <c:v>43211</c:v>
                </c:pt>
                <c:pt idx="436">
                  <c:v>43212</c:v>
                </c:pt>
                <c:pt idx="437">
                  <c:v>43213</c:v>
                </c:pt>
                <c:pt idx="438">
                  <c:v>43214</c:v>
                </c:pt>
                <c:pt idx="439">
                  <c:v>43215</c:v>
                </c:pt>
                <c:pt idx="440">
                  <c:v>43216</c:v>
                </c:pt>
                <c:pt idx="441">
                  <c:v>43217</c:v>
                </c:pt>
                <c:pt idx="442">
                  <c:v>43218</c:v>
                </c:pt>
                <c:pt idx="443">
                  <c:v>43219</c:v>
                </c:pt>
                <c:pt idx="444">
                  <c:v>43220</c:v>
                </c:pt>
                <c:pt idx="445">
                  <c:v>43221</c:v>
                </c:pt>
                <c:pt idx="446">
                  <c:v>43222</c:v>
                </c:pt>
                <c:pt idx="447">
                  <c:v>43223</c:v>
                </c:pt>
                <c:pt idx="448">
                  <c:v>43224</c:v>
                </c:pt>
                <c:pt idx="449">
                  <c:v>43225</c:v>
                </c:pt>
                <c:pt idx="450">
                  <c:v>43226</c:v>
                </c:pt>
                <c:pt idx="451">
                  <c:v>43227</c:v>
                </c:pt>
                <c:pt idx="452">
                  <c:v>43228</c:v>
                </c:pt>
                <c:pt idx="453">
                  <c:v>43229</c:v>
                </c:pt>
                <c:pt idx="454">
                  <c:v>43230</c:v>
                </c:pt>
                <c:pt idx="455">
                  <c:v>43231</c:v>
                </c:pt>
                <c:pt idx="456">
                  <c:v>43232</c:v>
                </c:pt>
                <c:pt idx="457">
                  <c:v>43233</c:v>
                </c:pt>
                <c:pt idx="458">
                  <c:v>43234</c:v>
                </c:pt>
                <c:pt idx="459">
                  <c:v>43235</c:v>
                </c:pt>
                <c:pt idx="460">
                  <c:v>43236</c:v>
                </c:pt>
                <c:pt idx="461">
                  <c:v>43237</c:v>
                </c:pt>
                <c:pt idx="462">
                  <c:v>43238</c:v>
                </c:pt>
                <c:pt idx="463">
                  <c:v>43239</c:v>
                </c:pt>
                <c:pt idx="464">
                  <c:v>43240</c:v>
                </c:pt>
                <c:pt idx="465">
                  <c:v>43241</c:v>
                </c:pt>
                <c:pt idx="466">
                  <c:v>43242</c:v>
                </c:pt>
                <c:pt idx="467">
                  <c:v>43243</c:v>
                </c:pt>
                <c:pt idx="468">
                  <c:v>43244</c:v>
                </c:pt>
                <c:pt idx="469">
                  <c:v>43245</c:v>
                </c:pt>
                <c:pt idx="470">
                  <c:v>43246</c:v>
                </c:pt>
                <c:pt idx="471">
                  <c:v>43247</c:v>
                </c:pt>
                <c:pt idx="472">
                  <c:v>43248</c:v>
                </c:pt>
                <c:pt idx="473">
                  <c:v>43249</c:v>
                </c:pt>
                <c:pt idx="474">
                  <c:v>43250</c:v>
                </c:pt>
                <c:pt idx="475">
                  <c:v>43251</c:v>
                </c:pt>
                <c:pt idx="476">
                  <c:v>43252</c:v>
                </c:pt>
                <c:pt idx="477">
                  <c:v>43253</c:v>
                </c:pt>
                <c:pt idx="478">
                  <c:v>43254</c:v>
                </c:pt>
                <c:pt idx="479">
                  <c:v>43255</c:v>
                </c:pt>
                <c:pt idx="480">
                  <c:v>43256</c:v>
                </c:pt>
                <c:pt idx="481">
                  <c:v>43257</c:v>
                </c:pt>
                <c:pt idx="482">
                  <c:v>43258</c:v>
                </c:pt>
                <c:pt idx="483">
                  <c:v>43259</c:v>
                </c:pt>
                <c:pt idx="484">
                  <c:v>43260</c:v>
                </c:pt>
                <c:pt idx="485">
                  <c:v>43261</c:v>
                </c:pt>
                <c:pt idx="486">
                  <c:v>43262</c:v>
                </c:pt>
                <c:pt idx="487">
                  <c:v>43263</c:v>
                </c:pt>
                <c:pt idx="488">
                  <c:v>43264</c:v>
                </c:pt>
                <c:pt idx="489">
                  <c:v>43265</c:v>
                </c:pt>
                <c:pt idx="490">
                  <c:v>43266</c:v>
                </c:pt>
                <c:pt idx="491">
                  <c:v>43267</c:v>
                </c:pt>
                <c:pt idx="492">
                  <c:v>43268</c:v>
                </c:pt>
                <c:pt idx="493">
                  <c:v>43269</c:v>
                </c:pt>
                <c:pt idx="494">
                  <c:v>43270</c:v>
                </c:pt>
                <c:pt idx="495">
                  <c:v>43271</c:v>
                </c:pt>
                <c:pt idx="496">
                  <c:v>43272</c:v>
                </c:pt>
                <c:pt idx="497">
                  <c:v>43273</c:v>
                </c:pt>
                <c:pt idx="498">
                  <c:v>43274</c:v>
                </c:pt>
                <c:pt idx="499">
                  <c:v>43275</c:v>
                </c:pt>
                <c:pt idx="500">
                  <c:v>43276</c:v>
                </c:pt>
                <c:pt idx="501">
                  <c:v>43277</c:v>
                </c:pt>
                <c:pt idx="502">
                  <c:v>43278</c:v>
                </c:pt>
                <c:pt idx="503">
                  <c:v>43279</c:v>
                </c:pt>
                <c:pt idx="504">
                  <c:v>43280</c:v>
                </c:pt>
                <c:pt idx="505">
                  <c:v>43281</c:v>
                </c:pt>
                <c:pt idx="506">
                  <c:v>43282</c:v>
                </c:pt>
                <c:pt idx="507">
                  <c:v>43283</c:v>
                </c:pt>
                <c:pt idx="508">
                  <c:v>43284</c:v>
                </c:pt>
                <c:pt idx="509">
                  <c:v>43285</c:v>
                </c:pt>
                <c:pt idx="510">
                  <c:v>43286</c:v>
                </c:pt>
                <c:pt idx="511">
                  <c:v>43287</c:v>
                </c:pt>
                <c:pt idx="512">
                  <c:v>43288</c:v>
                </c:pt>
                <c:pt idx="513">
                  <c:v>43289</c:v>
                </c:pt>
                <c:pt idx="514">
                  <c:v>43290</c:v>
                </c:pt>
                <c:pt idx="515">
                  <c:v>43291</c:v>
                </c:pt>
                <c:pt idx="516">
                  <c:v>43292</c:v>
                </c:pt>
                <c:pt idx="517">
                  <c:v>43293</c:v>
                </c:pt>
                <c:pt idx="518">
                  <c:v>43294</c:v>
                </c:pt>
                <c:pt idx="519">
                  <c:v>43295</c:v>
                </c:pt>
                <c:pt idx="520">
                  <c:v>43296</c:v>
                </c:pt>
                <c:pt idx="521">
                  <c:v>43297</c:v>
                </c:pt>
                <c:pt idx="522">
                  <c:v>43298</c:v>
                </c:pt>
                <c:pt idx="523">
                  <c:v>43299</c:v>
                </c:pt>
                <c:pt idx="524">
                  <c:v>43300</c:v>
                </c:pt>
                <c:pt idx="525">
                  <c:v>43301</c:v>
                </c:pt>
                <c:pt idx="526">
                  <c:v>43302</c:v>
                </c:pt>
                <c:pt idx="527">
                  <c:v>43303</c:v>
                </c:pt>
                <c:pt idx="528">
                  <c:v>43304</c:v>
                </c:pt>
                <c:pt idx="529">
                  <c:v>43305</c:v>
                </c:pt>
                <c:pt idx="530">
                  <c:v>43306</c:v>
                </c:pt>
                <c:pt idx="531">
                  <c:v>43307</c:v>
                </c:pt>
                <c:pt idx="532">
                  <c:v>43308</c:v>
                </c:pt>
                <c:pt idx="533">
                  <c:v>43309</c:v>
                </c:pt>
                <c:pt idx="534">
                  <c:v>43310</c:v>
                </c:pt>
                <c:pt idx="535">
                  <c:v>43311</c:v>
                </c:pt>
                <c:pt idx="536">
                  <c:v>43312</c:v>
                </c:pt>
                <c:pt idx="537">
                  <c:v>43313</c:v>
                </c:pt>
                <c:pt idx="538">
                  <c:v>43314</c:v>
                </c:pt>
                <c:pt idx="539">
                  <c:v>43315</c:v>
                </c:pt>
                <c:pt idx="540">
                  <c:v>43316</c:v>
                </c:pt>
                <c:pt idx="541">
                  <c:v>43317</c:v>
                </c:pt>
                <c:pt idx="542">
                  <c:v>43318</c:v>
                </c:pt>
                <c:pt idx="543">
                  <c:v>43319</c:v>
                </c:pt>
                <c:pt idx="544">
                  <c:v>43320</c:v>
                </c:pt>
                <c:pt idx="545">
                  <c:v>43321</c:v>
                </c:pt>
                <c:pt idx="546">
                  <c:v>43322</c:v>
                </c:pt>
                <c:pt idx="547">
                  <c:v>43323</c:v>
                </c:pt>
                <c:pt idx="548">
                  <c:v>43324</c:v>
                </c:pt>
                <c:pt idx="549">
                  <c:v>43325</c:v>
                </c:pt>
                <c:pt idx="550">
                  <c:v>43326</c:v>
                </c:pt>
                <c:pt idx="551">
                  <c:v>43327</c:v>
                </c:pt>
                <c:pt idx="552">
                  <c:v>43328</c:v>
                </c:pt>
                <c:pt idx="553">
                  <c:v>43329</c:v>
                </c:pt>
                <c:pt idx="554">
                  <c:v>43330</c:v>
                </c:pt>
                <c:pt idx="555">
                  <c:v>43331</c:v>
                </c:pt>
                <c:pt idx="556">
                  <c:v>43332</c:v>
                </c:pt>
                <c:pt idx="557">
                  <c:v>43333</c:v>
                </c:pt>
                <c:pt idx="558">
                  <c:v>43334</c:v>
                </c:pt>
                <c:pt idx="559">
                  <c:v>43335</c:v>
                </c:pt>
                <c:pt idx="560">
                  <c:v>43336</c:v>
                </c:pt>
                <c:pt idx="561">
                  <c:v>43337</c:v>
                </c:pt>
                <c:pt idx="562">
                  <c:v>43338</c:v>
                </c:pt>
                <c:pt idx="563">
                  <c:v>43339</c:v>
                </c:pt>
                <c:pt idx="564">
                  <c:v>43340</c:v>
                </c:pt>
                <c:pt idx="565">
                  <c:v>43341</c:v>
                </c:pt>
                <c:pt idx="566">
                  <c:v>43342</c:v>
                </c:pt>
                <c:pt idx="567">
                  <c:v>43343</c:v>
                </c:pt>
                <c:pt idx="568">
                  <c:v>43344</c:v>
                </c:pt>
                <c:pt idx="569">
                  <c:v>43345</c:v>
                </c:pt>
                <c:pt idx="570">
                  <c:v>43346</c:v>
                </c:pt>
                <c:pt idx="571">
                  <c:v>43347</c:v>
                </c:pt>
                <c:pt idx="572">
                  <c:v>43348</c:v>
                </c:pt>
                <c:pt idx="573">
                  <c:v>43349</c:v>
                </c:pt>
                <c:pt idx="574">
                  <c:v>43350</c:v>
                </c:pt>
                <c:pt idx="575">
                  <c:v>43351</c:v>
                </c:pt>
                <c:pt idx="576">
                  <c:v>43352</c:v>
                </c:pt>
                <c:pt idx="577">
                  <c:v>43353</c:v>
                </c:pt>
                <c:pt idx="578">
                  <c:v>43354</c:v>
                </c:pt>
                <c:pt idx="579">
                  <c:v>43355</c:v>
                </c:pt>
                <c:pt idx="580">
                  <c:v>43356</c:v>
                </c:pt>
                <c:pt idx="581">
                  <c:v>43357</c:v>
                </c:pt>
                <c:pt idx="582">
                  <c:v>43358</c:v>
                </c:pt>
                <c:pt idx="583">
                  <c:v>43359</c:v>
                </c:pt>
                <c:pt idx="584">
                  <c:v>43360</c:v>
                </c:pt>
                <c:pt idx="585">
                  <c:v>43361</c:v>
                </c:pt>
                <c:pt idx="586">
                  <c:v>43362</c:v>
                </c:pt>
                <c:pt idx="587">
                  <c:v>43363</c:v>
                </c:pt>
                <c:pt idx="588">
                  <c:v>43364</c:v>
                </c:pt>
                <c:pt idx="589">
                  <c:v>43365</c:v>
                </c:pt>
                <c:pt idx="590">
                  <c:v>43366</c:v>
                </c:pt>
                <c:pt idx="591">
                  <c:v>43367</c:v>
                </c:pt>
                <c:pt idx="592">
                  <c:v>43368</c:v>
                </c:pt>
                <c:pt idx="593">
                  <c:v>43369</c:v>
                </c:pt>
                <c:pt idx="594">
                  <c:v>43370</c:v>
                </c:pt>
                <c:pt idx="595">
                  <c:v>43371</c:v>
                </c:pt>
                <c:pt idx="596">
                  <c:v>43372</c:v>
                </c:pt>
                <c:pt idx="597">
                  <c:v>43373</c:v>
                </c:pt>
                <c:pt idx="598">
                  <c:v>43374</c:v>
                </c:pt>
                <c:pt idx="599">
                  <c:v>43375</c:v>
                </c:pt>
                <c:pt idx="600">
                  <c:v>43376</c:v>
                </c:pt>
                <c:pt idx="601">
                  <c:v>43377</c:v>
                </c:pt>
                <c:pt idx="602">
                  <c:v>43378</c:v>
                </c:pt>
                <c:pt idx="603">
                  <c:v>43379</c:v>
                </c:pt>
                <c:pt idx="604">
                  <c:v>43380</c:v>
                </c:pt>
                <c:pt idx="605">
                  <c:v>43381</c:v>
                </c:pt>
                <c:pt idx="606">
                  <c:v>43382</c:v>
                </c:pt>
                <c:pt idx="607">
                  <c:v>43383</c:v>
                </c:pt>
                <c:pt idx="608">
                  <c:v>43384</c:v>
                </c:pt>
                <c:pt idx="609">
                  <c:v>43385</c:v>
                </c:pt>
                <c:pt idx="610">
                  <c:v>43386</c:v>
                </c:pt>
                <c:pt idx="611">
                  <c:v>43387</c:v>
                </c:pt>
                <c:pt idx="612">
                  <c:v>43388</c:v>
                </c:pt>
                <c:pt idx="613">
                  <c:v>43389</c:v>
                </c:pt>
                <c:pt idx="614">
                  <c:v>43390</c:v>
                </c:pt>
                <c:pt idx="615">
                  <c:v>43391</c:v>
                </c:pt>
                <c:pt idx="616">
                  <c:v>43392</c:v>
                </c:pt>
                <c:pt idx="617">
                  <c:v>43393</c:v>
                </c:pt>
                <c:pt idx="618">
                  <c:v>43394</c:v>
                </c:pt>
                <c:pt idx="619">
                  <c:v>43395</c:v>
                </c:pt>
                <c:pt idx="620">
                  <c:v>43396</c:v>
                </c:pt>
                <c:pt idx="621">
                  <c:v>43397</c:v>
                </c:pt>
                <c:pt idx="622">
                  <c:v>43398</c:v>
                </c:pt>
                <c:pt idx="623">
                  <c:v>43399</c:v>
                </c:pt>
                <c:pt idx="624">
                  <c:v>43400</c:v>
                </c:pt>
                <c:pt idx="625">
                  <c:v>43401</c:v>
                </c:pt>
                <c:pt idx="626">
                  <c:v>43402</c:v>
                </c:pt>
                <c:pt idx="627">
                  <c:v>43403</c:v>
                </c:pt>
                <c:pt idx="628">
                  <c:v>43404</c:v>
                </c:pt>
                <c:pt idx="629">
                  <c:v>43405</c:v>
                </c:pt>
                <c:pt idx="630">
                  <c:v>43406</c:v>
                </c:pt>
                <c:pt idx="631">
                  <c:v>43407</c:v>
                </c:pt>
                <c:pt idx="632">
                  <c:v>43408</c:v>
                </c:pt>
                <c:pt idx="633">
                  <c:v>43409</c:v>
                </c:pt>
                <c:pt idx="634">
                  <c:v>43410</c:v>
                </c:pt>
                <c:pt idx="635">
                  <c:v>43411</c:v>
                </c:pt>
                <c:pt idx="636">
                  <c:v>43412</c:v>
                </c:pt>
                <c:pt idx="637">
                  <c:v>43413</c:v>
                </c:pt>
                <c:pt idx="638">
                  <c:v>43414</c:v>
                </c:pt>
                <c:pt idx="639">
                  <c:v>43415</c:v>
                </c:pt>
                <c:pt idx="640">
                  <c:v>43416</c:v>
                </c:pt>
                <c:pt idx="641">
                  <c:v>43417</c:v>
                </c:pt>
                <c:pt idx="642">
                  <c:v>43418</c:v>
                </c:pt>
                <c:pt idx="643">
                  <c:v>43419</c:v>
                </c:pt>
                <c:pt idx="644">
                  <c:v>43420</c:v>
                </c:pt>
                <c:pt idx="645">
                  <c:v>43421</c:v>
                </c:pt>
                <c:pt idx="646">
                  <c:v>43422</c:v>
                </c:pt>
                <c:pt idx="647">
                  <c:v>43423</c:v>
                </c:pt>
                <c:pt idx="648">
                  <c:v>43424</c:v>
                </c:pt>
                <c:pt idx="649">
                  <c:v>43425</c:v>
                </c:pt>
                <c:pt idx="650">
                  <c:v>43426</c:v>
                </c:pt>
                <c:pt idx="651">
                  <c:v>43427</c:v>
                </c:pt>
                <c:pt idx="652">
                  <c:v>43428</c:v>
                </c:pt>
                <c:pt idx="653">
                  <c:v>43429</c:v>
                </c:pt>
                <c:pt idx="654">
                  <c:v>43430</c:v>
                </c:pt>
                <c:pt idx="655">
                  <c:v>43431</c:v>
                </c:pt>
                <c:pt idx="656">
                  <c:v>43432</c:v>
                </c:pt>
                <c:pt idx="657">
                  <c:v>43433</c:v>
                </c:pt>
                <c:pt idx="658">
                  <c:v>43434</c:v>
                </c:pt>
                <c:pt idx="659">
                  <c:v>43435</c:v>
                </c:pt>
                <c:pt idx="660">
                  <c:v>43436</c:v>
                </c:pt>
                <c:pt idx="661">
                  <c:v>43437</c:v>
                </c:pt>
                <c:pt idx="662">
                  <c:v>43438</c:v>
                </c:pt>
                <c:pt idx="663">
                  <c:v>43439</c:v>
                </c:pt>
                <c:pt idx="664">
                  <c:v>43440</c:v>
                </c:pt>
                <c:pt idx="665">
                  <c:v>43441</c:v>
                </c:pt>
                <c:pt idx="666">
                  <c:v>43442</c:v>
                </c:pt>
                <c:pt idx="667">
                  <c:v>43443</c:v>
                </c:pt>
                <c:pt idx="668">
                  <c:v>43444</c:v>
                </c:pt>
                <c:pt idx="669">
                  <c:v>43445</c:v>
                </c:pt>
                <c:pt idx="670">
                  <c:v>43446</c:v>
                </c:pt>
                <c:pt idx="671">
                  <c:v>43447</c:v>
                </c:pt>
                <c:pt idx="672">
                  <c:v>43448</c:v>
                </c:pt>
                <c:pt idx="673">
                  <c:v>43449</c:v>
                </c:pt>
                <c:pt idx="674">
                  <c:v>43450</c:v>
                </c:pt>
                <c:pt idx="675">
                  <c:v>43451</c:v>
                </c:pt>
                <c:pt idx="676">
                  <c:v>43452</c:v>
                </c:pt>
                <c:pt idx="677">
                  <c:v>43453</c:v>
                </c:pt>
                <c:pt idx="678">
                  <c:v>43454</c:v>
                </c:pt>
                <c:pt idx="679">
                  <c:v>43455</c:v>
                </c:pt>
                <c:pt idx="680">
                  <c:v>43456</c:v>
                </c:pt>
                <c:pt idx="681">
                  <c:v>43457</c:v>
                </c:pt>
                <c:pt idx="682">
                  <c:v>43458</c:v>
                </c:pt>
                <c:pt idx="683">
                  <c:v>43459</c:v>
                </c:pt>
                <c:pt idx="684">
                  <c:v>43460</c:v>
                </c:pt>
                <c:pt idx="685">
                  <c:v>43461</c:v>
                </c:pt>
                <c:pt idx="686">
                  <c:v>43462</c:v>
                </c:pt>
                <c:pt idx="687">
                  <c:v>43463</c:v>
                </c:pt>
                <c:pt idx="688">
                  <c:v>43464</c:v>
                </c:pt>
                <c:pt idx="689">
                  <c:v>43465</c:v>
                </c:pt>
                <c:pt idx="690">
                  <c:v>43466</c:v>
                </c:pt>
                <c:pt idx="691">
                  <c:v>43467</c:v>
                </c:pt>
                <c:pt idx="692">
                  <c:v>43468</c:v>
                </c:pt>
                <c:pt idx="693">
                  <c:v>43469</c:v>
                </c:pt>
                <c:pt idx="694">
                  <c:v>43470</c:v>
                </c:pt>
                <c:pt idx="695">
                  <c:v>43471</c:v>
                </c:pt>
                <c:pt idx="696">
                  <c:v>43472</c:v>
                </c:pt>
                <c:pt idx="697">
                  <c:v>43473</c:v>
                </c:pt>
                <c:pt idx="698">
                  <c:v>43474</c:v>
                </c:pt>
                <c:pt idx="699">
                  <c:v>43475</c:v>
                </c:pt>
                <c:pt idx="700">
                  <c:v>43476</c:v>
                </c:pt>
                <c:pt idx="701">
                  <c:v>43477</c:v>
                </c:pt>
                <c:pt idx="702">
                  <c:v>43478</c:v>
                </c:pt>
                <c:pt idx="703">
                  <c:v>43479</c:v>
                </c:pt>
                <c:pt idx="704">
                  <c:v>43480</c:v>
                </c:pt>
                <c:pt idx="705">
                  <c:v>43481</c:v>
                </c:pt>
                <c:pt idx="706">
                  <c:v>43482</c:v>
                </c:pt>
                <c:pt idx="707">
                  <c:v>43483</c:v>
                </c:pt>
                <c:pt idx="708">
                  <c:v>43484</c:v>
                </c:pt>
                <c:pt idx="709">
                  <c:v>43485</c:v>
                </c:pt>
                <c:pt idx="710">
                  <c:v>43486</c:v>
                </c:pt>
                <c:pt idx="711">
                  <c:v>43487</c:v>
                </c:pt>
                <c:pt idx="712">
                  <c:v>43488</c:v>
                </c:pt>
                <c:pt idx="713">
                  <c:v>43489</c:v>
                </c:pt>
                <c:pt idx="714">
                  <c:v>43490</c:v>
                </c:pt>
                <c:pt idx="715">
                  <c:v>43491</c:v>
                </c:pt>
                <c:pt idx="716">
                  <c:v>43492</c:v>
                </c:pt>
                <c:pt idx="717">
                  <c:v>43493</c:v>
                </c:pt>
                <c:pt idx="718">
                  <c:v>43494</c:v>
                </c:pt>
                <c:pt idx="719">
                  <c:v>43495</c:v>
                </c:pt>
                <c:pt idx="720">
                  <c:v>43496</c:v>
                </c:pt>
                <c:pt idx="721">
                  <c:v>43497</c:v>
                </c:pt>
                <c:pt idx="722">
                  <c:v>43498</c:v>
                </c:pt>
                <c:pt idx="723">
                  <c:v>43499</c:v>
                </c:pt>
                <c:pt idx="724">
                  <c:v>43500</c:v>
                </c:pt>
                <c:pt idx="725">
                  <c:v>43501</c:v>
                </c:pt>
                <c:pt idx="726">
                  <c:v>43502</c:v>
                </c:pt>
                <c:pt idx="727">
                  <c:v>43503</c:v>
                </c:pt>
                <c:pt idx="728">
                  <c:v>43504</c:v>
                </c:pt>
                <c:pt idx="729">
                  <c:v>43505</c:v>
                </c:pt>
                <c:pt idx="730">
                  <c:v>43506</c:v>
                </c:pt>
                <c:pt idx="731">
                  <c:v>43507</c:v>
                </c:pt>
                <c:pt idx="732">
                  <c:v>43508</c:v>
                </c:pt>
                <c:pt idx="733">
                  <c:v>43509</c:v>
                </c:pt>
                <c:pt idx="734">
                  <c:v>43510</c:v>
                </c:pt>
                <c:pt idx="735">
                  <c:v>43511</c:v>
                </c:pt>
                <c:pt idx="736">
                  <c:v>43512</c:v>
                </c:pt>
                <c:pt idx="737">
                  <c:v>43513</c:v>
                </c:pt>
                <c:pt idx="738">
                  <c:v>43514</c:v>
                </c:pt>
                <c:pt idx="739">
                  <c:v>43515</c:v>
                </c:pt>
                <c:pt idx="740">
                  <c:v>43516</c:v>
                </c:pt>
                <c:pt idx="741">
                  <c:v>43517</c:v>
                </c:pt>
                <c:pt idx="742">
                  <c:v>43518</c:v>
                </c:pt>
                <c:pt idx="743">
                  <c:v>43519</c:v>
                </c:pt>
                <c:pt idx="744">
                  <c:v>43520</c:v>
                </c:pt>
                <c:pt idx="745">
                  <c:v>43521</c:v>
                </c:pt>
                <c:pt idx="746">
                  <c:v>43522</c:v>
                </c:pt>
                <c:pt idx="747">
                  <c:v>43523</c:v>
                </c:pt>
                <c:pt idx="748">
                  <c:v>43524</c:v>
                </c:pt>
                <c:pt idx="749">
                  <c:v>43525</c:v>
                </c:pt>
                <c:pt idx="750">
                  <c:v>43526</c:v>
                </c:pt>
                <c:pt idx="751">
                  <c:v>43527</c:v>
                </c:pt>
                <c:pt idx="752">
                  <c:v>43528</c:v>
                </c:pt>
                <c:pt idx="753">
                  <c:v>43529</c:v>
                </c:pt>
                <c:pt idx="754">
                  <c:v>43530</c:v>
                </c:pt>
                <c:pt idx="755">
                  <c:v>43531</c:v>
                </c:pt>
                <c:pt idx="756">
                  <c:v>43532</c:v>
                </c:pt>
                <c:pt idx="757">
                  <c:v>43533</c:v>
                </c:pt>
                <c:pt idx="758">
                  <c:v>43534</c:v>
                </c:pt>
                <c:pt idx="759">
                  <c:v>43535</c:v>
                </c:pt>
                <c:pt idx="760">
                  <c:v>43536</c:v>
                </c:pt>
                <c:pt idx="761">
                  <c:v>43537</c:v>
                </c:pt>
                <c:pt idx="762">
                  <c:v>43538</c:v>
                </c:pt>
                <c:pt idx="763">
                  <c:v>43539</c:v>
                </c:pt>
                <c:pt idx="764">
                  <c:v>43540</c:v>
                </c:pt>
                <c:pt idx="765">
                  <c:v>43541</c:v>
                </c:pt>
                <c:pt idx="766">
                  <c:v>43542</c:v>
                </c:pt>
                <c:pt idx="767">
                  <c:v>43543</c:v>
                </c:pt>
                <c:pt idx="768">
                  <c:v>43544</c:v>
                </c:pt>
                <c:pt idx="769">
                  <c:v>43545</c:v>
                </c:pt>
                <c:pt idx="770">
                  <c:v>43546</c:v>
                </c:pt>
                <c:pt idx="771">
                  <c:v>43547</c:v>
                </c:pt>
                <c:pt idx="772">
                  <c:v>43548</c:v>
                </c:pt>
                <c:pt idx="773">
                  <c:v>43549</c:v>
                </c:pt>
                <c:pt idx="774">
                  <c:v>43550</c:v>
                </c:pt>
                <c:pt idx="775">
                  <c:v>43551</c:v>
                </c:pt>
                <c:pt idx="776">
                  <c:v>43552</c:v>
                </c:pt>
                <c:pt idx="777">
                  <c:v>43553</c:v>
                </c:pt>
                <c:pt idx="778">
                  <c:v>43554</c:v>
                </c:pt>
                <c:pt idx="779">
                  <c:v>43555</c:v>
                </c:pt>
                <c:pt idx="780">
                  <c:v>43556</c:v>
                </c:pt>
                <c:pt idx="781">
                  <c:v>43557</c:v>
                </c:pt>
                <c:pt idx="782">
                  <c:v>43558</c:v>
                </c:pt>
                <c:pt idx="783">
                  <c:v>43559</c:v>
                </c:pt>
                <c:pt idx="784">
                  <c:v>43560</c:v>
                </c:pt>
                <c:pt idx="785">
                  <c:v>43561</c:v>
                </c:pt>
                <c:pt idx="786">
                  <c:v>43562</c:v>
                </c:pt>
                <c:pt idx="787">
                  <c:v>43563</c:v>
                </c:pt>
                <c:pt idx="788">
                  <c:v>43564</c:v>
                </c:pt>
                <c:pt idx="789">
                  <c:v>43565</c:v>
                </c:pt>
                <c:pt idx="790">
                  <c:v>43566</c:v>
                </c:pt>
                <c:pt idx="791">
                  <c:v>43567</c:v>
                </c:pt>
                <c:pt idx="792">
                  <c:v>43568</c:v>
                </c:pt>
                <c:pt idx="793">
                  <c:v>43569</c:v>
                </c:pt>
                <c:pt idx="794">
                  <c:v>43570</c:v>
                </c:pt>
                <c:pt idx="795">
                  <c:v>43571</c:v>
                </c:pt>
                <c:pt idx="796">
                  <c:v>43572</c:v>
                </c:pt>
                <c:pt idx="797">
                  <c:v>43573</c:v>
                </c:pt>
                <c:pt idx="798">
                  <c:v>43574</c:v>
                </c:pt>
                <c:pt idx="799">
                  <c:v>43575</c:v>
                </c:pt>
                <c:pt idx="800">
                  <c:v>43576</c:v>
                </c:pt>
                <c:pt idx="801">
                  <c:v>43577</c:v>
                </c:pt>
                <c:pt idx="802">
                  <c:v>43578</c:v>
                </c:pt>
                <c:pt idx="803">
                  <c:v>43579</c:v>
                </c:pt>
                <c:pt idx="804">
                  <c:v>43580</c:v>
                </c:pt>
                <c:pt idx="805">
                  <c:v>43581</c:v>
                </c:pt>
                <c:pt idx="806">
                  <c:v>43582</c:v>
                </c:pt>
                <c:pt idx="807">
                  <c:v>43583</c:v>
                </c:pt>
                <c:pt idx="808">
                  <c:v>43584</c:v>
                </c:pt>
                <c:pt idx="809">
                  <c:v>43585</c:v>
                </c:pt>
                <c:pt idx="810">
                  <c:v>43586</c:v>
                </c:pt>
                <c:pt idx="811">
                  <c:v>43587</c:v>
                </c:pt>
                <c:pt idx="812">
                  <c:v>43588</c:v>
                </c:pt>
                <c:pt idx="813">
                  <c:v>43589</c:v>
                </c:pt>
                <c:pt idx="814">
                  <c:v>43590</c:v>
                </c:pt>
                <c:pt idx="815">
                  <c:v>43591</c:v>
                </c:pt>
                <c:pt idx="816">
                  <c:v>43592</c:v>
                </c:pt>
                <c:pt idx="817">
                  <c:v>43593</c:v>
                </c:pt>
                <c:pt idx="818">
                  <c:v>43594</c:v>
                </c:pt>
                <c:pt idx="819">
                  <c:v>43595</c:v>
                </c:pt>
                <c:pt idx="820">
                  <c:v>43596</c:v>
                </c:pt>
                <c:pt idx="821">
                  <c:v>43597</c:v>
                </c:pt>
                <c:pt idx="822">
                  <c:v>43598</c:v>
                </c:pt>
                <c:pt idx="823">
                  <c:v>43599</c:v>
                </c:pt>
                <c:pt idx="824">
                  <c:v>43600</c:v>
                </c:pt>
                <c:pt idx="825">
                  <c:v>43601</c:v>
                </c:pt>
                <c:pt idx="826">
                  <c:v>43602</c:v>
                </c:pt>
                <c:pt idx="827">
                  <c:v>43603</c:v>
                </c:pt>
                <c:pt idx="828">
                  <c:v>43604</c:v>
                </c:pt>
                <c:pt idx="829">
                  <c:v>43605</c:v>
                </c:pt>
                <c:pt idx="830">
                  <c:v>43606</c:v>
                </c:pt>
                <c:pt idx="831">
                  <c:v>43607</c:v>
                </c:pt>
                <c:pt idx="832">
                  <c:v>43608</c:v>
                </c:pt>
                <c:pt idx="833">
                  <c:v>43609</c:v>
                </c:pt>
                <c:pt idx="834">
                  <c:v>43610</c:v>
                </c:pt>
                <c:pt idx="835">
                  <c:v>43611</c:v>
                </c:pt>
                <c:pt idx="836">
                  <c:v>43612</c:v>
                </c:pt>
                <c:pt idx="837">
                  <c:v>43613</c:v>
                </c:pt>
                <c:pt idx="838">
                  <c:v>43614</c:v>
                </c:pt>
                <c:pt idx="839">
                  <c:v>43615</c:v>
                </c:pt>
                <c:pt idx="840">
                  <c:v>43616</c:v>
                </c:pt>
                <c:pt idx="841">
                  <c:v>43617</c:v>
                </c:pt>
                <c:pt idx="842">
                  <c:v>43618</c:v>
                </c:pt>
                <c:pt idx="843">
                  <c:v>43619</c:v>
                </c:pt>
                <c:pt idx="844">
                  <c:v>43620</c:v>
                </c:pt>
                <c:pt idx="845">
                  <c:v>43621</c:v>
                </c:pt>
                <c:pt idx="846">
                  <c:v>43622</c:v>
                </c:pt>
                <c:pt idx="847">
                  <c:v>43623</c:v>
                </c:pt>
                <c:pt idx="848">
                  <c:v>43624</c:v>
                </c:pt>
                <c:pt idx="849">
                  <c:v>43625</c:v>
                </c:pt>
                <c:pt idx="850">
                  <c:v>43626</c:v>
                </c:pt>
                <c:pt idx="851">
                  <c:v>43627</c:v>
                </c:pt>
                <c:pt idx="852">
                  <c:v>43628</c:v>
                </c:pt>
                <c:pt idx="853">
                  <c:v>43629</c:v>
                </c:pt>
                <c:pt idx="854">
                  <c:v>43630</c:v>
                </c:pt>
                <c:pt idx="855">
                  <c:v>43631</c:v>
                </c:pt>
                <c:pt idx="856">
                  <c:v>43632</c:v>
                </c:pt>
                <c:pt idx="857">
                  <c:v>43633</c:v>
                </c:pt>
                <c:pt idx="858">
                  <c:v>43634</c:v>
                </c:pt>
                <c:pt idx="859">
                  <c:v>43635</c:v>
                </c:pt>
                <c:pt idx="860">
                  <c:v>43636</c:v>
                </c:pt>
                <c:pt idx="861">
                  <c:v>43637</c:v>
                </c:pt>
                <c:pt idx="862">
                  <c:v>43638</c:v>
                </c:pt>
                <c:pt idx="863">
                  <c:v>43639</c:v>
                </c:pt>
                <c:pt idx="864">
                  <c:v>43640</c:v>
                </c:pt>
                <c:pt idx="865">
                  <c:v>43641</c:v>
                </c:pt>
                <c:pt idx="866">
                  <c:v>43642</c:v>
                </c:pt>
                <c:pt idx="867">
                  <c:v>43643</c:v>
                </c:pt>
                <c:pt idx="868">
                  <c:v>43644</c:v>
                </c:pt>
                <c:pt idx="869">
                  <c:v>43645</c:v>
                </c:pt>
                <c:pt idx="870">
                  <c:v>43646</c:v>
                </c:pt>
                <c:pt idx="871">
                  <c:v>43647</c:v>
                </c:pt>
                <c:pt idx="872">
                  <c:v>43648</c:v>
                </c:pt>
                <c:pt idx="873">
                  <c:v>43649</c:v>
                </c:pt>
                <c:pt idx="874">
                  <c:v>43650</c:v>
                </c:pt>
                <c:pt idx="875">
                  <c:v>43651</c:v>
                </c:pt>
                <c:pt idx="876">
                  <c:v>43652</c:v>
                </c:pt>
                <c:pt idx="877">
                  <c:v>43653</c:v>
                </c:pt>
                <c:pt idx="878">
                  <c:v>43654</c:v>
                </c:pt>
                <c:pt idx="879">
                  <c:v>43655</c:v>
                </c:pt>
                <c:pt idx="880">
                  <c:v>43656</c:v>
                </c:pt>
                <c:pt idx="881">
                  <c:v>43657</c:v>
                </c:pt>
                <c:pt idx="882">
                  <c:v>43658</c:v>
                </c:pt>
                <c:pt idx="883">
                  <c:v>43659</c:v>
                </c:pt>
                <c:pt idx="884">
                  <c:v>43660</c:v>
                </c:pt>
                <c:pt idx="885">
                  <c:v>43661</c:v>
                </c:pt>
                <c:pt idx="886">
                  <c:v>43662</c:v>
                </c:pt>
                <c:pt idx="887">
                  <c:v>43663</c:v>
                </c:pt>
                <c:pt idx="888">
                  <c:v>43664</c:v>
                </c:pt>
                <c:pt idx="889">
                  <c:v>43665</c:v>
                </c:pt>
                <c:pt idx="890">
                  <c:v>43666</c:v>
                </c:pt>
                <c:pt idx="891">
                  <c:v>43667</c:v>
                </c:pt>
                <c:pt idx="892">
                  <c:v>43668</c:v>
                </c:pt>
                <c:pt idx="893">
                  <c:v>43669</c:v>
                </c:pt>
                <c:pt idx="894">
                  <c:v>43670</c:v>
                </c:pt>
                <c:pt idx="895">
                  <c:v>43671</c:v>
                </c:pt>
                <c:pt idx="896">
                  <c:v>43672</c:v>
                </c:pt>
                <c:pt idx="897">
                  <c:v>43673</c:v>
                </c:pt>
                <c:pt idx="898">
                  <c:v>43674</c:v>
                </c:pt>
                <c:pt idx="899">
                  <c:v>43675</c:v>
                </c:pt>
                <c:pt idx="900">
                  <c:v>43676</c:v>
                </c:pt>
                <c:pt idx="901">
                  <c:v>43677</c:v>
                </c:pt>
                <c:pt idx="902">
                  <c:v>43678</c:v>
                </c:pt>
                <c:pt idx="903">
                  <c:v>43679</c:v>
                </c:pt>
                <c:pt idx="904">
                  <c:v>43680</c:v>
                </c:pt>
                <c:pt idx="905">
                  <c:v>43681</c:v>
                </c:pt>
                <c:pt idx="906">
                  <c:v>43682</c:v>
                </c:pt>
                <c:pt idx="907">
                  <c:v>43683</c:v>
                </c:pt>
                <c:pt idx="908">
                  <c:v>43684</c:v>
                </c:pt>
                <c:pt idx="909">
                  <c:v>43685</c:v>
                </c:pt>
                <c:pt idx="910">
                  <c:v>43686</c:v>
                </c:pt>
                <c:pt idx="911">
                  <c:v>43687</c:v>
                </c:pt>
                <c:pt idx="912">
                  <c:v>43688</c:v>
                </c:pt>
                <c:pt idx="913">
                  <c:v>43689</c:v>
                </c:pt>
                <c:pt idx="914">
                  <c:v>43690</c:v>
                </c:pt>
                <c:pt idx="915">
                  <c:v>43691</c:v>
                </c:pt>
                <c:pt idx="916">
                  <c:v>43692</c:v>
                </c:pt>
                <c:pt idx="917">
                  <c:v>43693</c:v>
                </c:pt>
                <c:pt idx="918">
                  <c:v>43694</c:v>
                </c:pt>
                <c:pt idx="919">
                  <c:v>43695</c:v>
                </c:pt>
                <c:pt idx="920">
                  <c:v>43696</c:v>
                </c:pt>
                <c:pt idx="921">
                  <c:v>43697</c:v>
                </c:pt>
                <c:pt idx="922">
                  <c:v>43698</c:v>
                </c:pt>
                <c:pt idx="923">
                  <c:v>43699</c:v>
                </c:pt>
                <c:pt idx="924">
                  <c:v>43700</c:v>
                </c:pt>
                <c:pt idx="925">
                  <c:v>43701</c:v>
                </c:pt>
                <c:pt idx="926">
                  <c:v>43702</c:v>
                </c:pt>
                <c:pt idx="927">
                  <c:v>43703</c:v>
                </c:pt>
                <c:pt idx="928">
                  <c:v>43704</c:v>
                </c:pt>
                <c:pt idx="929">
                  <c:v>43705</c:v>
                </c:pt>
                <c:pt idx="930">
                  <c:v>43706</c:v>
                </c:pt>
                <c:pt idx="931">
                  <c:v>43707</c:v>
                </c:pt>
                <c:pt idx="932">
                  <c:v>43708</c:v>
                </c:pt>
                <c:pt idx="933">
                  <c:v>43709</c:v>
                </c:pt>
                <c:pt idx="934">
                  <c:v>43710</c:v>
                </c:pt>
                <c:pt idx="935">
                  <c:v>43711</c:v>
                </c:pt>
                <c:pt idx="936">
                  <c:v>43712</c:v>
                </c:pt>
                <c:pt idx="937">
                  <c:v>43713</c:v>
                </c:pt>
                <c:pt idx="938">
                  <c:v>43714</c:v>
                </c:pt>
                <c:pt idx="939">
                  <c:v>43715</c:v>
                </c:pt>
                <c:pt idx="940">
                  <c:v>43716</c:v>
                </c:pt>
                <c:pt idx="941">
                  <c:v>43717</c:v>
                </c:pt>
                <c:pt idx="942">
                  <c:v>43718</c:v>
                </c:pt>
                <c:pt idx="943">
                  <c:v>43719</c:v>
                </c:pt>
                <c:pt idx="944">
                  <c:v>43720</c:v>
                </c:pt>
                <c:pt idx="945">
                  <c:v>43721</c:v>
                </c:pt>
                <c:pt idx="946">
                  <c:v>43722</c:v>
                </c:pt>
                <c:pt idx="947">
                  <c:v>43723</c:v>
                </c:pt>
                <c:pt idx="948">
                  <c:v>43724</c:v>
                </c:pt>
                <c:pt idx="949">
                  <c:v>43725</c:v>
                </c:pt>
                <c:pt idx="950">
                  <c:v>43726</c:v>
                </c:pt>
                <c:pt idx="951">
                  <c:v>43727</c:v>
                </c:pt>
                <c:pt idx="952">
                  <c:v>43728</c:v>
                </c:pt>
                <c:pt idx="953">
                  <c:v>43729</c:v>
                </c:pt>
                <c:pt idx="954">
                  <c:v>43730</c:v>
                </c:pt>
                <c:pt idx="955">
                  <c:v>43731</c:v>
                </c:pt>
                <c:pt idx="956">
                  <c:v>43732</c:v>
                </c:pt>
                <c:pt idx="957">
                  <c:v>43733</c:v>
                </c:pt>
                <c:pt idx="958">
                  <c:v>43734</c:v>
                </c:pt>
                <c:pt idx="959">
                  <c:v>43735</c:v>
                </c:pt>
                <c:pt idx="960">
                  <c:v>43736</c:v>
                </c:pt>
                <c:pt idx="961">
                  <c:v>43737</c:v>
                </c:pt>
                <c:pt idx="962">
                  <c:v>43738</c:v>
                </c:pt>
                <c:pt idx="963">
                  <c:v>43739</c:v>
                </c:pt>
                <c:pt idx="964">
                  <c:v>43740</c:v>
                </c:pt>
                <c:pt idx="965">
                  <c:v>43741</c:v>
                </c:pt>
                <c:pt idx="966">
                  <c:v>43742</c:v>
                </c:pt>
                <c:pt idx="967">
                  <c:v>43743</c:v>
                </c:pt>
                <c:pt idx="968">
                  <c:v>43744</c:v>
                </c:pt>
                <c:pt idx="969">
                  <c:v>43745</c:v>
                </c:pt>
                <c:pt idx="970">
                  <c:v>43746</c:v>
                </c:pt>
                <c:pt idx="971">
                  <c:v>43747</c:v>
                </c:pt>
                <c:pt idx="972">
                  <c:v>43748</c:v>
                </c:pt>
                <c:pt idx="973">
                  <c:v>43749</c:v>
                </c:pt>
                <c:pt idx="974">
                  <c:v>43750</c:v>
                </c:pt>
                <c:pt idx="975">
                  <c:v>43751</c:v>
                </c:pt>
                <c:pt idx="976">
                  <c:v>43752</c:v>
                </c:pt>
                <c:pt idx="977">
                  <c:v>43753</c:v>
                </c:pt>
                <c:pt idx="978">
                  <c:v>43754</c:v>
                </c:pt>
                <c:pt idx="979">
                  <c:v>43755</c:v>
                </c:pt>
                <c:pt idx="980">
                  <c:v>43756</c:v>
                </c:pt>
                <c:pt idx="981">
                  <c:v>43757</c:v>
                </c:pt>
                <c:pt idx="982">
                  <c:v>43758</c:v>
                </c:pt>
                <c:pt idx="983">
                  <c:v>43759</c:v>
                </c:pt>
                <c:pt idx="984">
                  <c:v>43760</c:v>
                </c:pt>
                <c:pt idx="985">
                  <c:v>43761</c:v>
                </c:pt>
                <c:pt idx="986">
                  <c:v>43762</c:v>
                </c:pt>
                <c:pt idx="987">
                  <c:v>43763</c:v>
                </c:pt>
                <c:pt idx="988">
                  <c:v>43764</c:v>
                </c:pt>
                <c:pt idx="989">
                  <c:v>43765</c:v>
                </c:pt>
                <c:pt idx="990">
                  <c:v>43766</c:v>
                </c:pt>
                <c:pt idx="991">
                  <c:v>43767</c:v>
                </c:pt>
                <c:pt idx="992">
                  <c:v>43768</c:v>
                </c:pt>
                <c:pt idx="993">
                  <c:v>43769</c:v>
                </c:pt>
                <c:pt idx="994">
                  <c:v>43770</c:v>
                </c:pt>
                <c:pt idx="995">
                  <c:v>43771</c:v>
                </c:pt>
                <c:pt idx="996">
                  <c:v>43772</c:v>
                </c:pt>
                <c:pt idx="997">
                  <c:v>43773</c:v>
                </c:pt>
                <c:pt idx="998">
                  <c:v>43774</c:v>
                </c:pt>
                <c:pt idx="999">
                  <c:v>43775</c:v>
                </c:pt>
                <c:pt idx="1000">
                  <c:v>43776</c:v>
                </c:pt>
                <c:pt idx="1001">
                  <c:v>43777</c:v>
                </c:pt>
                <c:pt idx="1002">
                  <c:v>43778</c:v>
                </c:pt>
                <c:pt idx="1003">
                  <c:v>43779</c:v>
                </c:pt>
                <c:pt idx="1004">
                  <c:v>43780</c:v>
                </c:pt>
                <c:pt idx="1005">
                  <c:v>43781</c:v>
                </c:pt>
                <c:pt idx="1006">
                  <c:v>43782</c:v>
                </c:pt>
                <c:pt idx="1007">
                  <c:v>43783</c:v>
                </c:pt>
                <c:pt idx="1008">
                  <c:v>43784</c:v>
                </c:pt>
                <c:pt idx="1009">
                  <c:v>43785</c:v>
                </c:pt>
                <c:pt idx="1010">
                  <c:v>43786</c:v>
                </c:pt>
                <c:pt idx="1011">
                  <c:v>43787</c:v>
                </c:pt>
                <c:pt idx="1012">
                  <c:v>43788</c:v>
                </c:pt>
                <c:pt idx="1013">
                  <c:v>43789</c:v>
                </c:pt>
                <c:pt idx="1014">
                  <c:v>43790</c:v>
                </c:pt>
                <c:pt idx="1015">
                  <c:v>43791</c:v>
                </c:pt>
                <c:pt idx="1016">
                  <c:v>43792</c:v>
                </c:pt>
                <c:pt idx="1017">
                  <c:v>43793</c:v>
                </c:pt>
                <c:pt idx="1018">
                  <c:v>43794</c:v>
                </c:pt>
                <c:pt idx="1019">
                  <c:v>43795</c:v>
                </c:pt>
                <c:pt idx="1020">
                  <c:v>43796</c:v>
                </c:pt>
                <c:pt idx="1021">
                  <c:v>43797</c:v>
                </c:pt>
                <c:pt idx="1022">
                  <c:v>43798</c:v>
                </c:pt>
                <c:pt idx="1023">
                  <c:v>43799</c:v>
                </c:pt>
                <c:pt idx="1024">
                  <c:v>43800</c:v>
                </c:pt>
                <c:pt idx="1025">
                  <c:v>43801</c:v>
                </c:pt>
                <c:pt idx="1026">
                  <c:v>43802</c:v>
                </c:pt>
                <c:pt idx="1027">
                  <c:v>43803</c:v>
                </c:pt>
                <c:pt idx="1028">
                  <c:v>43804</c:v>
                </c:pt>
                <c:pt idx="1029">
                  <c:v>43805</c:v>
                </c:pt>
                <c:pt idx="1030">
                  <c:v>43806</c:v>
                </c:pt>
                <c:pt idx="1031">
                  <c:v>43807</c:v>
                </c:pt>
                <c:pt idx="1032">
                  <c:v>43808</c:v>
                </c:pt>
                <c:pt idx="1033">
                  <c:v>43809</c:v>
                </c:pt>
                <c:pt idx="1034">
                  <c:v>43810</c:v>
                </c:pt>
                <c:pt idx="1035">
                  <c:v>43811</c:v>
                </c:pt>
                <c:pt idx="1036">
                  <c:v>43812</c:v>
                </c:pt>
                <c:pt idx="1037">
                  <c:v>43813</c:v>
                </c:pt>
                <c:pt idx="1038">
                  <c:v>43814</c:v>
                </c:pt>
                <c:pt idx="1039">
                  <c:v>43815</c:v>
                </c:pt>
                <c:pt idx="1040">
                  <c:v>43816</c:v>
                </c:pt>
                <c:pt idx="1041">
                  <c:v>43817</c:v>
                </c:pt>
                <c:pt idx="1042">
                  <c:v>43818</c:v>
                </c:pt>
                <c:pt idx="1043">
                  <c:v>43819</c:v>
                </c:pt>
                <c:pt idx="1044">
                  <c:v>43820</c:v>
                </c:pt>
                <c:pt idx="1045">
                  <c:v>43821</c:v>
                </c:pt>
                <c:pt idx="1046">
                  <c:v>43822</c:v>
                </c:pt>
                <c:pt idx="1047">
                  <c:v>43823</c:v>
                </c:pt>
                <c:pt idx="1048">
                  <c:v>43824</c:v>
                </c:pt>
                <c:pt idx="1049">
                  <c:v>43825</c:v>
                </c:pt>
                <c:pt idx="1050">
                  <c:v>43826</c:v>
                </c:pt>
                <c:pt idx="1051">
                  <c:v>43827</c:v>
                </c:pt>
                <c:pt idx="1052">
                  <c:v>43828</c:v>
                </c:pt>
                <c:pt idx="1053">
                  <c:v>43829</c:v>
                </c:pt>
                <c:pt idx="1054">
                  <c:v>43830</c:v>
                </c:pt>
                <c:pt idx="1055">
                  <c:v>43831</c:v>
                </c:pt>
                <c:pt idx="1056">
                  <c:v>43832</c:v>
                </c:pt>
                <c:pt idx="1057">
                  <c:v>43833</c:v>
                </c:pt>
                <c:pt idx="1058">
                  <c:v>43834</c:v>
                </c:pt>
                <c:pt idx="1059">
                  <c:v>43835</c:v>
                </c:pt>
                <c:pt idx="1060">
                  <c:v>43836</c:v>
                </c:pt>
                <c:pt idx="1061">
                  <c:v>43837</c:v>
                </c:pt>
                <c:pt idx="1062">
                  <c:v>43838</c:v>
                </c:pt>
                <c:pt idx="1063">
                  <c:v>43839</c:v>
                </c:pt>
                <c:pt idx="1064">
                  <c:v>43840</c:v>
                </c:pt>
                <c:pt idx="1065">
                  <c:v>43841</c:v>
                </c:pt>
                <c:pt idx="1066">
                  <c:v>43842</c:v>
                </c:pt>
                <c:pt idx="1067">
                  <c:v>43843</c:v>
                </c:pt>
                <c:pt idx="1068">
                  <c:v>43844</c:v>
                </c:pt>
                <c:pt idx="1069">
                  <c:v>43845</c:v>
                </c:pt>
                <c:pt idx="1070">
                  <c:v>43846</c:v>
                </c:pt>
                <c:pt idx="1071">
                  <c:v>43847</c:v>
                </c:pt>
                <c:pt idx="1072">
                  <c:v>43848</c:v>
                </c:pt>
                <c:pt idx="1073">
                  <c:v>43849</c:v>
                </c:pt>
                <c:pt idx="1074">
                  <c:v>43850</c:v>
                </c:pt>
                <c:pt idx="1075">
                  <c:v>43851</c:v>
                </c:pt>
                <c:pt idx="1076">
                  <c:v>43852</c:v>
                </c:pt>
                <c:pt idx="1077">
                  <c:v>43853</c:v>
                </c:pt>
                <c:pt idx="1078">
                  <c:v>43854</c:v>
                </c:pt>
                <c:pt idx="1079">
                  <c:v>43855</c:v>
                </c:pt>
                <c:pt idx="1080">
                  <c:v>43856</c:v>
                </c:pt>
                <c:pt idx="1081">
                  <c:v>43857</c:v>
                </c:pt>
                <c:pt idx="1082">
                  <c:v>43858</c:v>
                </c:pt>
                <c:pt idx="1083">
                  <c:v>43859</c:v>
                </c:pt>
                <c:pt idx="1084">
                  <c:v>43860</c:v>
                </c:pt>
                <c:pt idx="1085">
                  <c:v>43861</c:v>
                </c:pt>
                <c:pt idx="1086">
                  <c:v>43862</c:v>
                </c:pt>
                <c:pt idx="1087">
                  <c:v>43863</c:v>
                </c:pt>
                <c:pt idx="1088">
                  <c:v>43864</c:v>
                </c:pt>
                <c:pt idx="1089">
                  <c:v>43865</c:v>
                </c:pt>
                <c:pt idx="1090">
                  <c:v>43866</c:v>
                </c:pt>
                <c:pt idx="1091">
                  <c:v>43867</c:v>
                </c:pt>
                <c:pt idx="1092">
                  <c:v>43868</c:v>
                </c:pt>
                <c:pt idx="1093">
                  <c:v>43869</c:v>
                </c:pt>
                <c:pt idx="1094">
                  <c:v>43870</c:v>
                </c:pt>
                <c:pt idx="1095">
                  <c:v>43871</c:v>
                </c:pt>
                <c:pt idx="1096">
                  <c:v>43872</c:v>
                </c:pt>
                <c:pt idx="1097">
                  <c:v>43873</c:v>
                </c:pt>
                <c:pt idx="1098">
                  <c:v>43874</c:v>
                </c:pt>
                <c:pt idx="1099">
                  <c:v>43875</c:v>
                </c:pt>
                <c:pt idx="1100">
                  <c:v>43876</c:v>
                </c:pt>
                <c:pt idx="1101">
                  <c:v>43877</c:v>
                </c:pt>
                <c:pt idx="1102">
                  <c:v>43878</c:v>
                </c:pt>
                <c:pt idx="1103">
                  <c:v>43879</c:v>
                </c:pt>
                <c:pt idx="1104">
                  <c:v>43880</c:v>
                </c:pt>
                <c:pt idx="1105">
                  <c:v>43881</c:v>
                </c:pt>
                <c:pt idx="1106">
                  <c:v>43882</c:v>
                </c:pt>
                <c:pt idx="1107">
                  <c:v>43883</c:v>
                </c:pt>
                <c:pt idx="1108">
                  <c:v>43884</c:v>
                </c:pt>
                <c:pt idx="1109">
                  <c:v>43885</c:v>
                </c:pt>
                <c:pt idx="1110">
                  <c:v>43886</c:v>
                </c:pt>
                <c:pt idx="1111">
                  <c:v>43887</c:v>
                </c:pt>
                <c:pt idx="1112">
                  <c:v>43888</c:v>
                </c:pt>
                <c:pt idx="1113">
                  <c:v>43889</c:v>
                </c:pt>
                <c:pt idx="1114">
                  <c:v>43890</c:v>
                </c:pt>
                <c:pt idx="1115">
                  <c:v>43891</c:v>
                </c:pt>
                <c:pt idx="1116">
                  <c:v>43892</c:v>
                </c:pt>
                <c:pt idx="1117">
                  <c:v>43893</c:v>
                </c:pt>
                <c:pt idx="1118">
                  <c:v>43894</c:v>
                </c:pt>
                <c:pt idx="1119">
                  <c:v>43895</c:v>
                </c:pt>
                <c:pt idx="1120">
                  <c:v>43896</c:v>
                </c:pt>
                <c:pt idx="1121">
                  <c:v>43897</c:v>
                </c:pt>
                <c:pt idx="1122">
                  <c:v>43898</c:v>
                </c:pt>
                <c:pt idx="1123">
                  <c:v>43899</c:v>
                </c:pt>
                <c:pt idx="1124">
                  <c:v>43900</c:v>
                </c:pt>
                <c:pt idx="1125">
                  <c:v>43901</c:v>
                </c:pt>
                <c:pt idx="1126">
                  <c:v>43902</c:v>
                </c:pt>
                <c:pt idx="1127">
                  <c:v>43903</c:v>
                </c:pt>
                <c:pt idx="1128">
                  <c:v>43904</c:v>
                </c:pt>
                <c:pt idx="1129">
                  <c:v>43905</c:v>
                </c:pt>
                <c:pt idx="1130">
                  <c:v>43906</c:v>
                </c:pt>
                <c:pt idx="1131">
                  <c:v>43907</c:v>
                </c:pt>
                <c:pt idx="1132">
                  <c:v>43908</c:v>
                </c:pt>
                <c:pt idx="1133">
                  <c:v>43909</c:v>
                </c:pt>
                <c:pt idx="1134">
                  <c:v>43910</c:v>
                </c:pt>
                <c:pt idx="1135">
                  <c:v>43911</c:v>
                </c:pt>
                <c:pt idx="1136">
                  <c:v>43912</c:v>
                </c:pt>
                <c:pt idx="1137">
                  <c:v>43913</c:v>
                </c:pt>
                <c:pt idx="1138">
                  <c:v>43914</c:v>
                </c:pt>
                <c:pt idx="1139">
                  <c:v>43915</c:v>
                </c:pt>
                <c:pt idx="1140">
                  <c:v>43916</c:v>
                </c:pt>
                <c:pt idx="1141">
                  <c:v>43917</c:v>
                </c:pt>
                <c:pt idx="1142">
                  <c:v>43918</c:v>
                </c:pt>
                <c:pt idx="1143">
                  <c:v>43919</c:v>
                </c:pt>
                <c:pt idx="1144">
                  <c:v>43920</c:v>
                </c:pt>
                <c:pt idx="1145">
                  <c:v>43921</c:v>
                </c:pt>
                <c:pt idx="1146">
                  <c:v>43922</c:v>
                </c:pt>
                <c:pt idx="1147">
                  <c:v>43923</c:v>
                </c:pt>
                <c:pt idx="1148">
                  <c:v>43924</c:v>
                </c:pt>
                <c:pt idx="1149">
                  <c:v>43925</c:v>
                </c:pt>
                <c:pt idx="1150">
                  <c:v>43926</c:v>
                </c:pt>
                <c:pt idx="1151">
                  <c:v>43927</c:v>
                </c:pt>
                <c:pt idx="1152">
                  <c:v>43928</c:v>
                </c:pt>
                <c:pt idx="1153">
                  <c:v>43929</c:v>
                </c:pt>
                <c:pt idx="1154">
                  <c:v>43930</c:v>
                </c:pt>
                <c:pt idx="1155">
                  <c:v>43931</c:v>
                </c:pt>
                <c:pt idx="1156">
                  <c:v>43932</c:v>
                </c:pt>
                <c:pt idx="1157">
                  <c:v>43933</c:v>
                </c:pt>
                <c:pt idx="1158">
                  <c:v>43934</c:v>
                </c:pt>
                <c:pt idx="1159">
                  <c:v>43935</c:v>
                </c:pt>
                <c:pt idx="1160">
                  <c:v>43936</c:v>
                </c:pt>
                <c:pt idx="1161">
                  <c:v>43937</c:v>
                </c:pt>
                <c:pt idx="1162">
                  <c:v>43938</c:v>
                </c:pt>
                <c:pt idx="1163">
                  <c:v>43939</c:v>
                </c:pt>
                <c:pt idx="1164">
                  <c:v>43940</c:v>
                </c:pt>
                <c:pt idx="1165">
                  <c:v>43941</c:v>
                </c:pt>
                <c:pt idx="1166">
                  <c:v>43942</c:v>
                </c:pt>
                <c:pt idx="1167">
                  <c:v>43943</c:v>
                </c:pt>
                <c:pt idx="1168">
                  <c:v>43944</c:v>
                </c:pt>
                <c:pt idx="1169">
                  <c:v>43945</c:v>
                </c:pt>
                <c:pt idx="1170">
                  <c:v>43946</c:v>
                </c:pt>
                <c:pt idx="1171">
                  <c:v>43947</c:v>
                </c:pt>
                <c:pt idx="1172">
                  <c:v>43948</c:v>
                </c:pt>
                <c:pt idx="1173">
                  <c:v>43949</c:v>
                </c:pt>
                <c:pt idx="1174">
                  <c:v>43950</c:v>
                </c:pt>
                <c:pt idx="1175">
                  <c:v>43951</c:v>
                </c:pt>
                <c:pt idx="1176">
                  <c:v>43952</c:v>
                </c:pt>
                <c:pt idx="1177">
                  <c:v>43953</c:v>
                </c:pt>
                <c:pt idx="1178">
                  <c:v>43954</c:v>
                </c:pt>
                <c:pt idx="1179">
                  <c:v>43955</c:v>
                </c:pt>
                <c:pt idx="1180">
                  <c:v>43956</c:v>
                </c:pt>
                <c:pt idx="1181">
                  <c:v>43957</c:v>
                </c:pt>
                <c:pt idx="1182">
                  <c:v>43958</c:v>
                </c:pt>
                <c:pt idx="1183">
                  <c:v>43959</c:v>
                </c:pt>
                <c:pt idx="1184">
                  <c:v>43960</c:v>
                </c:pt>
                <c:pt idx="1185">
                  <c:v>43961</c:v>
                </c:pt>
                <c:pt idx="1186">
                  <c:v>43962</c:v>
                </c:pt>
                <c:pt idx="1187">
                  <c:v>43963</c:v>
                </c:pt>
                <c:pt idx="1188">
                  <c:v>43964</c:v>
                </c:pt>
                <c:pt idx="1189">
                  <c:v>43965</c:v>
                </c:pt>
                <c:pt idx="1190">
                  <c:v>43966</c:v>
                </c:pt>
                <c:pt idx="1191">
                  <c:v>43967</c:v>
                </c:pt>
                <c:pt idx="1192">
                  <c:v>43968</c:v>
                </c:pt>
                <c:pt idx="1193">
                  <c:v>43969</c:v>
                </c:pt>
                <c:pt idx="1194">
                  <c:v>43970</c:v>
                </c:pt>
                <c:pt idx="1195">
                  <c:v>43971</c:v>
                </c:pt>
                <c:pt idx="1196">
                  <c:v>43972</c:v>
                </c:pt>
                <c:pt idx="1197">
                  <c:v>43973</c:v>
                </c:pt>
                <c:pt idx="1198">
                  <c:v>43974</c:v>
                </c:pt>
                <c:pt idx="1199">
                  <c:v>43975</c:v>
                </c:pt>
                <c:pt idx="1200">
                  <c:v>43976</c:v>
                </c:pt>
                <c:pt idx="1201">
                  <c:v>43977</c:v>
                </c:pt>
                <c:pt idx="1202">
                  <c:v>43978</c:v>
                </c:pt>
                <c:pt idx="1203">
                  <c:v>43979</c:v>
                </c:pt>
                <c:pt idx="1204">
                  <c:v>43980</c:v>
                </c:pt>
                <c:pt idx="1205">
                  <c:v>43981</c:v>
                </c:pt>
                <c:pt idx="1206">
                  <c:v>43982</c:v>
                </c:pt>
                <c:pt idx="1207">
                  <c:v>43983</c:v>
                </c:pt>
                <c:pt idx="1208">
                  <c:v>43984</c:v>
                </c:pt>
                <c:pt idx="1209">
                  <c:v>43985</c:v>
                </c:pt>
                <c:pt idx="1210">
                  <c:v>43986</c:v>
                </c:pt>
                <c:pt idx="1211">
                  <c:v>43987</c:v>
                </c:pt>
                <c:pt idx="1212">
                  <c:v>43988</c:v>
                </c:pt>
                <c:pt idx="1213">
                  <c:v>43989</c:v>
                </c:pt>
                <c:pt idx="1214">
                  <c:v>43990</c:v>
                </c:pt>
                <c:pt idx="1215">
                  <c:v>43991</c:v>
                </c:pt>
                <c:pt idx="1216">
                  <c:v>43992</c:v>
                </c:pt>
                <c:pt idx="1217">
                  <c:v>43993</c:v>
                </c:pt>
                <c:pt idx="1218">
                  <c:v>43994</c:v>
                </c:pt>
                <c:pt idx="1219">
                  <c:v>43995</c:v>
                </c:pt>
                <c:pt idx="1220">
                  <c:v>43996</c:v>
                </c:pt>
                <c:pt idx="1221">
                  <c:v>43997</c:v>
                </c:pt>
                <c:pt idx="1222">
                  <c:v>43998</c:v>
                </c:pt>
                <c:pt idx="1223">
                  <c:v>43999</c:v>
                </c:pt>
                <c:pt idx="1224">
                  <c:v>44000</c:v>
                </c:pt>
                <c:pt idx="1225">
                  <c:v>44001</c:v>
                </c:pt>
                <c:pt idx="1226">
                  <c:v>44002</c:v>
                </c:pt>
                <c:pt idx="1227">
                  <c:v>44003</c:v>
                </c:pt>
                <c:pt idx="1228">
                  <c:v>44004</c:v>
                </c:pt>
                <c:pt idx="1229">
                  <c:v>44005</c:v>
                </c:pt>
                <c:pt idx="1230">
                  <c:v>44006</c:v>
                </c:pt>
                <c:pt idx="1231">
                  <c:v>44007</c:v>
                </c:pt>
                <c:pt idx="1232">
                  <c:v>44008</c:v>
                </c:pt>
                <c:pt idx="1233">
                  <c:v>44009</c:v>
                </c:pt>
                <c:pt idx="1234">
                  <c:v>44010</c:v>
                </c:pt>
                <c:pt idx="1235">
                  <c:v>44011</c:v>
                </c:pt>
                <c:pt idx="1236">
                  <c:v>44012</c:v>
                </c:pt>
                <c:pt idx="1237">
                  <c:v>44013</c:v>
                </c:pt>
                <c:pt idx="1238">
                  <c:v>44014</c:v>
                </c:pt>
                <c:pt idx="1239">
                  <c:v>44015</c:v>
                </c:pt>
                <c:pt idx="1240">
                  <c:v>44016</c:v>
                </c:pt>
                <c:pt idx="1241">
                  <c:v>44017</c:v>
                </c:pt>
                <c:pt idx="1242">
                  <c:v>44018</c:v>
                </c:pt>
                <c:pt idx="1243">
                  <c:v>44019</c:v>
                </c:pt>
                <c:pt idx="1244">
                  <c:v>44020</c:v>
                </c:pt>
                <c:pt idx="1245">
                  <c:v>44021</c:v>
                </c:pt>
                <c:pt idx="1246">
                  <c:v>44022</c:v>
                </c:pt>
                <c:pt idx="1247">
                  <c:v>44023</c:v>
                </c:pt>
                <c:pt idx="1248">
                  <c:v>44024</c:v>
                </c:pt>
                <c:pt idx="1249">
                  <c:v>44025</c:v>
                </c:pt>
                <c:pt idx="1250">
                  <c:v>44026</c:v>
                </c:pt>
                <c:pt idx="1251">
                  <c:v>44027</c:v>
                </c:pt>
                <c:pt idx="1252">
                  <c:v>44028</c:v>
                </c:pt>
                <c:pt idx="1253">
                  <c:v>44029</c:v>
                </c:pt>
                <c:pt idx="1254">
                  <c:v>44030</c:v>
                </c:pt>
                <c:pt idx="1255">
                  <c:v>44031</c:v>
                </c:pt>
                <c:pt idx="1256">
                  <c:v>44032</c:v>
                </c:pt>
                <c:pt idx="1257">
                  <c:v>44033</c:v>
                </c:pt>
                <c:pt idx="1258">
                  <c:v>44034</c:v>
                </c:pt>
                <c:pt idx="1259">
                  <c:v>44035</c:v>
                </c:pt>
                <c:pt idx="1260">
                  <c:v>44036</c:v>
                </c:pt>
                <c:pt idx="1261">
                  <c:v>44037</c:v>
                </c:pt>
                <c:pt idx="1262">
                  <c:v>44038</c:v>
                </c:pt>
                <c:pt idx="1263">
                  <c:v>44039</c:v>
                </c:pt>
                <c:pt idx="1264">
                  <c:v>44040</c:v>
                </c:pt>
                <c:pt idx="1265">
                  <c:v>44041</c:v>
                </c:pt>
                <c:pt idx="1266">
                  <c:v>44042</c:v>
                </c:pt>
                <c:pt idx="1267">
                  <c:v>44043</c:v>
                </c:pt>
                <c:pt idx="1268">
                  <c:v>44044</c:v>
                </c:pt>
                <c:pt idx="1269">
                  <c:v>44045</c:v>
                </c:pt>
                <c:pt idx="1270">
                  <c:v>44046</c:v>
                </c:pt>
                <c:pt idx="1271">
                  <c:v>44047</c:v>
                </c:pt>
                <c:pt idx="1272">
                  <c:v>44048</c:v>
                </c:pt>
                <c:pt idx="1273">
                  <c:v>44049</c:v>
                </c:pt>
                <c:pt idx="1274">
                  <c:v>44050</c:v>
                </c:pt>
                <c:pt idx="1275">
                  <c:v>44051</c:v>
                </c:pt>
                <c:pt idx="1276">
                  <c:v>44052</c:v>
                </c:pt>
                <c:pt idx="1277">
                  <c:v>44053</c:v>
                </c:pt>
                <c:pt idx="1278">
                  <c:v>44054</c:v>
                </c:pt>
                <c:pt idx="1279">
                  <c:v>44055</c:v>
                </c:pt>
                <c:pt idx="1280">
                  <c:v>44056</c:v>
                </c:pt>
                <c:pt idx="1281">
                  <c:v>44057</c:v>
                </c:pt>
                <c:pt idx="1282">
                  <c:v>44058</c:v>
                </c:pt>
                <c:pt idx="1283">
                  <c:v>44059</c:v>
                </c:pt>
                <c:pt idx="1284">
                  <c:v>44060</c:v>
                </c:pt>
                <c:pt idx="1285">
                  <c:v>44061</c:v>
                </c:pt>
                <c:pt idx="1286">
                  <c:v>44062</c:v>
                </c:pt>
                <c:pt idx="1287">
                  <c:v>44063</c:v>
                </c:pt>
                <c:pt idx="1288">
                  <c:v>44064</c:v>
                </c:pt>
                <c:pt idx="1289">
                  <c:v>44065</c:v>
                </c:pt>
                <c:pt idx="1290">
                  <c:v>44066</c:v>
                </c:pt>
                <c:pt idx="1291">
                  <c:v>44067</c:v>
                </c:pt>
                <c:pt idx="1292">
                  <c:v>44068</c:v>
                </c:pt>
                <c:pt idx="1293">
                  <c:v>44069</c:v>
                </c:pt>
                <c:pt idx="1294">
                  <c:v>44070</c:v>
                </c:pt>
                <c:pt idx="1295">
                  <c:v>44071</c:v>
                </c:pt>
                <c:pt idx="1296">
                  <c:v>44072</c:v>
                </c:pt>
                <c:pt idx="1297">
                  <c:v>44073</c:v>
                </c:pt>
                <c:pt idx="1298">
                  <c:v>44074</c:v>
                </c:pt>
                <c:pt idx="1299">
                  <c:v>44075</c:v>
                </c:pt>
                <c:pt idx="1300">
                  <c:v>44076</c:v>
                </c:pt>
                <c:pt idx="1301">
                  <c:v>44077</c:v>
                </c:pt>
                <c:pt idx="1302">
                  <c:v>44078</c:v>
                </c:pt>
                <c:pt idx="1303">
                  <c:v>44079</c:v>
                </c:pt>
                <c:pt idx="1304">
                  <c:v>44080</c:v>
                </c:pt>
                <c:pt idx="1305">
                  <c:v>44081</c:v>
                </c:pt>
                <c:pt idx="1306">
                  <c:v>44082</c:v>
                </c:pt>
                <c:pt idx="1307">
                  <c:v>44083</c:v>
                </c:pt>
                <c:pt idx="1308">
                  <c:v>44084</c:v>
                </c:pt>
                <c:pt idx="1309">
                  <c:v>44085</c:v>
                </c:pt>
                <c:pt idx="1310">
                  <c:v>44086</c:v>
                </c:pt>
                <c:pt idx="1311">
                  <c:v>44087</c:v>
                </c:pt>
                <c:pt idx="1312">
                  <c:v>44088</c:v>
                </c:pt>
                <c:pt idx="1313">
                  <c:v>44089</c:v>
                </c:pt>
                <c:pt idx="1314">
                  <c:v>44090</c:v>
                </c:pt>
                <c:pt idx="1315">
                  <c:v>44091</c:v>
                </c:pt>
                <c:pt idx="1316">
                  <c:v>44092</c:v>
                </c:pt>
                <c:pt idx="1317">
                  <c:v>44093</c:v>
                </c:pt>
                <c:pt idx="1318">
                  <c:v>44094</c:v>
                </c:pt>
                <c:pt idx="1319">
                  <c:v>44095</c:v>
                </c:pt>
                <c:pt idx="1320">
                  <c:v>44096</c:v>
                </c:pt>
                <c:pt idx="1321">
                  <c:v>44097</c:v>
                </c:pt>
                <c:pt idx="1322">
                  <c:v>44098</c:v>
                </c:pt>
                <c:pt idx="1323">
                  <c:v>44099</c:v>
                </c:pt>
                <c:pt idx="1324">
                  <c:v>44100</c:v>
                </c:pt>
                <c:pt idx="1325">
                  <c:v>44101</c:v>
                </c:pt>
                <c:pt idx="1326">
                  <c:v>44102</c:v>
                </c:pt>
                <c:pt idx="1327">
                  <c:v>44103</c:v>
                </c:pt>
                <c:pt idx="1328">
                  <c:v>44104</c:v>
                </c:pt>
                <c:pt idx="1329">
                  <c:v>44105</c:v>
                </c:pt>
                <c:pt idx="1330">
                  <c:v>44106</c:v>
                </c:pt>
                <c:pt idx="1331">
                  <c:v>44107</c:v>
                </c:pt>
                <c:pt idx="1332">
                  <c:v>44108</c:v>
                </c:pt>
                <c:pt idx="1333">
                  <c:v>44109</c:v>
                </c:pt>
                <c:pt idx="1334">
                  <c:v>44110</c:v>
                </c:pt>
                <c:pt idx="1335">
                  <c:v>44111</c:v>
                </c:pt>
                <c:pt idx="1336">
                  <c:v>44112</c:v>
                </c:pt>
                <c:pt idx="1337">
                  <c:v>44113</c:v>
                </c:pt>
                <c:pt idx="1338">
                  <c:v>44114</c:v>
                </c:pt>
                <c:pt idx="1339">
                  <c:v>44115</c:v>
                </c:pt>
                <c:pt idx="1340">
                  <c:v>44116</c:v>
                </c:pt>
                <c:pt idx="1341">
                  <c:v>44117</c:v>
                </c:pt>
                <c:pt idx="1342">
                  <c:v>44118</c:v>
                </c:pt>
                <c:pt idx="1343">
                  <c:v>44119</c:v>
                </c:pt>
                <c:pt idx="1344">
                  <c:v>44120</c:v>
                </c:pt>
                <c:pt idx="1345">
                  <c:v>44121</c:v>
                </c:pt>
                <c:pt idx="1346">
                  <c:v>44122</c:v>
                </c:pt>
                <c:pt idx="1347">
                  <c:v>44123</c:v>
                </c:pt>
                <c:pt idx="1348">
                  <c:v>44124</c:v>
                </c:pt>
                <c:pt idx="1349">
                  <c:v>44125</c:v>
                </c:pt>
                <c:pt idx="1350">
                  <c:v>44126</c:v>
                </c:pt>
                <c:pt idx="1351">
                  <c:v>44127</c:v>
                </c:pt>
                <c:pt idx="1352">
                  <c:v>44128</c:v>
                </c:pt>
                <c:pt idx="1353">
                  <c:v>44129</c:v>
                </c:pt>
                <c:pt idx="1354">
                  <c:v>44130</c:v>
                </c:pt>
                <c:pt idx="1355">
                  <c:v>44131</c:v>
                </c:pt>
                <c:pt idx="1356">
                  <c:v>44132</c:v>
                </c:pt>
                <c:pt idx="1357">
                  <c:v>44133</c:v>
                </c:pt>
                <c:pt idx="1358">
                  <c:v>44134</c:v>
                </c:pt>
                <c:pt idx="1359">
                  <c:v>44135</c:v>
                </c:pt>
                <c:pt idx="1360">
                  <c:v>44136</c:v>
                </c:pt>
                <c:pt idx="1361">
                  <c:v>44137</c:v>
                </c:pt>
                <c:pt idx="1362">
                  <c:v>44138</c:v>
                </c:pt>
                <c:pt idx="1363">
                  <c:v>44139</c:v>
                </c:pt>
                <c:pt idx="1364">
                  <c:v>44140</c:v>
                </c:pt>
                <c:pt idx="1365">
                  <c:v>44141</c:v>
                </c:pt>
                <c:pt idx="1366">
                  <c:v>44142</c:v>
                </c:pt>
                <c:pt idx="1367">
                  <c:v>44143</c:v>
                </c:pt>
                <c:pt idx="1368">
                  <c:v>44144</c:v>
                </c:pt>
                <c:pt idx="1369">
                  <c:v>44145</c:v>
                </c:pt>
                <c:pt idx="1370">
                  <c:v>44146</c:v>
                </c:pt>
                <c:pt idx="1371">
                  <c:v>44147</c:v>
                </c:pt>
                <c:pt idx="1372">
                  <c:v>44148</c:v>
                </c:pt>
                <c:pt idx="1373">
                  <c:v>44149</c:v>
                </c:pt>
                <c:pt idx="1374">
                  <c:v>44150</c:v>
                </c:pt>
                <c:pt idx="1375">
                  <c:v>44151</c:v>
                </c:pt>
                <c:pt idx="1376">
                  <c:v>44152</c:v>
                </c:pt>
                <c:pt idx="1377">
                  <c:v>44153</c:v>
                </c:pt>
                <c:pt idx="1378">
                  <c:v>44154</c:v>
                </c:pt>
                <c:pt idx="1379">
                  <c:v>44155</c:v>
                </c:pt>
                <c:pt idx="1380">
                  <c:v>44156</c:v>
                </c:pt>
                <c:pt idx="1381">
                  <c:v>44157</c:v>
                </c:pt>
                <c:pt idx="1382">
                  <c:v>44158</c:v>
                </c:pt>
                <c:pt idx="1383">
                  <c:v>44159</c:v>
                </c:pt>
                <c:pt idx="1384">
                  <c:v>44160</c:v>
                </c:pt>
                <c:pt idx="1385">
                  <c:v>44161</c:v>
                </c:pt>
                <c:pt idx="1386">
                  <c:v>44162</c:v>
                </c:pt>
                <c:pt idx="1387">
                  <c:v>44163</c:v>
                </c:pt>
                <c:pt idx="1388">
                  <c:v>44164</c:v>
                </c:pt>
                <c:pt idx="1389">
                  <c:v>44165</c:v>
                </c:pt>
                <c:pt idx="1390">
                  <c:v>44166</c:v>
                </c:pt>
                <c:pt idx="1391">
                  <c:v>44167</c:v>
                </c:pt>
                <c:pt idx="1392">
                  <c:v>44168</c:v>
                </c:pt>
                <c:pt idx="1393">
                  <c:v>44169</c:v>
                </c:pt>
                <c:pt idx="1394">
                  <c:v>44170</c:v>
                </c:pt>
                <c:pt idx="1395">
                  <c:v>44171</c:v>
                </c:pt>
                <c:pt idx="1396">
                  <c:v>44172</c:v>
                </c:pt>
                <c:pt idx="1397">
                  <c:v>44173</c:v>
                </c:pt>
                <c:pt idx="1398">
                  <c:v>44174</c:v>
                </c:pt>
                <c:pt idx="1399">
                  <c:v>44175</c:v>
                </c:pt>
                <c:pt idx="1400">
                  <c:v>44176</c:v>
                </c:pt>
                <c:pt idx="1401">
                  <c:v>44177</c:v>
                </c:pt>
                <c:pt idx="1402">
                  <c:v>44178</c:v>
                </c:pt>
                <c:pt idx="1403">
                  <c:v>44179</c:v>
                </c:pt>
                <c:pt idx="1404">
                  <c:v>44180</c:v>
                </c:pt>
                <c:pt idx="1405">
                  <c:v>44181</c:v>
                </c:pt>
                <c:pt idx="1406">
                  <c:v>44182</c:v>
                </c:pt>
                <c:pt idx="1407">
                  <c:v>44183</c:v>
                </c:pt>
                <c:pt idx="1408">
                  <c:v>44184</c:v>
                </c:pt>
                <c:pt idx="1409">
                  <c:v>44185</c:v>
                </c:pt>
                <c:pt idx="1410">
                  <c:v>44186</c:v>
                </c:pt>
                <c:pt idx="1411">
                  <c:v>44187</c:v>
                </c:pt>
                <c:pt idx="1412">
                  <c:v>44188</c:v>
                </c:pt>
                <c:pt idx="1413">
                  <c:v>44189</c:v>
                </c:pt>
                <c:pt idx="1414">
                  <c:v>44190</c:v>
                </c:pt>
                <c:pt idx="1415">
                  <c:v>44191</c:v>
                </c:pt>
                <c:pt idx="1416">
                  <c:v>44192</c:v>
                </c:pt>
                <c:pt idx="1417">
                  <c:v>44193</c:v>
                </c:pt>
                <c:pt idx="1418">
                  <c:v>44194</c:v>
                </c:pt>
                <c:pt idx="1419">
                  <c:v>44195</c:v>
                </c:pt>
                <c:pt idx="1420">
                  <c:v>44196</c:v>
                </c:pt>
                <c:pt idx="1421">
                  <c:v>44197</c:v>
                </c:pt>
                <c:pt idx="1422">
                  <c:v>44198</c:v>
                </c:pt>
                <c:pt idx="1423">
                  <c:v>44199</c:v>
                </c:pt>
                <c:pt idx="1424">
                  <c:v>44200</c:v>
                </c:pt>
                <c:pt idx="1425">
                  <c:v>44201</c:v>
                </c:pt>
                <c:pt idx="1426">
                  <c:v>44202</c:v>
                </c:pt>
                <c:pt idx="1427">
                  <c:v>44203</c:v>
                </c:pt>
                <c:pt idx="1428">
                  <c:v>44204</c:v>
                </c:pt>
                <c:pt idx="1429">
                  <c:v>44205</c:v>
                </c:pt>
                <c:pt idx="1430">
                  <c:v>44206</c:v>
                </c:pt>
                <c:pt idx="1431">
                  <c:v>44207</c:v>
                </c:pt>
                <c:pt idx="1432">
                  <c:v>44208</c:v>
                </c:pt>
                <c:pt idx="1433">
                  <c:v>44209</c:v>
                </c:pt>
                <c:pt idx="1434">
                  <c:v>44210</c:v>
                </c:pt>
                <c:pt idx="1435">
                  <c:v>44211</c:v>
                </c:pt>
                <c:pt idx="1436">
                  <c:v>44212</c:v>
                </c:pt>
                <c:pt idx="1437">
                  <c:v>44213</c:v>
                </c:pt>
                <c:pt idx="1438">
                  <c:v>44214</c:v>
                </c:pt>
                <c:pt idx="1439">
                  <c:v>44215</c:v>
                </c:pt>
                <c:pt idx="1440">
                  <c:v>44216</c:v>
                </c:pt>
                <c:pt idx="1441">
                  <c:v>44217</c:v>
                </c:pt>
                <c:pt idx="1442">
                  <c:v>44218</c:v>
                </c:pt>
                <c:pt idx="1443">
                  <c:v>44219</c:v>
                </c:pt>
                <c:pt idx="1444">
                  <c:v>44220</c:v>
                </c:pt>
                <c:pt idx="1445">
                  <c:v>44221</c:v>
                </c:pt>
                <c:pt idx="1446">
                  <c:v>44222</c:v>
                </c:pt>
                <c:pt idx="1447">
                  <c:v>44223</c:v>
                </c:pt>
                <c:pt idx="1448">
                  <c:v>44224</c:v>
                </c:pt>
                <c:pt idx="1449">
                  <c:v>44225</c:v>
                </c:pt>
                <c:pt idx="1450">
                  <c:v>44226</c:v>
                </c:pt>
                <c:pt idx="1451">
                  <c:v>44227</c:v>
                </c:pt>
                <c:pt idx="1452">
                  <c:v>44228</c:v>
                </c:pt>
                <c:pt idx="1453">
                  <c:v>44229</c:v>
                </c:pt>
                <c:pt idx="1454">
                  <c:v>44230</c:v>
                </c:pt>
                <c:pt idx="1455">
                  <c:v>44231</c:v>
                </c:pt>
                <c:pt idx="1456">
                  <c:v>44232</c:v>
                </c:pt>
                <c:pt idx="1457">
                  <c:v>44233</c:v>
                </c:pt>
                <c:pt idx="1458">
                  <c:v>44234</c:v>
                </c:pt>
                <c:pt idx="1459">
                  <c:v>44235</c:v>
                </c:pt>
                <c:pt idx="1460">
                  <c:v>44236</c:v>
                </c:pt>
                <c:pt idx="1461">
                  <c:v>44237</c:v>
                </c:pt>
                <c:pt idx="1462">
                  <c:v>44238</c:v>
                </c:pt>
                <c:pt idx="1463">
                  <c:v>44239</c:v>
                </c:pt>
                <c:pt idx="1464">
                  <c:v>44240</c:v>
                </c:pt>
                <c:pt idx="1465">
                  <c:v>44241</c:v>
                </c:pt>
                <c:pt idx="1466">
                  <c:v>44242</c:v>
                </c:pt>
                <c:pt idx="1467">
                  <c:v>44243</c:v>
                </c:pt>
                <c:pt idx="1468">
                  <c:v>44244</c:v>
                </c:pt>
                <c:pt idx="1469">
                  <c:v>44245</c:v>
                </c:pt>
                <c:pt idx="1470">
                  <c:v>44246</c:v>
                </c:pt>
                <c:pt idx="1471">
                  <c:v>44247</c:v>
                </c:pt>
                <c:pt idx="1472">
                  <c:v>44248</c:v>
                </c:pt>
                <c:pt idx="1473">
                  <c:v>44249</c:v>
                </c:pt>
                <c:pt idx="1474">
                  <c:v>44250</c:v>
                </c:pt>
                <c:pt idx="1475">
                  <c:v>44251</c:v>
                </c:pt>
                <c:pt idx="1476">
                  <c:v>44252</c:v>
                </c:pt>
                <c:pt idx="1477">
                  <c:v>44253</c:v>
                </c:pt>
                <c:pt idx="1478">
                  <c:v>44254</c:v>
                </c:pt>
                <c:pt idx="1479">
                  <c:v>44255</c:v>
                </c:pt>
                <c:pt idx="1480">
                  <c:v>44256</c:v>
                </c:pt>
                <c:pt idx="1481">
                  <c:v>44257</c:v>
                </c:pt>
                <c:pt idx="1482">
                  <c:v>44258</c:v>
                </c:pt>
                <c:pt idx="1483">
                  <c:v>44259</c:v>
                </c:pt>
                <c:pt idx="1484">
                  <c:v>44260</c:v>
                </c:pt>
                <c:pt idx="1485">
                  <c:v>44261</c:v>
                </c:pt>
                <c:pt idx="1486">
                  <c:v>44262</c:v>
                </c:pt>
                <c:pt idx="1487">
                  <c:v>44263</c:v>
                </c:pt>
                <c:pt idx="1488">
                  <c:v>44264</c:v>
                </c:pt>
                <c:pt idx="1489">
                  <c:v>44265</c:v>
                </c:pt>
                <c:pt idx="1490">
                  <c:v>44266</c:v>
                </c:pt>
                <c:pt idx="1491">
                  <c:v>44267</c:v>
                </c:pt>
                <c:pt idx="1492">
                  <c:v>44268</c:v>
                </c:pt>
                <c:pt idx="1493">
                  <c:v>44269</c:v>
                </c:pt>
                <c:pt idx="1494">
                  <c:v>44270</c:v>
                </c:pt>
                <c:pt idx="1495">
                  <c:v>44271</c:v>
                </c:pt>
                <c:pt idx="1496">
                  <c:v>44272</c:v>
                </c:pt>
                <c:pt idx="1497">
                  <c:v>44273</c:v>
                </c:pt>
                <c:pt idx="1498">
                  <c:v>44274</c:v>
                </c:pt>
                <c:pt idx="1499">
                  <c:v>44275</c:v>
                </c:pt>
                <c:pt idx="1500">
                  <c:v>44276</c:v>
                </c:pt>
                <c:pt idx="1501">
                  <c:v>44277</c:v>
                </c:pt>
                <c:pt idx="1502">
                  <c:v>44278</c:v>
                </c:pt>
                <c:pt idx="1503">
                  <c:v>44279</c:v>
                </c:pt>
                <c:pt idx="1504">
                  <c:v>44280</c:v>
                </c:pt>
                <c:pt idx="1505">
                  <c:v>44281</c:v>
                </c:pt>
                <c:pt idx="1506">
                  <c:v>44282</c:v>
                </c:pt>
                <c:pt idx="1507">
                  <c:v>44283</c:v>
                </c:pt>
                <c:pt idx="1508">
                  <c:v>44284</c:v>
                </c:pt>
                <c:pt idx="1509">
                  <c:v>44285</c:v>
                </c:pt>
                <c:pt idx="1510">
                  <c:v>44286</c:v>
                </c:pt>
                <c:pt idx="1511">
                  <c:v>44287</c:v>
                </c:pt>
                <c:pt idx="1512">
                  <c:v>44288</c:v>
                </c:pt>
                <c:pt idx="1513">
                  <c:v>44289</c:v>
                </c:pt>
                <c:pt idx="1514">
                  <c:v>44290</c:v>
                </c:pt>
                <c:pt idx="1515">
                  <c:v>44291</c:v>
                </c:pt>
                <c:pt idx="1516">
                  <c:v>44292</c:v>
                </c:pt>
                <c:pt idx="1517">
                  <c:v>44293</c:v>
                </c:pt>
                <c:pt idx="1518">
                  <c:v>44294</c:v>
                </c:pt>
                <c:pt idx="1519">
                  <c:v>44295</c:v>
                </c:pt>
                <c:pt idx="1520">
                  <c:v>44296</c:v>
                </c:pt>
                <c:pt idx="1521">
                  <c:v>44297</c:v>
                </c:pt>
                <c:pt idx="1522">
                  <c:v>44298</c:v>
                </c:pt>
                <c:pt idx="1523">
                  <c:v>44299</c:v>
                </c:pt>
                <c:pt idx="1524">
                  <c:v>44300</c:v>
                </c:pt>
                <c:pt idx="1525">
                  <c:v>44301</c:v>
                </c:pt>
                <c:pt idx="1526">
                  <c:v>44302</c:v>
                </c:pt>
                <c:pt idx="1527">
                  <c:v>44303</c:v>
                </c:pt>
                <c:pt idx="1528">
                  <c:v>44304</c:v>
                </c:pt>
                <c:pt idx="1529">
                  <c:v>44305</c:v>
                </c:pt>
                <c:pt idx="1530">
                  <c:v>44306</c:v>
                </c:pt>
                <c:pt idx="1531">
                  <c:v>44307</c:v>
                </c:pt>
                <c:pt idx="1532">
                  <c:v>44308</c:v>
                </c:pt>
                <c:pt idx="1533">
                  <c:v>44309</c:v>
                </c:pt>
                <c:pt idx="1534">
                  <c:v>44310</c:v>
                </c:pt>
                <c:pt idx="1535">
                  <c:v>44311</c:v>
                </c:pt>
                <c:pt idx="1536">
                  <c:v>44312</c:v>
                </c:pt>
                <c:pt idx="1537">
                  <c:v>44313</c:v>
                </c:pt>
                <c:pt idx="1538">
                  <c:v>44314</c:v>
                </c:pt>
                <c:pt idx="1539">
                  <c:v>44315</c:v>
                </c:pt>
                <c:pt idx="1540">
                  <c:v>44316</c:v>
                </c:pt>
                <c:pt idx="1541">
                  <c:v>44317</c:v>
                </c:pt>
                <c:pt idx="1542">
                  <c:v>44318</c:v>
                </c:pt>
                <c:pt idx="1543">
                  <c:v>44319</c:v>
                </c:pt>
                <c:pt idx="1544">
                  <c:v>44320</c:v>
                </c:pt>
                <c:pt idx="1545">
                  <c:v>44321</c:v>
                </c:pt>
                <c:pt idx="1546">
                  <c:v>44322</c:v>
                </c:pt>
                <c:pt idx="1547">
                  <c:v>44323</c:v>
                </c:pt>
                <c:pt idx="1548">
                  <c:v>44324</c:v>
                </c:pt>
                <c:pt idx="1549">
                  <c:v>44325</c:v>
                </c:pt>
                <c:pt idx="1550">
                  <c:v>44326</c:v>
                </c:pt>
                <c:pt idx="1551">
                  <c:v>44327</c:v>
                </c:pt>
                <c:pt idx="1552">
                  <c:v>44328</c:v>
                </c:pt>
                <c:pt idx="1553">
                  <c:v>44329</c:v>
                </c:pt>
                <c:pt idx="1554">
                  <c:v>44330</c:v>
                </c:pt>
                <c:pt idx="1555">
                  <c:v>44331</c:v>
                </c:pt>
                <c:pt idx="1556">
                  <c:v>44332</c:v>
                </c:pt>
                <c:pt idx="1557">
                  <c:v>44333</c:v>
                </c:pt>
                <c:pt idx="1558">
                  <c:v>44334</c:v>
                </c:pt>
                <c:pt idx="1559">
                  <c:v>44335</c:v>
                </c:pt>
                <c:pt idx="1560">
                  <c:v>44336</c:v>
                </c:pt>
                <c:pt idx="1561">
                  <c:v>44337</c:v>
                </c:pt>
                <c:pt idx="1562">
                  <c:v>44338</c:v>
                </c:pt>
                <c:pt idx="1563">
                  <c:v>44339</c:v>
                </c:pt>
                <c:pt idx="1564">
                  <c:v>44340</c:v>
                </c:pt>
                <c:pt idx="1565">
                  <c:v>44341</c:v>
                </c:pt>
                <c:pt idx="1566">
                  <c:v>44342</c:v>
                </c:pt>
                <c:pt idx="1567">
                  <c:v>44343</c:v>
                </c:pt>
                <c:pt idx="1568">
                  <c:v>44344</c:v>
                </c:pt>
                <c:pt idx="1569">
                  <c:v>44345</c:v>
                </c:pt>
                <c:pt idx="1570">
                  <c:v>44346</c:v>
                </c:pt>
                <c:pt idx="1571">
                  <c:v>44347</c:v>
                </c:pt>
                <c:pt idx="1572">
                  <c:v>44348</c:v>
                </c:pt>
                <c:pt idx="1573">
                  <c:v>44349</c:v>
                </c:pt>
                <c:pt idx="1574">
                  <c:v>44350</c:v>
                </c:pt>
                <c:pt idx="1575">
                  <c:v>44351</c:v>
                </c:pt>
                <c:pt idx="1576">
                  <c:v>44352</c:v>
                </c:pt>
                <c:pt idx="1577">
                  <c:v>44353</c:v>
                </c:pt>
                <c:pt idx="1578">
                  <c:v>44354</c:v>
                </c:pt>
                <c:pt idx="1579">
                  <c:v>44355</c:v>
                </c:pt>
                <c:pt idx="1580">
                  <c:v>44356</c:v>
                </c:pt>
                <c:pt idx="1581">
                  <c:v>44357</c:v>
                </c:pt>
                <c:pt idx="1582">
                  <c:v>44358</c:v>
                </c:pt>
                <c:pt idx="1583">
                  <c:v>44359</c:v>
                </c:pt>
                <c:pt idx="1584">
                  <c:v>44360</c:v>
                </c:pt>
                <c:pt idx="1585">
                  <c:v>44361</c:v>
                </c:pt>
                <c:pt idx="1586">
                  <c:v>44362</c:v>
                </c:pt>
                <c:pt idx="1587">
                  <c:v>44363</c:v>
                </c:pt>
                <c:pt idx="1588">
                  <c:v>44364</c:v>
                </c:pt>
                <c:pt idx="1589">
                  <c:v>44365</c:v>
                </c:pt>
                <c:pt idx="1590">
                  <c:v>44366</c:v>
                </c:pt>
                <c:pt idx="1591">
                  <c:v>44367</c:v>
                </c:pt>
                <c:pt idx="1592">
                  <c:v>44368</c:v>
                </c:pt>
                <c:pt idx="1593">
                  <c:v>44369</c:v>
                </c:pt>
                <c:pt idx="1594">
                  <c:v>44370</c:v>
                </c:pt>
                <c:pt idx="1595">
                  <c:v>44371</c:v>
                </c:pt>
                <c:pt idx="1596">
                  <c:v>44372</c:v>
                </c:pt>
                <c:pt idx="1597">
                  <c:v>44373</c:v>
                </c:pt>
                <c:pt idx="1598">
                  <c:v>44374</c:v>
                </c:pt>
                <c:pt idx="1599">
                  <c:v>44375</c:v>
                </c:pt>
                <c:pt idx="1600">
                  <c:v>44376</c:v>
                </c:pt>
                <c:pt idx="1601">
                  <c:v>44377</c:v>
                </c:pt>
                <c:pt idx="1602">
                  <c:v>44378</c:v>
                </c:pt>
                <c:pt idx="1603">
                  <c:v>44379</c:v>
                </c:pt>
                <c:pt idx="1604">
                  <c:v>44380</c:v>
                </c:pt>
                <c:pt idx="1605">
                  <c:v>44381</c:v>
                </c:pt>
                <c:pt idx="1606">
                  <c:v>44382</c:v>
                </c:pt>
                <c:pt idx="1607">
                  <c:v>44383</c:v>
                </c:pt>
                <c:pt idx="1608">
                  <c:v>44384</c:v>
                </c:pt>
                <c:pt idx="1609">
                  <c:v>44385</c:v>
                </c:pt>
                <c:pt idx="1610">
                  <c:v>44386</c:v>
                </c:pt>
                <c:pt idx="1611">
                  <c:v>44387</c:v>
                </c:pt>
                <c:pt idx="1612">
                  <c:v>44388</c:v>
                </c:pt>
                <c:pt idx="1613">
                  <c:v>44389</c:v>
                </c:pt>
                <c:pt idx="1614">
                  <c:v>44390</c:v>
                </c:pt>
                <c:pt idx="1615">
                  <c:v>44391</c:v>
                </c:pt>
                <c:pt idx="1616">
                  <c:v>44392</c:v>
                </c:pt>
                <c:pt idx="1617">
                  <c:v>44393</c:v>
                </c:pt>
                <c:pt idx="1618">
                  <c:v>44394</c:v>
                </c:pt>
                <c:pt idx="1619">
                  <c:v>44395</c:v>
                </c:pt>
                <c:pt idx="1620">
                  <c:v>44396</c:v>
                </c:pt>
                <c:pt idx="1621">
                  <c:v>44397</c:v>
                </c:pt>
                <c:pt idx="1622">
                  <c:v>44398</c:v>
                </c:pt>
                <c:pt idx="1623">
                  <c:v>44399</c:v>
                </c:pt>
                <c:pt idx="1624">
                  <c:v>44400</c:v>
                </c:pt>
                <c:pt idx="1625">
                  <c:v>44401</c:v>
                </c:pt>
                <c:pt idx="1626">
                  <c:v>44402</c:v>
                </c:pt>
                <c:pt idx="1627">
                  <c:v>44403</c:v>
                </c:pt>
                <c:pt idx="1628">
                  <c:v>44404</c:v>
                </c:pt>
                <c:pt idx="1629">
                  <c:v>44405</c:v>
                </c:pt>
                <c:pt idx="1630">
                  <c:v>44406</c:v>
                </c:pt>
                <c:pt idx="1631">
                  <c:v>44407</c:v>
                </c:pt>
                <c:pt idx="1632">
                  <c:v>44408</c:v>
                </c:pt>
                <c:pt idx="1633">
                  <c:v>44409</c:v>
                </c:pt>
                <c:pt idx="1634">
                  <c:v>44410</c:v>
                </c:pt>
                <c:pt idx="1635">
                  <c:v>44411</c:v>
                </c:pt>
                <c:pt idx="1636">
                  <c:v>44412</c:v>
                </c:pt>
                <c:pt idx="1637">
                  <c:v>44413</c:v>
                </c:pt>
                <c:pt idx="1638">
                  <c:v>44414</c:v>
                </c:pt>
                <c:pt idx="1639">
                  <c:v>44415</c:v>
                </c:pt>
                <c:pt idx="1640">
                  <c:v>44416</c:v>
                </c:pt>
                <c:pt idx="1641">
                  <c:v>44417</c:v>
                </c:pt>
                <c:pt idx="1642">
                  <c:v>44418</c:v>
                </c:pt>
                <c:pt idx="1643">
                  <c:v>44419</c:v>
                </c:pt>
                <c:pt idx="1644">
                  <c:v>44420</c:v>
                </c:pt>
                <c:pt idx="1645">
                  <c:v>44421</c:v>
                </c:pt>
                <c:pt idx="1646">
                  <c:v>44422</c:v>
                </c:pt>
                <c:pt idx="1647">
                  <c:v>44423</c:v>
                </c:pt>
                <c:pt idx="1648">
                  <c:v>44424</c:v>
                </c:pt>
                <c:pt idx="1649">
                  <c:v>44425</c:v>
                </c:pt>
                <c:pt idx="1650">
                  <c:v>44426</c:v>
                </c:pt>
                <c:pt idx="1651">
                  <c:v>44427</c:v>
                </c:pt>
                <c:pt idx="1652">
                  <c:v>44428</c:v>
                </c:pt>
                <c:pt idx="1653">
                  <c:v>44429</c:v>
                </c:pt>
                <c:pt idx="1654">
                  <c:v>44430</c:v>
                </c:pt>
                <c:pt idx="1655">
                  <c:v>44431</c:v>
                </c:pt>
                <c:pt idx="1656">
                  <c:v>44432</c:v>
                </c:pt>
                <c:pt idx="1657">
                  <c:v>44433</c:v>
                </c:pt>
                <c:pt idx="1658">
                  <c:v>44434</c:v>
                </c:pt>
                <c:pt idx="1659">
                  <c:v>44435</c:v>
                </c:pt>
                <c:pt idx="1660">
                  <c:v>44436</c:v>
                </c:pt>
                <c:pt idx="1661">
                  <c:v>44437</c:v>
                </c:pt>
                <c:pt idx="1662">
                  <c:v>44438</c:v>
                </c:pt>
                <c:pt idx="1663">
                  <c:v>44439</c:v>
                </c:pt>
                <c:pt idx="1664">
                  <c:v>44440</c:v>
                </c:pt>
                <c:pt idx="1665">
                  <c:v>44441</c:v>
                </c:pt>
                <c:pt idx="1666">
                  <c:v>44442</c:v>
                </c:pt>
                <c:pt idx="1667">
                  <c:v>44443</c:v>
                </c:pt>
                <c:pt idx="1668">
                  <c:v>44444</c:v>
                </c:pt>
                <c:pt idx="1669">
                  <c:v>44445</c:v>
                </c:pt>
                <c:pt idx="1670">
                  <c:v>44446</c:v>
                </c:pt>
                <c:pt idx="1671">
                  <c:v>44447</c:v>
                </c:pt>
                <c:pt idx="1672">
                  <c:v>44448</c:v>
                </c:pt>
                <c:pt idx="1673">
                  <c:v>44449</c:v>
                </c:pt>
                <c:pt idx="1674">
                  <c:v>44450</c:v>
                </c:pt>
                <c:pt idx="1675">
                  <c:v>44451</c:v>
                </c:pt>
                <c:pt idx="1676">
                  <c:v>44452</c:v>
                </c:pt>
                <c:pt idx="1677">
                  <c:v>44453</c:v>
                </c:pt>
                <c:pt idx="1678">
                  <c:v>44454</c:v>
                </c:pt>
                <c:pt idx="1679">
                  <c:v>44455</c:v>
                </c:pt>
                <c:pt idx="1680">
                  <c:v>44456</c:v>
                </c:pt>
                <c:pt idx="1681">
                  <c:v>44457</c:v>
                </c:pt>
                <c:pt idx="1682">
                  <c:v>44458</c:v>
                </c:pt>
                <c:pt idx="1683">
                  <c:v>44459</c:v>
                </c:pt>
                <c:pt idx="1684">
                  <c:v>44460</c:v>
                </c:pt>
                <c:pt idx="1685">
                  <c:v>44461</c:v>
                </c:pt>
                <c:pt idx="1686">
                  <c:v>44462</c:v>
                </c:pt>
                <c:pt idx="1687">
                  <c:v>44463</c:v>
                </c:pt>
                <c:pt idx="1688">
                  <c:v>44464</c:v>
                </c:pt>
                <c:pt idx="1689">
                  <c:v>44465</c:v>
                </c:pt>
                <c:pt idx="1690">
                  <c:v>44466</c:v>
                </c:pt>
                <c:pt idx="1691">
                  <c:v>44467</c:v>
                </c:pt>
                <c:pt idx="1692">
                  <c:v>44468</c:v>
                </c:pt>
                <c:pt idx="1693">
                  <c:v>44469</c:v>
                </c:pt>
                <c:pt idx="1694">
                  <c:v>44470</c:v>
                </c:pt>
                <c:pt idx="1695">
                  <c:v>44471</c:v>
                </c:pt>
                <c:pt idx="1696">
                  <c:v>44472</c:v>
                </c:pt>
                <c:pt idx="1697">
                  <c:v>44473</c:v>
                </c:pt>
                <c:pt idx="1698">
                  <c:v>44474</c:v>
                </c:pt>
                <c:pt idx="1699">
                  <c:v>44475</c:v>
                </c:pt>
                <c:pt idx="1700">
                  <c:v>44476</c:v>
                </c:pt>
                <c:pt idx="1701">
                  <c:v>44477</c:v>
                </c:pt>
                <c:pt idx="1702">
                  <c:v>44478</c:v>
                </c:pt>
                <c:pt idx="1703">
                  <c:v>44479</c:v>
                </c:pt>
                <c:pt idx="1704">
                  <c:v>44480</c:v>
                </c:pt>
                <c:pt idx="1705">
                  <c:v>44481</c:v>
                </c:pt>
                <c:pt idx="1706">
                  <c:v>44482</c:v>
                </c:pt>
                <c:pt idx="1707">
                  <c:v>44483</c:v>
                </c:pt>
                <c:pt idx="1708">
                  <c:v>44484</c:v>
                </c:pt>
                <c:pt idx="1709">
                  <c:v>44485</c:v>
                </c:pt>
                <c:pt idx="1710">
                  <c:v>44486</c:v>
                </c:pt>
                <c:pt idx="1711">
                  <c:v>44487</c:v>
                </c:pt>
                <c:pt idx="1712">
                  <c:v>44488</c:v>
                </c:pt>
                <c:pt idx="1713">
                  <c:v>44489</c:v>
                </c:pt>
                <c:pt idx="1714">
                  <c:v>44490</c:v>
                </c:pt>
                <c:pt idx="1715">
                  <c:v>44491</c:v>
                </c:pt>
                <c:pt idx="1716">
                  <c:v>44492</c:v>
                </c:pt>
                <c:pt idx="1717">
                  <c:v>44493</c:v>
                </c:pt>
                <c:pt idx="1718">
                  <c:v>44494</c:v>
                </c:pt>
                <c:pt idx="1719">
                  <c:v>44495</c:v>
                </c:pt>
                <c:pt idx="1720">
                  <c:v>44496</c:v>
                </c:pt>
                <c:pt idx="1721">
                  <c:v>44497</c:v>
                </c:pt>
                <c:pt idx="1722">
                  <c:v>44498</c:v>
                </c:pt>
                <c:pt idx="1723">
                  <c:v>44499</c:v>
                </c:pt>
                <c:pt idx="1724">
                  <c:v>44500</c:v>
                </c:pt>
                <c:pt idx="1725">
                  <c:v>44501</c:v>
                </c:pt>
                <c:pt idx="1726">
                  <c:v>44502</c:v>
                </c:pt>
                <c:pt idx="1727">
                  <c:v>44503</c:v>
                </c:pt>
                <c:pt idx="1728">
                  <c:v>44504</c:v>
                </c:pt>
                <c:pt idx="1729">
                  <c:v>44505</c:v>
                </c:pt>
                <c:pt idx="1730">
                  <c:v>44506</c:v>
                </c:pt>
                <c:pt idx="1731">
                  <c:v>44507</c:v>
                </c:pt>
                <c:pt idx="1732">
                  <c:v>44508</c:v>
                </c:pt>
                <c:pt idx="1733">
                  <c:v>44509</c:v>
                </c:pt>
                <c:pt idx="1734">
                  <c:v>44510</c:v>
                </c:pt>
                <c:pt idx="1735">
                  <c:v>44511</c:v>
                </c:pt>
                <c:pt idx="1736">
                  <c:v>44512</c:v>
                </c:pt>
                <c:pt idx="1737">
                  <c:v>44513</c:v>
                </c:pt>
                <c:pt idx="1738">
                  <c:v>44514</c:v>
                </c:pt>
                <c:pt idx="1739">
                  <c:v>44515</c:v>
                </c:pt>
                <c:pt idx="1740">
                  <c:v>44516</c:v>
                </c:pt>
                <c:pt idx="1741">
                  <c:v>44517</c:v>
                </c:pt>
                <c:pt idx="1742">
                  <c:v>44518</c:v>
                </c:pt>
                <c:pt idx="1743">
                  <c:v>44519</c:v>
                </c:pt>
                <c:pt idx="1744">
                  <c:v>44520</c:v>
                </c:pt>
                <c:pt idx="1745">
                  <c:v>44521</c:v>
                </c:pt>
                <c:pt idx="1746">
                  <c:v>44522</c:v>
                </c:pt>
                <c:pt idx="1747">
                  <c:v>44523</c:v>
                </c:pt>
                <c:pt idx="1748">
                  <c:v>44524</c:v>
                </c:pt>
                <c:pt idx="1749">
                  <c:v>44525</c:v>
                </c:pt>
                <c:pt idx="1750">
                  <c:v>44526</c:v>
                </c:pt>
                <c:pt idx="1751">
                  <c:v>44527</c:v>
                </c:pt>
                <c:pt idx="1752">
                  <c:v>44528</c:v>
                </c:pt>
                <c:pt idx="1753">
                  <c:v>44529</c:v>
                </c:pt>
                <c:pt idx="1754">
                  <c:v>44530</c:v>
                </c:pt>
                <c:pt idx="1755">
                  <c:v>44531</c:v>
                </c:pt>
                <c:pt idx="1756">
                  <c:v>44532</c:v>
                </c:pt>
                <c:pt idx="1757">
                  <c:v>44533</c:v>
                </c:pt>
                <c:pt idx="1758">
                  <c:v>44534</c:v>
                </c:pt>
                <c:pt idx="1759">
                  <c:v>44535</c:v>
                </c:pt>
                <c:pt idx="1760">
                  <c:v>44536</c:v>
                </c:pt>
                <c:pt idx="1761">
                  <c:v>44537</c:v>
                </c:pt>
                <c:pt idx="1762">
                  <c:v>44538</c:v>
                </c:pt>
                <c:pt idx="1763">
                  <c:v>44539</c:v>
                </c:pt>
                <c:pt idx="1764">
                  <c:v>44540</c:v>
                </c:pt>
                <c:pt idx="1765">
                  <c:v>44541</c:v>
                </c:pt>
                <c:pt idx="1766">
                  <c:v>44542</c:v>
                </c:pt>
                <c:pt idx="1767">
                  <c:v>44543</c:v>
                </c:pt>
                <c:pt idx="1768">
                  <c:v>44544</c:v>
                </c:pt>
                <c:pt idx="1769">
                  <c:v>44545</c:v>
                </c:pt>
                <c:pt idx="1770">
                  <c:v>44546</c:v>
                </c:pt>
                <c:pt idx="1771">
                  <c:v>44547</c:v>
                </c:pt>
                <c:pt idx="1772">
                  <c:v>44548</c:v>
                </c:pt>
                <c:pt idx="1773">
                  <c:v>44549</c:v>
                </c:pt>
                <c:pt idx="1774">
                  <c:v>44550</c:v>
                </c:pt>
                <c:pt idx="1775">
                  <c:v>44551</c:v>
                </c:pt>
                <c:pt idx="1776">
                  <c:v>44552</c:v>
                </c:pt>
                <c:pt idx="1777">
                  <c:v>44553</c:v>
                </c:pt>
                <c:pt idx="1778">
                  <c:v>44554</c:v>
                </c:pt>
                <c:pt idx="1779">
                  <c:v>44555</c:v>
                </c:pt>
                <c:pt idx="1780">
                  <c:v>44556</c:v>
                </c:pt>
                <c:pt idx="1781">
                  <c:v>44557</c:v>
                </c:pt>
                <c:pt idx="1782">
                  <c:v>44558</c:v>
                </c:pt>
                <c:pt idx="1783">
                  <c:v>44559</c:v>
                </c:pt>
                <c:pt idx="1784">
                  <c:v>44560</c:v>
                </c:pt>
                <c:pt idx="1785">
                  <c:v>44561</c:v>
                </c:pt>
                <c:pt idx="1786">
                  <c:v>44562</c:v>
                </c:pt>
                <c:pt idx="1787">
                  <c:v>44563</c:v>
                </c:pt>
                <c:pt idx="1788">
                  <c:v>44564</c:v>
                </c:pt>
                <c:pt idx="1789">
                  <c:v>44565</c:v>
                </c:pt>
                <c:pt idx="1790">
                  <c:v>44566</c:v>
                </c:pt>
                <c:pt idx="1791">
                  <c:v>44567</c:v>
                </c:pt>
                <c:pt idx="1792">
                  <c:v>44568</c:v>
                </c:pt>
                <c:pt idx="1793">
                  <c:v>44569</c:v>
                </c:pt>
                <c:pt idx="1794">
                  <c:v>44570</c:v>
                </c:pt>
                <c:pt idx="1795">
                  <c:v>44571</c:v>
                </c:pt>
                <c:pt idx="1796">
                  <c:v>44572</c:v>
                </c:pt>
                <c:pt idx="1797">
                  <c:v>44573</c:v>
                </c:pt>
                <c:pt idx="1798">
                  <c:v>44574</c:v>
                </c:pt>
                <c:pt idx="1799">
                  <c:v>44575</c:v>
                </c:pt>
                <c:pt idx="1800">
                  <c:v>44576</c:v>
                </c:pt>
                <c:pt idx="1801">
                  <c:v>44577</c:v>
                </c:pt>
                <c:pt idx="1802">
                  <c:v>44578</c:v>
                </c:pt>
                <c:pt idx="1803">
                  <c:v>44579</c:v>
                </c:pt>
                <c:pt idx="1804">
                  <c:v>44580</c:v>
                </c:pt>
                <c:pt idx="1805">
                  <c:v>44581</c:v>
                </c:pt>
                <c:pt idx="1806">
                  <c:v>44582</c:v>
                </c:pt>
                <c:pt idx="1807">
                  <c:v>44583</c:v>
                </c:pt>
                <c:pt idx="1808">
                  <c:v>44584</c:v>
                </c:pt>
                <c:pt idx="1809">
                  <c:v>44585</c:v>
                </c:pt>
                <c:pt idx="1810">
                  <c:v>44586</c:v>
                </c:pt>
                <c:pt idx="1811">
                  <c:v>44587</c:v>
                </c:pt>
                <c:pt idx="1812">
                  <c:v>44588</c:v>
                </c:pt>
                <c:pt idx="1813">
                  <c:v>44589</c:v>
                </c:pt>
                <c:pt idx="1814">
                  <c:v>44590</c:v>
                </c:pt>
                <c:pt idx="1815">
                  <c:v>44591</c:v>
                </c:pt>
                <c:pt idx="1816">
                  <c:v>44592</c:v>
                </c:pt>
                <c:pt idx="1817">
                  <c:v>44593</c:v>
                </c:pt>
                <c:pt idx="1818">
                  <c:v>44594</c:v>
                </c:pt>
                <c:pt idx="1819">
                  <c:v>44595</c:v>
                </c:pt>
                <c:pt idx="1820">
                  <c:v>44596</c:v>
                </c:pt>
                <c:pt idx="1821">
                  <c:v>44597</c:v>
                </c:pt>
                <c:pt idx="1822">
                  <c:v>44598</c:v>
                </c:pt>
                <c:pt idx="1823">
                  <c:v>44599</c:v>
                </c:pt>
                <c:pt idx="1824">
                  <c:v>44600</c:v>
                </c:pt>
                <c:pt idx="1825">
                  <c:v>44601</c:v>
                </c:pt>
                <c:pt idx="1826">
                  <c:v>44602</c:v>
                </c:pt>
              </c:numCache>
            </c:numRef>
          </c:cat>
          <c:val>
            <c:numRef>
              <c:f>'Risk &amp; Return'!$B$2:$B$1828</c:f>
              <c:numCache>
                <c:formatCode>0.00</c:formatCode>
                <c:ptCount val="1827"/>
                <c:pt idx="0">
                  <c:v>1001.99</c:v>
                </c:pt>
                <c:pt idx="1">
                  <c:v>1018.65</c:v>
                </c:pt>
                <c:pt idx="2">
                  <c:v>1010</c:v>
                </c:pt>
                <c:pt idx="3">
                  <c:v>1002.82</c:v>
                </c:pt>
                <c:pt idx="4">
                  <c:v>1013.92</c:v>
                </c:pt>
                <c:pt idx="5">
                  <c:v>1014.53</c:v>
                </c:pt>
                <c:pt idx="6">
                  <c:v>1038.94</c:v>
                </c:pt>
                <c:pt idx="7">
                  <c:v>1057.3</c:v>
                </c:pt>
                <c:pt idx="8">
                  <c:v>1062.1500000000001</c:v>
                </c:pt>
                <c:pt idx="9">
                  <c:v>1059.8800000000001</c:v>
                </c:pt>
                <c:pt idx="10">
                  <c:v>1089.82</c:v>
                </c:pt>
                <c:pt idx="11">
                  <c:v>1128.29</c:v>
                </c:pt>
                <c:pt idx="12">
                  <c:v>1128.71</c:v>
                </c:pt>
                <c:pt idx="13">
                  <c:v>1186.9000000000001</c:v>
                </c:pt>
                <c:pt idx="14">
                  <c:v>1186.9100000000001</c:v>
                </c:pt>
                <c:pt idx="15">
                  <c:v>1158</c:v>
                </c:pt>
                <c:pt idx="16">
                  <c:v>1184.9100000000001</c:v>
                </c:pt>
                <c:pt idx="17">
                  <c:v>1195.81</c:v>
                </c:pt>
                <c:pt idx="18">
                  <c:v>1195.08</c:v>
                </c:pt>
                <c:pt idx="19">
                  <c:v>1230</c:v>
                </c:pt>
                <c:pt idx="20">
                  <c:v>1269.17</c:v>
                </c:pt>
                <c:pt idx="21">
                  <c:v>1292.8599999999999</c:v>
                </c:pt>
                <c:pt idx="22">
                  <c:v>1273.97</c:v>
                </c:pt>
                <c:pt idx="23">
                  <c:v>1278.98</c:v>
                </c:pt>
                <c:pt idx="24">
                  <c:v>1284.99</c:v>
                </c:pt>
                <c:pt idx="25">
                  <c:v>1237.3599999999999</c:v>
                </c:pt>
                <c:pt idx="26">
                  <c:v>1150.22</c:v>
                </c:pt>
                <c:pt idx="27">
                  <c:v>1197.3</c:v>
                </c:pt>
                <c:pt idx="28">
                  <c:v>1109.01</c:v>
                </c:pt>
                <c:pt idx="29">
                  <c:v>1188.1099999999999</c:v>
                </c:pt>
                <c:pt idx="30">
                  <c:v>1235.58</c:v>
                </c:pt>
                <c:pt idx="31">
                  <c:v>1245.49</c:v>
                </c:pt>
                <c:pt idx="32">
                  <c:v>1247.42</c:v>
                </c:pt>
                <c:pt idx="33">
                  <c:v>1263</c:v>
                </c:pt>
                <c:pt idx="34">
                  <c:v>1175.1099999999999</c:v>
                </c:pt>
                <c:pt idx="35">
                  <c:v>1069.57</c:v>
                </c:pt>
                <c:pt idx="36">
                  <c:v>970</c:v>
                </c:pt>
                <c:pt idx="37">
                  <c:v>1019.49</c:v>
                </c:pt>
                <c:pt idx="38">
                  <c:v>1044.96</c:v>
                </c:pt>
                <c:pt idx="39">
                  <c:v>1114.42</c:v>
                </c:pt>
                <c:pt idx="40">
                  <c:v>1034.57</c:v>
                </c:pt>
                <c:pt idx="41">
                  <c:v>1025.1400000000001</c:v>
                </c:pt>
                <c:pt idx="42">
                  <c:v>934.87</c:v>
                </c:pt>
                <c:pt idx="43">
                  <c:v>963.72</c:v>
                </c:pt>
                <c:pt idx="44">
                  <c:v>973.08</c:v>
                </c:pt>
                <c:pt idx="45">
                  <c:v>1042.08</c:v>
                </c:pt>
                <c:pt idx="46">
                  <c:v>1045.4000000000001</c:v>
                </c:pt>
                <c:pt idx="47">
                  <c:v>1043.27</c:v>
                </c:pt>
                <c:pt idx="48">
                  <c:v>1042.3399999999999</c:v>
                </c:pt>
                <c:pt idx="49">
                  <c:v>1088.99</c:v>
                </c:pt>
                <c:pt idx="50">
                  <c:v>1092</c:v>
                </c:pt>
                <c:pt idx="51">
                  <c:v>1113.99</c:v>
                </c:pt>
                <c:pt idx="52">
                  <c:v>1152.5999999999999</c:v>
                </c:pt>
                <c:pt idx="53">
                  <c:v>1143.99</c:v>
                </c:pt>
                <c:pt idx="54">
                  <c:v>1132.99</c:v>
                </c:pt>
                <c:pt idx="55">
                  <c:v>1192.3</c:v>
                </c:pt>
                <c:pt idx="56">
                  <c:v>1194</c:v>
                </c:pt>
                <c:pt idx="57">
                  <c:v>1184.5</c:v>
                </c:pt>
                <c:pt idx="58">
                  <c:v>1210.97</c:v>
                </c:pt>
                <c:pt idx="59">
                  <c:v>1210</c:v>
                </c:pt>
                <c:pt idx="60">
                  <c:v>1223.99</c:v>
                </c:pt>
                <c:pt idx="61">
                  <c:v>1214.17</c:v>
                </c:pt>
                <c:pt idx="62">
                  <c:v>1177.05</c:v>
                </c:pt>
                <c:pt idx="63">
                  <c:v>1173.74</c:v>
                </c:pt>
                <c:pt idx="64">
                  <c:v>1178.8499999999999</c:v>
                </c:pt>
                <c:pt idx="65">
                  <c:v>1177.99</c:v>
                </c:pt>
                <c:pt idx="66">
                  <c:v>1189.9100000000001</c:v>
                </c:pt>
                <c:pt idx="67">
                  <c:v>1201.94</c:v>
                </c:pt>
                <c:pt idx="68">
                  <c:v>1214.21</c:v>
                </c:pt>
                <c:pt idx="69">
                  <c:v>1236.1500000000001</c:v>
                </c:pt>
                <c:pt idx="70">
                  <c:v>1249.99</c:v>
                </c:pt>
                <c:pt idx="71">
                  <c:v>1247</c:v>
                </c:pt>
                <c:pt idx="72">
                  <c:v>1251.98</c:v>
                </c:pt>
                <c:pt idx="73">
                  <c:v>1257.29</c:v>
                </c:pt>
                <c:pt idx="74">
                  <c:v>1281.1600000000001</c:v>
                </c:pt>
                <c:pt idx="75">
                  <c:v>1298.44</c:v>
                </c:pt>
                <c:pt idx="76">
                  <c:v>1349.26</c:v>
                </c:pt>
                <c:pt idx="77">
                  <c:v>1353.34</c:v>
                </c:pt>
                <c:pt idx="78">
                  <c:v>1365.43</c:v>
                </c:pt>
                <c:pt idx="79">
                  <c:v>1384.55</c:v>
                </c:pt>
                <c:pt idx="80">
                  <c:v>1436.5</c:v>
                </c:pt>
                <c:pt idx="81">
                  <c:v>1471.99</c:v>
                </c:pt>
                <c:pt idx="82">
                  <c:v>1533</c:v>
                </c:pt>
                <c:pt idx="83">
                  <c:v>1563.39</c:v>
                </c:pt>
                <c:pt idx="84">
                  <c:v>1551.3</c:v>
                </c:pt>
                <c:pt idx="85">
                  <c:v>1585.39</c:v>
                </c:pt>
                <c:pt idx="86">
                  <c:v>1609.57</c:v>
                </c:pt>
                <c:pt idx="87">
                  <c:v>1713</c:v>
                </c:pt>
                <c:pt idx="88">
                  <c:v>1720.43</c:v>
                </c:pt>
                <c:pt idx="89">
                  <c:v>1794.99</c:v>
                </c:pt>
                <c:pt idx="90">
                  <c:v>1837.93</c:v>
                </c:pt>
                <c:pt idx="91">
                  <c:v>1695.61</c:v>
                </c:pt>
                <c:pt idx="92">
                  <c:v>1792.73</c:v>
                </c:pt>
                <c:pt idx="93">
                  <c:v>1799.99</c:v>
                </c:pt>
                <c:pt idx="94">
                  <c:v>1747.81</c:v>
                </c:pt>
                <c:pt idx="95">
                  <c:v>1777.48</c:v>
                </c:pt>
                <c:pt idx="96">
                  <c:v>1813.23</c:v>
                </c:pt>
                <c:pt idx="97">
                  <c:v>1899.16</c:v>
                </c:pt>
                <c:pt idx="98">
                  <c:v>1976.23</c:v>
                </c:pt>
                <c:pt idx="99">
                  <c:v>2058.91</c:v>
                </c:pt>
                <c:pt idx="100">
                  <c:v>2057</c:v>
                </c:pt>
                <c:pt idx="101">
                  <c:v>2123.29</c:v>
                </c:pt>
                <c:pt idx="102">
                  <c:v>2272.75</c:v>
                </c:pt>
                <c:pt idx="103">
                  <c:v>2432.9699999999998</c:v>
                </c:pt>
                <c:pt idx="104">
                  <c:v>2355</c:v>
                </c:pt>
                <c:pt idx="105">
                  <c:v>2272.6999999999998</c:v>
                </c:pt>
                <c:pt idx="106">
                  <c:v>2099.9899999999998</c:v>
                </c:pt>
                <c:pt idx="107">
                  <c:v>2232.7800000000002</c:v>
                </c:pt>
                <c:pt idx="108">
                  <c:v>2279.48</c:v>
                </c:pt>
                <c:pt idx="109">
                  <c:v>2191.58</c:v>
                </c:pt>
                <c:pt idx="110">
                  <c:v>2303.29</c:v>
                </c:pt>
                <c:pt idx="111">
                  <c:v>2419.9899999999998</c:v>
                </c:pt>
                <c:pt idx="112">
                  <c:v>2478.9899999999998</c:v>
                </c:pt>
                <c:pt idx="113">
                  <c:v>2548.0500000000002</c:v>
                </c:pt>
                <c:pt idx="114">
                  <c:v>2521.36</c:v>
                </c:pt>
                <c:pt idx="115">
                  <c:v>2698</c:v>
                </c:pt>
                <c:pt idx="116">
                  <c:v>2871.29</c:v>
                </c:pt>
                <c:pt idx="117">
                  <c:v>2685.64</c:v>
                </c:pt>
                <c:pt idx="118">
                  <c:v>2799.73</c:v>
                </c:pt>
                <c:pt idx="119">
                  <c:v>2811.39</c:v>
                </c:pt>
                <c:pt idx="120">
                  <c:v>2931.15</c:v>
                </c:pt>
                <c:pt idx="121">
                  <c:v>2998.98</c:v>
                </c:pt>
                <c:pt idx="122">
                  <c:v>2655.71</c:v>
                </c:pt>
                <c:pt idx="123">
                  <c:v>2709.01</c:v>
                </c:pt>
                <c:pt idx="124">
                  <c:v>2432.21</c:v>
                </c:pt>
                <c:pt idx="125">
                  <c:v>2409.98</c:v>
                </c:pt>
                <c:pt idx="126">
                  <c:v>2480.4299999999998</c:v>
                </c:pt>
                <c:pt idx="127">
                  <c:v>2634.94</c:v>
                </c:pt>
                <c:pt idx="128">
                  <c:v>2515.25</c:v>
                </c:pt>
                <c:pt idx="129">
                  <c:v>2596.98</c:v>
                </c:pt>
                <c:pt idx="130">
                  <c:v>2725.08</c:v>
                </c:pt>
                <c:pt idx="131">
                  <c:v>2643.35</c:v>
                </c:pt>
                <c:pt idx="132">
                  <c:v>2679.99</c:v>
                </c:pt>
                <c:pt idx="133">
                  <c:v>2690.76</c:v>
                </c:pt>
                <c:pt idx="134">
                  <c:v>2574.84</c:v>
                </c:pt>
                <c:pt idx="135">
                  <c:v>2505.61</c:v>
                </c:pt>
                <c:pt idx="136">
                  <c:v>2407.91</c:v>
                </c:pt>
                <c:pt idx="137">
                  <c:v>2575.75</c:v>
                </c:pt>
                <c:pt idx="138">
                  <c:v>2553.12</c:v>
                </c:pt>
                <c:pt idx="139">
                  <c:v>2530</c:v>
                </c:pt>
                <c:pt idx="140">
                  <c:v>2455.19</c:v>
                </c:pt>
                <c:pt idx="141">
                  <c:v>2423.63</c:v>
                </c:pt>
                <c:pt idx="142">
                  <c:v>2516.66</c:v>
                </c:pt>
                <c:pt idx="143">
                  <c:v>2542.41</c:v>
                </c:pt>
                <c:pt idx="144">
                  <c:v>2602</c:v>
                </c:pt>
                <c:pt idx="145">
                  <c:v>2616.96</c:v>
                </c:pt>
                <c:pt idx="146">
                  <c:v>2604.84</c:v>
                </c:pt>
                <c:pt idx="147">
                  <c:v>2501.15</c:v>
                </c:pt>
                <c:pt idx="148">
                  <c:v>2561.11</c:v>
                </c:pt>
                <c:pt idx="149">
                  <c:v>2508.9899999999998</c:v>
                </c:pt>
                <c:pt idx="150">
                  <c:v>2331.0500000000002</c:v>
                </c:pt>
                <c:pt idx="151">
                  <c:v>2310.0100000000002</c:v>
                </c:pt>
                <c:pt idx="152">
                  <c:v>2383.42</c:v>
                </c:pt>
                <c:pt idx="153">
                  <c:v>2340</c:v>
                </c:pt>
                <c:pt idx="154">
                  <c:v>2217.2399999999998</c:v>
                </c:pt>
                <c:pt idx="155">
                  <c:v>1964.31</c:v>
                </c:pt>
                <c:pt idx="156">
                  <c:v>1911.78</c:v>
                </c:pt>
                <c:pt idx="157">
                  <c:v>2235.19</c:v>
                </c:pt>
                <c:pt idx="158">
                  <c:v>2308.15</c:v>
                </c:pt>
                <c:pt idx="159">
                  <c:v>2258.9899999999998</c:v>
                </c:pt>
                <c:pt idx="160">
                  <c:v>2873.48</c:v>
                </c:pt>
                <c:pt idx="161">
                  <c:v>2657.45</c:v>
                </c:pt>
                <c:pt idx="162">
                  <c:v>2825.27</c:v>
                </c:pt>
                <c:pt idx="163">
                  <c:v>2754.28</c:v>
                </c:pt>
                <c:pt idx="164">
                  <c:v>2762.26</c:v>
                </c:pt>
                <c:pt idx="165">
                  <c:v>2564</c:v>
                </c:pt>
                <c:pt idx="166">
                  <c:v>2525.9899999999998</c:v>
                </c:pt>
                <c:pt idx="167">
                  <c:v>2664.99</c:v>
                </c:pt>
                <c:pt idx="168">
                  <c:v>2786.07</c:v>
                </c:pt>
                <c:pt idx="169">
                  <c:v>2700.21</c:v>
                </c:pt>
                <c:pt idx="170">
                  <c:v>2723.99</c:v>
                </c:pt>
                <c:pt idx="171">
                  <c:v>2856.88</c:v>
                </c:pt>
                <c:pt idx="172">
                  <c:v>2732.59</c:v>
                </c:pt>
                <c:pt idx="173">
                  <c:v>2699.9</c:v>
                </c:pt>
                <c:pt idx="174">
                  <c:v>2787.02</c:v>
                </c:pt>
                <c:pt idx="175">
                  <c:v>2857.34</c:v>
                </c:pt>
                <c:pt idx="176">
                  <c:v>3243.49</c:v>
                </c:pt>
                <c:pt idx="177">
                  <c:v>3222.22</c:v>
                </c:pt>
                <c:pt idx="178">
                  <c:v>3398.23</c:v>
                </c:pt>
                <c:pt idx="179">
                  <c:v>3422.43</c:v>
                </c:pt>
                <c:pt idx="180">
                  <c:v>3342.8</c:v>
                </c:pt>
                <c:pt idx="181">
                  <c:v>3444.98</c:v>
                </c:pt>
                <c:pt idx="182">
                  <c:v>3656.15</c:v>
                </c:pt>
                <c:pt idx="183">
                  <c:v>3874</c:v>
                </c:pt>
                <c:pt idx="184">
                  <c:v>4060.47</c:v>
                </c:pt>
                <c:pt idx="185">
                  <c:v>4320.6000000000004</c:v>
                </c:pt>
                <c:pt idx="186">
                  <c:v>4159.93</c:v>
                </c:pt>
                <c:pt idx="187">
                  <c:v>4370.01</c:v>
                </c:pt>
                <c:pt idx="188">
                  <c:v>4280.01</c:v>
                </c:pt>
                <c:pt idx="189">
                  <c:v>4101.72</c:v>
                </c:pt>
                <c:pt idx="190">
                  <c:v>4157.41</c:v>
                </c:pt>
                <c:pt idx="191">
                  <c:v>4050.99</c:v>
                </c:pt>
                <c:pt idx="192">
                  <c:v>4002</c:v>
                </c:pt>
                <c:pt idx="193">
                  <c:v>4092</c:v>
                </c:pt>
                <c:pt idx="194">
                  <c:v>4143.49</c:v>
                </c:pt>
                <c:pt idx="195">
                  <c:v>4312.03</c:v>
                </c:pt>
                <c:pt idx="196">
                  <c:v>4360</c:v>
                </c:pt>
                <c:pt idx="197">
                  <c:v>4344.32</c:v>
                </c:pt>
                <c:pt idx="198">
                  <c:v>4340.1099999999997</c:v>
                </c:pt>
                <c:pt idx="199">
                  <c:v>4384.99</c:v>
                </c:pt>
                <c:pt idx="200">
                  <c:v>4599</c:v>
                </c:pt>
                <c:pt idx="201">
                  <c:v>4581.9799999999996</c:v>
                </c:pt>
                <c:pt idx="202">
                  <c:v>4743.9399999999996</c:v>
                </c:pt>
                <c:pt idx="203">
                  <c:v>4947.99</c:v>
                </c:pt>
                <c:pt idx="204">
                  <c:v>4649.99</c:v>
                </c:pt>
                <c:pt idx="205">
                  <c:v>4626.05</c:v>
                </c:pt>
                <c:pt idx="206">
                  <c:v>4498.25</c:v>
                </c:pt>
                <c:pt idx="207">
                  <c:v>4432.51</c:v>
                </c:pt>
                <c:pt idx="208">
                  <c:v>4616.18</c:v>
                </c:pt>
                <c:pt idx="209">
                  <c:v>4624.18</c:v>
                </c:pt>
                <c:pt idx="210">
                  <c:v>4350</c:v>
                </c:pt>
                <c:pt idx="211">
                  <c:v>4334.3599999999997</c:v>
                </c:pt>
                <c:pt idx="212">
                  <c:v>4251.3599999999997</c:v>
                </c:pt>
                <c:pt idx="213">
                  <c:v>4210.72</c:v>
                </c:pt>
                <c:pt idx="214">
                  <c:v>4164.5200000000004</c:v>
                </c:pt>
                <c:pt idx="215">
                  <c:v>3855.32</c:v>
                </c:pt>
                <c:pt idx="216">
                  <c:v>3250.4</c:v>
                </c:pt>
                <c:pt idx="217">
                  <c:v>3740.02</c:v>
                </c:pt>
                <c:pt idx="218">
                  <c:v>3726.51</c:v>
                </c:pt>
                <c:pt idx="219">
                  <c:v>3719.97</c:v>
                </c:pt>
                <c:pt idx="220">
                  <c:v>4100</c:v>
                </c:pt>
                <c:pt idx="221">
                  <c:v>3910.11</c:v>
                </c:pt>
                <c:pt idx="222">
                  <c:v>3872.06</c:v>
                </c:pt>
                <c:pt idx="223">
                  <c:v>3617.47</c:v>
                </c:pt>
                <c:pt idx="224">
                  <c:v>3619.01</c:v>
                </c:pt>
                <c:pt idx="225">
                  <c:v>3787.33</c:v>
                </c:pt>
                <c:pt idx="226">
                  <c:v>3669.01</c:v>
                </c:pt>
                <c:pt idx="227">
                  <c:v>3919.78</c:v>
                </c:pt>
                <c:pt idx="228">
                  <c:v>3885.09</c:v>
                </c:pt>
                <c:pt idx="229">
                  <c:v>4200</c:v>
                </c:pt>
                <c:pt idx="230">
                  <c:v>4189.42</c:v>
                </c:pt>
                <c:pt idx="231">
                  <c:v>4156.99</c:v>
                </c:pt>
                <c:pt idx="232">
                  <c:v>4339</c:v>
                </c:pt>
                <c:pt idx="233">
                  <c:v>4394.8100000000004</c:v>
                </c:pt>
                <c:pt idx="234">
                  <c:v>4392.71</c:v>
                </c:pt>
                <c:pt idx="235">
                  <c:v>4307.99</c:v>
                </c:pt>
                <c:pt idx="236">
                  <c:v>4214.84</c:v>
                </c:pt>
                <c:pt idx="237">
                  <c:v>4320.04</c:v>
                </c:pt>
                <c:pt idx="238">
                  <c:v>4362.99</c:v>
                </c:pt>
                <c:pt idx="239">
                  <c:v>4425</c:v>
                </c:pt>
                <c:pt idx="240">
                  <c:v>4603.49</c:v>
                </c:pt>
                <c:pt idx="241">
                  <c:v>4769.55</c:v>
                </c:pt>
                <c:pt idx="242">
                  <c:v>4750</c:v>
                </c:pt>
                <c:pt idx="243">
                  <c:v>4814.99</c:v>
                </c:pt>
                <c:pt idx="244">
                  <c:v>5440</c:v>
                </c:pt>
                <c:pt idx="245">
                  <c:v>5624.8</c:v>
                </c:pt>
                <c:pt idx="246">
                  <c:v>5819.13</c:v>
                </c:pt>
                <c:pt idx="247">
                  <c:v>5693.7</c:v>
                </c:pt>
                <c:pt idx="248">
                  <c:v>5754.9</c:v>
                </c:pt>
                <c:pt idx="249">
                  <c:v>5594</c:v>
                </c:pt>
                <c:pt idx="250">
                  <c:v>5574.44</c:v>
                </c:pt>
                <c:pt idx="251">
                  <c:v>5704.01</c:v>
                </c:pt>
                <c:pt idx="252">
                  <c:v>5989.1</c:v>
                </c:pt>
                <c:pt idx="253">
                  <c:v>6024.86</c:v>
                </c:pt>
                <c:pt idx="254">
                  <c:v>6005.05</c:v>
                </c:pt>
                <c:pt idx="255">
                  <c:v>5905.99</c:v>
                </c:pt>
                <c:pt idx="256">
                  <c:v>5525.43</c:v>
                </c:pt>
                <c:pt idx="257">
                  <c:v>5739.97</c:v>
                </c:pt>
                <c:pt idx="258">
                  <c:v>5891.61</c:v>
                </c:pt>
                <c:pt idx="259">
                  <c:v>5780</c:v>
                </c:pt>
                <c:pt idx="260">
                  <c:v>5752.01</c:v>
                </c:pt>
                <c:pt idx="261">
                  <c:v>6140.01</c:v>
                </c:pt>
                <c:pt idx="262">
                  <c:v>6124.16</c:v>
                </c:pt>
                <c:pt idx="263">
                  <c:v>6445.01</c:v>
                </c:pt>
                <c:pt idx="264">
                  <c:v>6783.69</c:v>
                </c:pt>
                <c:pt idx="265">
                  <c:v>7039.98</c:v>
                </c:pt>
                <c:pt idx="266">
                  <c:v>7170.01</c:v>
                </c:pt>
                <c:pt idx="267">
                  <c:v>7412.55</c:v>
                </c:pt>
                <c:pt idx="268">
                  <c:v>7392</c:v>
                </c:pt>
                <c:pt idx="269">
                  <c:v>6969.76</c:v>
                </c:pt>
                <c:pt idx="270">
                  <c:v>7126.63</c:v>
                </c:pt>
                <c:pt idx="271">
                  <c:v>7467.96</c:v>
                </c:pt>
                <c:pt idx="272">
                  <c:v>7156</c:v>
                </c:pt>
                <c:pt idx="273">
                  <c:v>6577.62</c:v>
                </c:pt>
                <c:pt idx="274">
                  <c:v>6346.7</c:v>
                </c:pt>
                <c:pt idx="275">
                  <c:v>5886.35</c:v>
                </c:pt>
                <c:pt idx="276">
                  <c:v>6535.87</c:v>
                </c:pt>
                <c:pt idx="277">
                  <c:v>6605</c:v>
                </c:pt>
                <c:pt idx="278">
                  <c:v>7294</c:v>
                </c:pt>
                <c:pt idx="279">
                  <c:v>7838.53</c:v>
                </c:pt>
                <c:pt idx="280">
                  <c:v>7714.71</c:v>
                </c:pt>
                <c:pt idx="281">
                  <c:v>7777.01</c:v>
                </c:pt>
                <c:pt idx="282">
                  <c:v>8031.82</c:v>
                </c:pt>
                <c:pt idx="283">
                  <c:v>8256.01</c:v>
                </c:pt>
                <c:pt idx="284">
                  <c:v>8109</c:v>
                </c:pt>
                <c:pt idx="285">
                  <c:v>8250</c:v>
                </c:pt>
                <c:pt idx="286">
                  <c:v>8031.16</c:v>
                </c:pt>
                <c:pt idx="287">
                  <c:v>8215.01</c:v>
                </c:pt>
                <c:pt idx="288">
                  <c:v>8795.5</c:v>
                </c:pt>
                <c:pt idx="289">
                  <c:v>9401.11</c:v>
                </c:pt>
                <c:pt idx="290">
                  <c:v>9768.7099999999991</c:v>
                </c:pt>
                <c:pt idx="291">
                  <c:v>9949</c:v>
                </c:pt>
                <c:pt idx="292">
                  <c:v>9935.98</c:v>
                </c:pt>
                <c:pt idx="293">
                  <c:v>9903</c:v>
                </c:pt>
                <c:pt idx="294">
                  <c:v>10869.84</c:v>
                </c:pt>
                <c:pt idx="295">
                  <c:v>10930.24</c:v>
                </c:pt>
                <c:pt idx="296">
                  <c:v>11290</c:v>
                </c:pt>
                <c:pt idx="297">
                  <c:v>11643.98</c:v>
                </c:pt>
                <c:pt idx="298">
                  <c:v>11718.35</c:v>
                </c:pt>
                <c:pt idx="299">
                  <c:v>14090</c:v>
                </c:pt>
                <c:pt idx="300">
                  <c:v>17390.009999999998</c:v>
                </c:pt>
                <c:pt idx="301">
                  <c:v>16367.03</c:v>
                </c:pt>
                <c:pt idx="302">
                  <c:v>15309.98</c:v>
                </c:pt>
                <c:pt idx="303">
                  <c:v>15290.01</c:v>
                </c:pt>
                <c:pt idx="304">
                  <c:v>16885.759999999998</c:v>
                </c:pt>
                <c:pt idx="305">
                  <c:v>17730.12</c:v>
                </c:pt>
                <c:pt idx="306">
                  <c:v>16689.61</c:v>
                </c:pt>
                <c:pt idx="307">
                  <c:v>16749.78</c:v>
                </c:pt>
                <c:pt idx="308">
                  <c:v>17738.669999999998</c:v>
                </c:pt>
                <c:pt idx="309">
                  <c:v>19650.009999999998</c:v>
                </c:pt>
                <c:pt idx="310">
                  <c:v>19378.990000000002</c:v>
                </c:pt>
                <c:pt idx="311">
                  <c:v>19039.009999999998</c:v>
                </c:pt>
                <c:pt idx="312">
                  <c:v>17838.73</c:v>
                </c:pt>
                <c:pt idx="313">
                  <c:v>16496.89</c:v>
                </c:pt>
                <c:pt idx="314">
                  <c:v>15758.8</c:v>
                </c:pt>
                <c:pt idx="315">
                  <c:v>14210.57</c:v>
                </c:pt>
                <c:pt idx="316">
                  <c:v>15075.89</c:v>
                </c:pt>
                <c:pt idx="317">
                  <c:v>14221.94</c:v>
                </c:pt>
                <c:pt idx="318">
                  <c:v>14171.98</c:v>
                </c:pt>
                <c:pt idx="319">
                  <c:v>15790.88</c:v>
                </c:pt>
                <c:pt idx="320">
                  <c:v>15367.08</c:v>
                </c:pt>
                <c:pt idx="321">
                  <c:v>14450.01</c:v>
                </c:pt>
                <c:pt idx="322">
                  <c:v>14565.05</c:v>
                </c:pt>
                <c:pt idx="323">
                  <c:v>12839.99</c:v>
                </c:pt>
                <c:pt idx="324">
                  <c:v>13863.13</c:v>
                </c:pt>
                <c:pt idx="325">
                  <c:v>13480.01</c:v>
                </c:pt>
                <c:pt idx="326">
                  <c:v>14781.51</c:v>
                </c:pt>
                <c:pt idx="327">
                  <c:v>15098.14</c:v>
                </c:pt>
                <c:pt idx="328">
                  <c:v>15144.99</c:v>
                </c:pt>
                <c:pt idx="329">
                  <c:v>16960.009999999998</c:v>
                </c:pt>
                <c:pt idx="330">
                  <c:v>17098.990000000002</c:v>
                </c:pt>
                <c:pt idx="331">
                  <c:v>16174.22</c:v>
                </c:pt>
                <c:pt idx="332">
                  <c:v>14993.74</c:v>
                </c:pt>
                <c:pt idx="333">
                  <c:v>14480.99</c:v>
                </c:pt>
                <c:pt idx="334">
                  <c:v>14875.18</c:v>
                </c:pt>
                <c:pt idx="335">
                  <c:v>13308.06</c:v>
                </c:pt>
                <c:pt idx="336">
                  <c:v>13820</c:v>
                </c:pt>
                <c:pt idx="337">
                  <c:v>14187.95</c:v>
                </c:pt>
                <c:pt idx="338">
                  <c:v>13656.23</c:v>
                </c:pt>
                <c:pt idx="339">
                  <c:v>13590</c:v>
                </c:pt>
                <c:pt idx="340">
                  <c:v>11570.01</c:v>
                </c:pt>
                <c:pt idx="341">
                  <c:v>11200.01</c:v>
                </c:pt>
                <c:pt idx="342">
                  <c:v>11305.53</c:v>
                </c:pt>
                <c:pt idx="343">
                  <c:v>11498.99</c:v>
                </c:pt>
                <c:pt idx="344">
                  <c:v>12762.8</c:v>
                </c:pt>
                <c:pt idx="345">
                  <c:v>11518.17</c:v>
                </c:pt>
                <c:pt idx="346">
                  <c:v>10766.7</c:v>
                </c:pt>
                <c:pt idx="347">
                  <c:v>10824.94</c:v>
                </c:pt>
                <c:pt idx="348">
                  <c:v>11356.79</c:v>
                </c:pt>
                <c:pt idx="349">
                  <c:v>11118</c:v>
                </c:pt>
                <c:pt idx="350">
                  <c:v>11086.89</c:v>
                </c:pt>
                <c:pt idx="351">
                  <c:v>11319</c:v>
                </c:pt>
                <c:pt idx="352">
                  <c:v>11536</c:v>
                </c:pt>
                <c:pt idx="353">
                  <c:v>11123.01</c:v>
                </c:pt>
                <c:pt idx="354">
                  <c:v>9995</c:v>
                </c:pt>
                <c:pt idx="355">
                  <c:v>10099.99</c:v>
                </c:pt>
                <c:pt idx="356">
                  <c:v>9014.23</c:v>
                </c:pt>
                <c:pt idx="357">
                  <c:v>8787.52</c:v>
                </c:pt>
                <c:pt idx="358">
                  <c:v>9240</c:v>
                </c:pt>
                <c:pt idx="359">
                  <c:v>8167.91</c:v>
                </c:pt>
                <c:pt idx="360">
                  <c:v>6905.19</c:v>
                </c:pt>
                <c:pt idx="361">
                  <c:v>7688.46</c:v>
                </c:pt>
                <c:pt idx="362">
                  <c:v>7575.75</c:v>
                </c:pt>
                <c:pt idx="363">
                  <c:v>8218.1</c:v>
                </c:pt>
                <c:pt idx="364">
                  <c:v>8671.01</c:v>
                </c:pt>
                <c:pt idx="365">
                  <c:v>8547.49</c:v>
                </c:pt>
                <c:pt idx="366">
                  <c:v>8072.99</c:v>
                </c:pt>
                <c:pt idx="367">
                  <c:v>8872.2800000000007</c:v>
                </c:pt>
                <c:pt idx="368">
                  <c:v>8520.01</c:v>
                </c:pt>
                <c:pt idx="369">
                  <c:v>9472.98</c:v>
                </c:pt>
                <c:pt idx="370">
                  <c:v>10031.23</c:v>
                </c:pt>
                <c:pt idx="371">
                  <c:v>10167.49</c:v>
                </c:pt>
                <c:pt idx="372">
                  <c:v>11121.5</c:v>
                </c:pt>
                <c:pt idx="373">
                  <c:v>10380.040000000001</c:v>
                </c:pt>
                <c:pt idx="374">
                  <c:v>11140</c:v>
                </c:pt>
                <c:pt idx="375">
                  <c:v>11235.57</c:v>
                </c:pt>
                <c:pt idx="376">
                  <c:v>10454.27</c:v>
                </c:pt>
                <c:pt idx="377">
                  <c:v>9830</c:v>
                </c:pt>
                <c:pt idx="378">
                  <c:v>10144.99</c:v>
                </c:pt>
                <c:pt idx="379">
                  <c:v>9688.6200000000008</c:v>
                </c:pt>
                <c:pt idx="380">
                  <c:v>9597.99</c:v>
                </c:pt>
                <c:pt idx="381">
                  <c:v>10300</c:v>
                </c:pt>
                <c:pt idx="382">
                  <c:v>10566.57</c:v>
                </c:pt>
                <c:pt idx="383">
                  <c:v>10307.27</c:v>
                </c:pt>
                <c:pt idx="384">
                  <c:v>10895.92</c:v>
                </c:pt>
                <c:pt idx="385">
                  <c:v>11000</c:v>
                </c:pt>
                <c:pt idx="386">
                  <c:v>11432.5</c:v>
                </c:pt>
                <c:pt idx="387">
                  <c:v>11469.9</c:v>
                </c:pt>
                <c:pt idx="388">
                  <c:v>11377.54</c:v>
                </c:pt>
                <c:pt idx="389">
                  <c:v>10700</c:v>
                </c:pt>
                <c:pt idx="390">
                  <c:v>9920</c:v>
                </c:pt>
                <c:pt idx="391">
                  <c:v>9304.9</c:v>
                </c:pt>
                <c:pt idx="392">
                  <c:v>9255</c:v>
                </c:pt>
                <c:pt idx="393">
                  <c:v>8795.44</c:v>
                </c:pt>
                <c:pt idx="394">
                  <c:v>9533.8799999999992</c:v>
                </c:pt>
                <c:pt idx="395">
                  <c:v>9120</c:v>
                </c:pt>
                <c:pt idx="396">
                  <c:v>9145.41</c:v>
                </c:pt>
                <c:pt idx="397">
                  <c:v>8207.0300000000007</c:v>
                </c:pt>
                <c:pt idx="398">
                  <c:v>8259.99</c:v>
                </c:pt>
                <c:pt idx="399">
                  <c:v>8275</c:v>
                </c:pt>
                <c:pt idx="400">
                  <c:v>7865.02</c:v>
                </c:pt>
                <c:pt idx="401">
                  <c:v>8192</c:v>
                </c:pt>
                <c:pt idx="402">
                  <c:v>8589</c:v>
                </c:pt>
                <c:pt idx="403">
                  <c:v>8900</c:v>
                </c:pt>
                <c:pt idx="404">
                  <c:v>8891.81</c:v>
                </c:pt>
                <c:pt idx="405">
                  <c:v>8715.09</c:v>
                </c:pt>
                <c:pt idx="406">
                  <c:v>8927.1</c:v>
                </c:pt>
                <c:pt idx="407">
                  <c:v>8531.34</c:v>
                </c:pt>
                <c:pt idx="408">
                  <c:v>8453</c:v>
                </c:pt>
                <c:pt idx="409">
                  <c:v>8145</c:v>
                </c:pt>
                <c:pt idx="410">
                  <c:v>7793.61</c:v>
                </c:pt>
                <c:pt idx="411">
                  <c:v>7942.72</c:v>
                </c:pt>
                <c:pt idx="412">
                  <c:v>7079.99</c:v>
                </c:pt>
                <c:pt idx="413">
                  <c:v>6848.01</c:v>
                </c:pt>
                <c:pt idx="414">
                  <c:v>6928.5</c:v>
                </c:pt>
                <c:pt idx="415">
                  <c:v>6816.01</c:v>
                </c:pt>
                <c:pt idx="416">
                  <c:v>7045.01</c:v>
                </c:pt>
                <c:pt idx="417">
                  <c:v>7424.9</c:v>
                </c:pt>
                <c:pt idx="418">
                  <c:v>6791.68</c:v>
                </c:pt>
                <c:pt idx="419">
                  <c:v>6785.85</c:v>
                </c:pt>
                <c:pt idx="420">
                  <c:v>6619.01</c:v>
                </c:pt>
                <c:pt idx="421">
                  <c:v>6894.01</c:v>
                </c:pt>
                <c:pt idx="422">
                  <c:v>7020.01</c:v>
                </c:pt>
                <c:pt idx="423">
                  <c:v>6771.13</c:v>
                </c:pt>
                <c:pt idx="424">
                  <c:v>6824.99</c:v>
                </c:pt>
                <c:pt idx="425">
                  <c:v>6942.99</c:v>
                </c:pt>
                <c:pt idx="426">
                  <c:v>7916</c:v>
                </c:pt>
                <c:pt idx="427">
                  <c:v>7893.19</c:v>
                </c:pt>
                <c:pt idx="428">
                  <c:v>8003.11</c:v>
                </c:pt>
                <c:pt idx="429">
                  <c:v>8355.25</c:v>
                </c:pt>
                <c:pt idx="430">
                  <c:v>8048.93</c:v>
                </c:pt>
                <c:pt idx="431">
                  <c:v>7892.1</c:v>
                </c:pt>
                <c:pt idx="432">
                  <c:v>8152.05</c:v>
                </c:pt>
                <c:pt idx="433">
                  <c:v>8274</c:v>
                </c:pt>
                <c:pt idx="434">
                  <c:v>8866.27</c:v>
                </c:pt>
                <c:pt idx="435">
                  <c:v>8915.42</c:v>
                </c:pt>
                <c:pt idx="436">
                  <c:v>8795.01</c:v>
                </c:pt>
                <c:pt idx="437">
                  <c:v>8931.2999999999993</c:v>
                </c:pt>
                <c:pt idx="438">
                  <c:v>9650</c:v>
                </c:pt>
                <c:pt idx="439">
                  <c:v>8865.98</c:v>
                </c:pt>
                <c:pt idx="440">
                  <c:v>9272.11</c:v>
                </c:pt>
                <c:pt idx="441">
                  <c:v>8922.5499999999993</c:v>
                </c:pt>
                <c:pt idx="442">
                  <c:v>9329.99</c:v>
                </c:pt>
                <c:pt idx="443">
                  <c:v>9389.01</c:v>
                </c:pt>
                <c:pt idx="444">
                  <c:v>9243.82</c:v>
                </c:pt>
                <c:pt idx="445">
                  <c:v>9072.2900000000009</c:v>
                </c:pt>
                <c:pt idx="446">
                  <c:v>9190.48</c:v>
                </c:pt>
                <c:pt idx="447">
                  <c:v>9725.74</c:v>
                </c:pt>
                <c:pt idx="448">
                  <c:v>9685</c:v>
                </c:pt>
                <c:pt idx="449">
                  <c:v>9800</c:v>
                </c:pt>
                <c:pt idx="450">
                  <c:v>9600</c:v>
                </c:pt>
                <c:pt idx="451">
                  <c:v>9356.25</c:v>
                </c:pt>
                <c:pt idx="452">
                  <c:v>9177.81</c:v>
                </c:pt>
                <c:pt idx="453">
                  <c:v>9300.08</c:v>
                </c:pt>
                <c:pt idx="454">
                  <c:v>9010.51</c:v>
                </c:pt>
                <c:pt idx="455">
                  <c:v>8403.33</c:v>
                </c:pt>
                <c:pt idx="456">
                  <c:v>8475</c:v>
                </c:pt>
                <c:pt idx="457">
                  <c:v>8686.1</c:v>
                </c:pt>
                <c:pt idx="458">
                  <c:v>8670</c:v>
                </c:pt>
                <c:pt idx="459">
                  <c:v>8477.4599999999991</c:v>
                </c:pt>
                <c:pt idx="460">
                  <c:v>8344</c:v>
                </c:pt>
                <c:pt idx="461">
                  <c:v>8059</c:v>
                </c:pt>
                <c:pt idx="462">
                  <c:v>8238.51</c:v>
                </c:pt>
                <c:pt idx="463">
                  <c:v>8235.6</c:v>
                </c:pt>
                <c:pt idx="464">
                  <c:v>8516.86</c:v>
                </c:pt>
                <c:pt idx="465">
                  <c:v>8393.44</c:v>
                </c:pt>
                <c:pt idx="466">
                  <c:v>7987.7</c:v>
                </c:pt>
                <c:pt idx="467">
                  <c:v>7505</c:v>
                </c:pt>
                <c:pt idx="468">
                  <c:v>7584.15</c:v>
                </c:pt>
                <c:pt idx="469">
                  <c:v>7459.11</c:v>
                </c:pt>
                <c:pt idx="470">
                  <c:v>7337.95</c:v>
                </c:pt>
                <c:pt idx="471">
                  <c:v>7346.64</c:v>
                </c:pt>
                <c:pt idx="472">
                  <c:v>7107.94</c:v>
                </c:pt>
                <c:pt idx="473">
                  <c:v>7460</c:v>
                </c:pt>
                <c:pt idx="474">
                  <c:v>7380.01</c:v>
                </c:pt>
                <c:pt idx="475">
                  <c:v>7485</c:v>
                </c:pt>
                <c:pt idx="476">
                  <c:v>7514.32</c:v>
                </c:pt>
                <c:pt idx="477">
                  <c:v>7636.42</c:v>
                </c:pt>
                <c:pt idx="478">
                  <c:v>7706.37</c:v>
                </c:pt>
                <c:pt idx="479">
                  <c:v>7487.37</c:v>
                </c:pt>
                <c:pt idx="480">
                  <c:v>7612.51</c:v>
                </c:pt>
                <c:pt idx="481">
                  <c:v>7655</c:v>
                </c:pt>
                <c:pt idx="482">
                  <c:v>7684.93</c:v>
                </c:pt>
                <c:pt idx="483">
                  <c:v>7618.83</c:v>
                </c:pt>
                <c:pt idx="484">
                  <c:v>7496.4</c:v>
                </c:pt>
                <c:pt idx="485">
                  <c:v>6770.31</c:v>
                </c:pt>
                <c:pt idx="486">
                  <c:v>6881</c:v>
                </c:pt>
                <c:pt idx="487">
                  <c:v>6544.99</c:v>
                </c:pt>
                <c:pt idx="488">
                  <c:v>6302.32</c:v>
                </c:pt>
                <c:pt idx="489">
                  <c:v>6638.49</c:v>
                </c:pt>
                <c:pt idx="490">
                  <c:v>6391.22</c:v>
                </c:pt>
                <c:pt idx="491">
                  <c:v>6484.29</c:v>
                </c:pt>
                <c:pt idx="492">
                  <c:v>6447.16</c:v>
                </c:pt>
                <c:pt idx="493">
                  <c:v>6709.02</c:v>
                </c:pt>
                <c:pt idx="494">
                  <c:v>6736.41</c:v>
                </c:pt>
                <c:pt idx="495">
                  <c:v>6756.1</c:v>
                </c:pt>
                <c:pt idx="496">
                  <c:v>6719.01</c:v>
                </c:pt>
                <c:pt idx="497">
                  <c:v>6059.82</c:v>
                </c:pt>
                <c:pt idx="498">
                  <c:v>6178.29</c:v>
                </c:pt>
                <c:pt idx="499">
                  <c:v>6149.99</c:v>
                </c:pt>
                <c:pt idx="500">
                  <c:v>6246.01</c:v>
                </c:pt>
                <c:pt idx="501">
                  <c:v>6074</c:v>
                </c:pt>
                <c:pt idx="502">
                  <c:v>6132.17</c:v>
                </c:pt>
                <c:pt idx="503">
                  <c:v>5851.66</c:v>
                </c:pt>
                <c:pt idx="504">
                  <c:v>6202.36</c:v>
                </c:pt>
                <c:pt idx="505">
                  <c:v>6383.19</c:v>
                </c:pt>
                <c:pt idx="506">
                  <c:v>6349.5</c:v>
                </c:pt>
                <c:pt idx="507">
                  <c:v>6611.79</c:v>
                </c:pt>
                <c:pt idx="508">
                  <c:v>6502.62</c:v>
                </c:pt>
                <c:pt idx="509">
                  <c:v>6587.47</c:v>
                </c:pt>
                <c:pt idx="510">
                  <c:v>6532.95</c:v>
                </c:pt>
                <c:pt idx="511">
                  <c:v>6600</c:v>
                </c:pt>
                <c:pt idx="512">
                  <c:v>6753.28</c:v>
                </c:pt>
                <c:pt idx="513">
                  <c:v>6701.97</c:v>
                </c:pt>
                <c:pt idx="514">
                  <c:v>6664.01</c:v>
                </c:pt>
                <c:pt idx="515">
                  <c:v>6303.7</c:v>
                </c:pt>
                <c:pt idx="516">
                  <c:v>6390.04</c:v>
                </c:pt>
                <c:pt idx="517">
                  <c:v>6249.75</c:v>
                </c:pt>
                <c:pt idx="518">
                  <c:v>6216.29</c:v>
                </c:pt>
                <c:pt idx="519">
                  <c:v>6248.65</c:v>
                </c:pt>
                <c:pt idx="520">
                  <c:v>6348.73</c:v>
                </c:pt>
                <c:pt idx="521">
                  <c:v>6728.81</c:v>
                </c:pt>
                <c:pt idx="522">
                  <c:v>7315.01</c:v>
                </c:pt>
                <c:pt idx="523">
                  <c:v>7378.99</c:v>
                </c:pt>
                <c:pt idx="524">
                  <c:v>7470.01</c:v>
                </c:pt>
                <c:pt idx="525">
                  <c:v>7334.46</c:v>
                </c:pt>
                <c:pt idx="526">
                  <c:v>7408</c:v>
                </c:pt>
                <c:pt idx="527">
                  <c:v>7397.8</c:v>
                </c:pt>
                <c:pt idx="528">
                  <c:v>7720.09</c:v>
                </c:pt>
                <c:pt idx="529">
                  <c:v>8385.5</c:v>
                </c:pt>
                <c:pt idx="530">
                  <c:v>8157.15</c:v>
                </c:pt>
                <c:pt idx="531">
                  <c:v>7931.99</c:v>
                </c:pt>
                <c:pt idx="532">
                  <c:v>8184.21</c:v>
                </c:pt>
                <c:pt idx="533">
                  <c:v>8228.9</c:v>
                </c:pt>
                <c:pt idx="534">
                  <c:v>8216.34</c:v>
                </c:pt>
                <c:pt idx="535">
                  <c:v>8170.01</c:v>
                </c:pt>
                <c:pt idx="536">
                  <c:v>7727.27</c:v>
                </c:pt>
                <c:pt idx="537">
                  <c:v>7603.99</c:v>
                </c:pt>
                <c:pt idx="538">
                  <c:v>7533.92</c:v>
                </c:pt>
                <c:pt idx="539">
                  <c:v>7414.08</c:v>
                </c:pt>
                <c:pt idx="540">
                  <c:v>7005</c:v>
                </c:pt>
                <c:pt idx="541">
                  <c:v>7030.01</c:v>
                </c:pt>
                <c:pt idx="542">
                  <c:v>6938</c:v>
                </c:pt>
                <c:pt idx="543">
                  <c:v>6718.22</c:v>
                </c:pt>
                <c:pt idx="544">
                  <c:v>6282.5</c:v>
                </c:pt>
                <c:pt idx="545">
                  <c:v>6546.45</c:v>
                </c:pt>
                <c:pt idx="546">
                  <c:v>6146.01</c:v>
                </c:pt>
                <c:pt idx="547">
                  <c:v>6235.56</c:v>
                </c:pt>
                <c:pt idx="548">
                  <c:v>6316.01</c:v>
                </c:pt>
                <c:pt idx="549">
                  <c:v>6253.67</c:v>
                </c:pt>
                <c:pt idx="550">
                  <c:v>6195.01</c:v>
                </c:pt>
                <c:pt idx="551">
                  <c:v>6269.01</c:v>
                </c:pt>
                <c:pt idx="552">
                  <c:v>6315.9</c:v>
                </c:pt>
                <c:pt idx="553">
                  <c:v>6585.49</c:v>
                </c:pt>
                <c:pt idx="554">
                  <c:v>6396.64</c:v>
                </c:pt>
                <c:pt idx="555">
                  <c:v>6489.53</c:v>
                </c:pt>
                <c:pt idx="556">
                  <c:v>6258.74</c:v>
                </c:pt>
                <c:pt idx="557">
                  <c:v>6475.89</c:v>
                </c:pt>
                <c:pt idx="558">
                  <c:v>6359.99</c:v>
                </c:pt>
                <c:pt idx="559">
                  <c:v>6526.36</c:v>
                </c:pt>
                <c:pt idx="560">
                  <c:v>6690.88</c:v>
                </c:pt>
                <c:pt idx="561">
                  <c:v>6737.52</c:v>
                </c:pt>
                <c:pt idx="562">
                  <c:v>6709.98</c:v>
                </c:pt>
                <c:pt idx="563">
                  <c:v>6911.9</c:v>
                </c:pt>
                <c:pt idx="564">
                  <c:v>7071.01</c:v>
                </c:pt>
                <c:pt idx="565">
                  <c:v>7030.9</c:v>
                </c:pt>
                <c:pt idx="566">
                  <c:v>6983</c:v>
                </c:pt>
                <c:pt idx="567">
                  <c:v>7015.01</c:v>
                </c:pt>
                <c:pt idx="568">
                  <c:v>7191.08</c:v>
                </c:pt>
                <c:pt idx="569">
                  <c:v>7295</c:v>
                </c:pt>
                <c:pt idx="570">
                  <c:v>7256.98</c:v>
                </c:pt>
                <c:pt idx="571">
                  <c:v>7360</c:v>
                </c:pt>
                <c:pt idx="572">
                  <c:v>6687.96</c:v>
                </c:pt>
                <c:pt idx="573">
                  <c:v>6495</c:v>
                </c:pt>
                <c:pt idx="574">
                  <c:v>6395.01</c:v>
                </c:pt>
                <c:pt idx="575">
                  <c:v>6188</c:v>
                </c:pt>
                <c:pt idx="576">
                  <c:v>6235.01</c:v>
                </c:pt>
                <c:pt idx="577">
                  <c:v>6300</c:v>
                </c:pt>
                <c:pt idx="578">
                  <c:v>6282.53</c:v>
                </c:pt>
                <c:pt idx="579">
                  <c:v>6326</c:v>
                </c:pt>
                <c:pt idx="580">
                  <c:v>6485.99</c:v>
                </c:pt>
                <c:pt idx="581">
                  <c:v>6478.04</c:v>
                </c:pt>
                <c:pt idx="582">
                  <c:v>6518.68</c:v>
                </c:pt>
                <c:pt idx="583">
                  <c:v>6498</c:v>
                </c:pt>
                <c:pt idx="584">
                  <c:v>6250.7</c:v>
                </c:pt>
                <c:pt idx="585">
                  <c:v>6335.7</c:v>
                </c:pt>
                <c:pt idx="586">
                  <c:v>6386.94</c:v>
                </c:pt>
                <c:pt idx="587">
                  <c:v>6493.11</c:v>
                </c:pt>
                <c:pt idx="588">
                  <c:v>6750</c:v>
                </c:pt>
                <c:pt idx="589">
                  <c:v>6707.33</c:v>
                </c:pt>
                <c:pt idx="590">
                  <c:v>6696.99</c:v>
                </c:pt>
                <c:pt idx="591">
                  <c:v>6582.09</c:v>
                </c:pt>
                <c:pt idx="592">
                  <c:v>6436.89</c:v>
                </c:pt>
                <c:pt idx="593">
                  <c:v>6455.66</c:v>
                </c:pt>
                <c:pt idx="594">
                  <c:v>6680.01</c:v>
                </c:pt>
                <c:pt idx="595">
                  <c:v>6620.01</c:v>
                </c:pt>
                <c:pt idx="596">
                  <c:v>6581</c:v>
                </c:pt>
                <c:pt idx="597">
                  <c:v>6605</c:v>
                </c:pt>
                <c:pt idx="598">
                  <c:v>6572.83</c:v>
                </c:pt>
                <c:pt idx="599">
                  <c:v>6498.46</c:v>
                </c:pt>
                <c:pt idx="600">
                  <c:v>6466.03</c:v>
                </c:pt>
                <c:pt idx="601">
                  <c:v>6547.45</c:v>
                </c:pt>
                <c:pt idx="602">
                  <c:v>6593.94</c:v>
                </c:pt>
                <c:pt idx="603">
                  <c:v>6552.43</c:v>
                </c:pt>
                <c:pt idx="604">
                  <c:v>6570</c:v>
                </c:pt>
                <c:pt idx="605">
                  <c:v>6608.07</c:v>
                </c:pt>
                <c:pt idx="606">
                  <c:v>6589.48</c:v>
                </c:pt>
                <c:pt idx="607">
                  <c:v>6524.56</c:v>
                </c:pt>
                <c:pt idx="608">
                  <c:v>6154.69</c:v>
                </c:pt>
                <c:pt idx="609">
                  <c:v>6188.01</c:v>
                </c:pt>
                <c:pt idx="610">
                  <c:v>6196</c:v>
                </c:pt>
                <c:pt idx="611">
                  <c:v>6183.49</c:v>
                </c:pt>
                <c:pt idx="612">
                  <c:v>6440.42</c:v>
                </c:pt>
                <c:pt idx="613">
                  <c:v>6457.11</c:v>
                </c:pt>
                <c:pt idx="614">
                  <c:v>6443.7</c:v>
                </c:pt>
                <c:pt idx="615">
                  <c:v>6394.96</c:v>
                </c:pt>
                <c:pt idx="616">
                  <c:v>6382.99</c:v>
                </c:pt>
                <c:pt idx="617">
                  <c:v>6414</c:v>
                </c:pt>
                <c:pt idx="618">
                  <c:v>6415.88</c:v>
                </c:pt>
                <c:pt idx="619">
                  <c:v>6407.65</c:v>
                </c:pt>
                <c:pt idx="620">
                  <c:v>6395.14</c:v>
                </c:pt>
                <c:pt idx="621">
                  <c:v>6415.98</c:v>
                </c:pt>
                <c:pt idx="622">
                  <c:v>6395.58</c:v>
                </c:pt>
                <c:pt idx="623">
                  <c:v>6404.87</c:v>
                </c:pt>
                <c:pt idx="624">
                  <c:v>6409.12</c:v>
                </c:pt>
                <c:pt idx="625">
                  <c:v>6403.62</c:v>
                </c:pt>
                <c:pt idx="626">
                  <c:v>6266</c:v>
                </c:pt>
                <c:pt idx="627">
                  <c:v>6267.63</c:v>
                </c:pt>
                <c:pt idx="628">
                  <c:v>6304.18</c:v>
                </c:pt>
                <c:pt idx="629">
                  <c:v>6344</c:v>
                </c:pt>
                <c:pt idx="630">
                  <c:v>6349.8</c:v>
                </c:pt>
                <c:pt idx="631">
                  <c:v>6331.96</c:v>
                </c:pt>
                <c:pt idx="632">
                  <c:v>6423.28</c:v>
                </c:pt>
                <c:pt idx="633">
                  <c:v>6404</c:v>
                </c:pt>
                <c:pt idx="634">
                  <c:v>6448.5</c:v>
                </c:pt>
                <c:pt idx="635">
                  <c:v>6503.12</c:v>
                </c:pt>
                <c:pt idx="636">
                  <c:v>6406.24</c:v>
                </c:pt>
                <c:pt idx="637">
                  <c:v>6334.89</c:v>
                </c:pt>
                <c:pt idx="638">
                  <c:v>6347.42</c:v>
                </c:pt>
                <c:pt idx="639">
                  <c:v>6357.6</c:v>
                </c:pt>
                <c:pt idx="640">
                  <c:v>6327.87</c:v>
                </c:pt>
                <c:pt idx="641">
                  <c:v>6259.34</c:v>
                </c:pt>
                <c:pt idx="642">
                  <c:v>5605.46</c:v>
                </c:pt>
                <c:pt idx="643">
                  <c:v>5579.52</c:v>
                </c:pt>
                <c:pt idx="644">
                  <c:v>5512.24</c:v>
                </c:pt>
                <c:pt idx="645">
                  <c:v>5504.17</c:v>
                </c:pt>
                <c:pt idx="646">
                  <c:v>5560</c:v>
                </c:pt>
                <c:pt idx="647">
                  <c:v>4733.5</c:v>
                </c:pt>
                <c:pt idx="648">
                  <c:v>4349.2299999999996</c:v>
                </c:pt>
                <c:pt idx="649">
                  <c:v>4545.1099999999997</c:v>
                </c:pt>
                <c:pt idx="650">
                  <c:v>4265.3599999999997</c:v>
                </c:pt>
                <c:pt idx="651">
                  <c:v>4283.8</c:v>
                </c:pt>
                <c:pt idx="652">
                  <c:v>3774.99</c:v>
                </c:pt>
                <c:pt idx="653">
                  <c:v>3936.69</c:v>
                </c:pt>
                <c:pt idx="654">
                  <c:v>3731.32</c:v>
                </c:pt>
                <c:pt idx="655">
                  <c:v>3775</c:v>
                </c:pt>
                <c:pt idx="656">
                  <c:v>4225.03</c:v>
                </c:pt>
                <c:pt idx="657">
                  <c:v>4248</c:v>
                </c:pt>
                <c:pt idx="658">
                  <c:v>3976</c:v>
                </c:pt>
                <c:pt idx="659">
                  <c:v>4142.01</c:v>
                </c:pt>
                <c:pt idx="660">
                  <c:v>4103.1899999999996</c:v>
                </c:pt>
                <c:pt idx="661">
                  <c:v>3833.47</c:v>
                </c:pt>
                <c:pt idx="662">
                  <c:v>3901.84</c:v>
                </c:pt>
                <c:pt idx="663">
                  <c:v>3694.39</c:v>
                </c:pt>
                <c:pt idx="664">
                  <c:v>3433.26</c:v>
                </c:pt>
                <c:pt idx="665">
                  <c:v>3380.01</c:v>
                </c:pt>
                <c:pt idx="666">
                  <c:v>3401</c:v>
                </c:pt>
                <c:pt idx="667">
                  <c:v>3531.18</c:v>
                </c:pt>
                <c:pt idx="668">
                  <c:v>3410.15</c:v>
                </c:pt>
                <c:pt idx="669">
                  <c:v>3349.36</c:v>
                </c:pt>
                <c:pt idx="670">
                  <c:v>3430.24</c:v>
                </c:pt>
                <c:pt idx="671">
                  <c:v>3265</c:v>
                </c:pt>
                <c:pt idx="672">
                  <c:v>3195.71</c:v>
                </c:pt>
                <c:pt idx="673">
                  <c:v>3183</c:v>
                </c:pt>
                <c:pt idx="674">
                  <c:v>3195</c:v>
                </c:pt>
                <c:pt idx="675">
                  <c:v>3496.82</c:v>
                </c:pt>
                <c:pt idx="676">
                  <c:v>3667.77</c:v>
                </c:pt>
                <c:pt idx="677">
                  <c:v>3682.51</c:v>
                </c:pt>
                <c:pt idx="678">
                  <c:v>4075.34</c:v>
                </c:pt>
                <c:pt idx="679">
                  <c:v>3839.06</c:v>
                </c:pt>
                <c:pt idx="680">
                  <c:v>3980.46</c:v>
                </c:pt>
                <c:pt idx="681">
                  <c:v>3944.93</c:v>
                </c:pt>
                <c:pt idx="682">
                  <c:v>4034</c:v>
                </c:pt>
                <c:pt idx="683">
                  <c:v>3780</c:v>
                </c:pt>
                <c:pt idx="684">
                  <c:v>3809.88</c:v>
                </c:pt>
                <c:pt idx="685">
                  <c:v>3589.89</c:v>
                </c:pt>
                <c:pt idx="686">
                  <c:v>3888.06</c:v>
                </c:pt>
                <c:pt idx="687">
                  <c:v>3729.31</c:v>
                </c:pt>
                <c:pt idx="688">
                  <c:v>3829</c:v>
                </c:pt>
                <c:pt idx="689">
                  <c:v>3691.86</c:v>
                </c:pt>
                <c:pt idx="690">
                  <c:v>3826.1</c:v>
                </c:pt>
                <c:pt idx="691">
                  <c:v>3890.79</c:v>
                </c:pt>
                <c:pt idx="692">
                  <c:v>3787.57</c:v>
                </c:pt>
                <c:pt idx="693">
                  <c:v>3820.25</c:v>
                </c:pt>
                <c:pt idx="694">
                  <c:v>3798.62</c:v>
                </c:pt>
                <c:pt idx="695">
                  <c:v>4040.99</c:v>
                </c:pt>
                <c:pt idx="696">
                  <c:v>4006.01</c:v>
                </c:pt>
                <c:pt idx="697">
                  <c:v>3993.86</c:v>
                </c:pt>
                <c:pt idx="698">
                  <c:v>4004.12</c:v>
                </c:pt>
                <c:pt idx="699">
                  <c:v>3626.12</c:v>
                </c:pt>
                <c:pt idx="700">
                  <c:v>3635.69</c:v>
                </c:pt>
                <c:pt idx="701">
                  <c:v>3619.41</c:v>
                </c:pt>
                <c:pt idx="702">
                  <c:v>3514.24</c:v>
                </c:pt>
                <c:pt idx="703">
                  <c:v>3664.19</c:v>
                </c:pt>
                <c:pt idx="704">
                  <c:v>3580.76</c:v>
                </c:pt>
                <c:pt idx="705">
                  <c:v>3609.71</c:v>
                </c:pt>
                <c:pt idx="706">
                  <c:v>3640.65</c:v>
                </c:pt>
                <c:pt idx="707">
                  <c:v>3607.85</c:v>
                </c:pt>
                <c:pt idx="708">
                  <c:v>3682.65</c:v>
                </c:pt>
                <c:pt idx="709">
                  <c:v>3536.19</c:v>
                </c:pt>
                <c:pt idx="710">
                  <c:v>3531.76</c:v>
                </c:pt>
                <c:pt idx="711">
                  <c:v>3577.03</c:v>
                </c:pt>
                <c:pt idx="712">
                  <c:v>3553.01</c:v>
                </c:pt>
                <c:pt idx="713">
                  <c:v>3568.97</c:v>
                </c:pt>
                <c:pt idx="714">
                  <c:v>3562.17</c:v>
                </c:pt>
                <c:pt idx="715">
                  <c:v>3556.07</c:v>
                </c:pt>
                <c:pt idx="716">
                  <c:v>3531.02</c:v>
                </c:pt>
                <c:pt idx="717">
                  <c:v>3429.95</c:v>
                </c:pt>
                <c:pt idx="718">
                  <c:v>3397.42</c:v>
                </c:pt>
                <c:pt idx="719">
                  <c:v>3437.55</c:v>
                </c:pt>
                <c:pt idx="720">
                  <c:v>3411.5</c:v>
                </c:pt>
                <c:pt idx="721">
                  <c:v>3437.5</c:v>
                </c:pt>
                <c:pt idx="722">
                  <c:v>3468.43</c:v>
                </c:pt>
                <c:pt idx="723">
                  <c:v>3414.78</c:v>
                </c:pt>
                <c:pt idx="724">
                  <c:v>3409.57</c:v>
                </c:pt>
                <c:pt idx="725">
                  <c:v>3428.4</c:v>
                </c:pt>
                <c:pt idx="726">
                  <c:v>3367.36</c:v>
                </c:pt>
                <c:pt idx="727">
                  <c:v>3359</c:v>
                </c:pt>
                <c:pt idx="728">
                  <c:v>3621.99</c:v>
                </c:pt>
                <c:pt idx="729">
                  <c:v>3623.73</c:v>
                </c:pt>
                <c:pt idx="730">
                  <c:v>3648.84</c:v>
                </c:pt>
                <c:pt idx="731">
                  <c:v>3590.36</c:v>
                </c:pt>
                <c:pt idx="732">
                  <c:v>3588.06</c:v>
                </c:pt>
                <c:pt idx="733">
                  <c:v>3576.68</c:v>
                </c:pt>
                <c:pt idx="734">
                  <c:v>3561.5</c:v>
                </c:pt>
                <c:pt idx="735">
                  <c:v>3566.59</c:v>
                </c:pt>
                <c:pt idx="736">
                  <c:v>3582.37</c:v>
                </c:pt>
                <c:pt idx="737">
                  <c:v>3625.08</c:v>
                </c:pt>
                <c:pt idx="738">
                  <c:v>3867</c:v>
                </c:pt>
                <c:pt idx="739">
                  <c:v>3888.01</c:v>
                </c:pt>
                <c:pt idx="740">
                  <c:v>3938.99</c:v>
                </c:pt>
                <c:pt idx="741">
                  <c:v>3897.71</c:v>
                </c:pt>
                <c:pt idx="742">
                  <c:v>3942.02</c:v>
                </c:pt>
                <c:pt idx="743">
                  <c:v>4110</c:v>
                </c:pt>
                <c:pt idx="744">
                  <c:v>3734.22</c:v>
                </c:pt>
                <c:pt idx="745">
                  <c:v>3818.79</c:v>
                </c:pt>
                <c:pt idx="746">
                  <c:v>3799.48</c:v>
                </c:pt>
                <c:pt idx="747">
                  <c:v>3799.91</c:v>
                </c:pt>
                <c:pt idx="748">
                  <c:v>3792.14</c:v>
                </c:pt>
                <c:pt idx="749">
                  <c:v>3806.17</c:v>
                </c:pt>
                <c:pt idx="750">
                  <c:v>3809.7</c:v>
                </c:pt>
                <c:pt idx="751">
                  <c:v>3786.93</c:v>
                </c:pt>
                <c:pt idx="752">
                  <c:v>3700.72</c:v>
                </c:pt>
                <c:pt idx="753">
                  <c:v>3844.59</c:v>
                </c:pt>
                <c:pt idx="754">
                  <c:v>3851.89</c:v>
                </c:pt>
                <c:pt idx="755">
                  <c:v>3857.05</c:v>
                </c:pt>
                <c:pt idx="756">
                  <c:v>3843.12</c:v>
                </c:pt>
                <c:pt idx="757">
                  <c:v>3917</c:v>
                </c:pt>
                <c:pt idx="758">
                  <c:v>3900.93</c:v>
                </c:pt>
                <c:pt idx="759">
                  <c:v>3849.68</c:v>
                </c:pt>
                <c:pt idx="760">
                  <c:v>3860</c:v>
                </c:pt>
                <c:pt idx="761">
                  <c:v>3851.02</c:v>
                </c:pt>
                <c:pt idx="762">
                  <c:v>3853.95</c:v>
                </c:pt>
                <c:pt idx="763">
                  <c:v>3902.8</c:v>
                </c:pt>
                <c:pt idx="764">
                  <c:v>3990</c:v>
                </c:pt>
                <c:pt idx="765">
                  <c:v>3967.01</c:v>
                </c:pt>
                <c:pt idx="766">
                  <c:v>3970.5</c:v>
                </c:pt>
                <c:pt idx="767">
                  <c:v>4000.85</c:v>
                </c:pt>
                <c:pt idx="768">
                  <c:v>4031.85</c:v>
                </c:pt>
                <c:pt idx="769">
                  <c:v>3972.76</c:v>
                </c:pt>
                <c:pt idx="770">
                  <c:v>3983.78</c:v>
                </c:pt>
                <c:pt idx="771">
                  <c:v>3983.43</c:v>
                </c:pt>
                <c:pt idx="772">
                  <c:v>3969.52</c:v>
                </c:pt>
                <c:pt idx="773">
                  <c:v>3907.53</c:v>
                </c:pt>
                <c:pt idx="774">
                  <c:v>3921.45</c:v>
                </c:pt>
                <c:pt idx="775">
                  <c:v>4026.53</c:v>
                </c:pt>
                <c:pt idx="776">
                  <c:v>4011.17</c:v>
                </c:pt>
                <c:pt idx="777">
                  <c:v>4091.01</c:v>
                </c:pt>
                <c:pt idx="778">
                  <c:v>4094.14</c:v>
                </c:pt>
                <c:pt idx="779">
                  <c:v>4094.99</c:v>
                </c:pt>
                <c:pt idx="780">
                  <c:v>4137</c:v>
                </c:pt>
                <c:pt idx="781">
                  <c:v>4901.93</c:v>
                </c:pt>
                <c:pt idx="782">
                  <c:v>4975.97</c:v>
                </c:pt>
                <c:pt idx="783">
                  <c:v>4906.49</c:v>
                </c:pt>
                <c:pt idx="784">
                  <c:v>5040.66</c:v>
                </c:pt>
                <c:pt idx="785">
                  <c:v>5049.22</c:v>
                </c:pt>
                <c:pt idx="786">
                  <c:v>5194.79</c:v>
                </c:pt>
                <c:pt idx="787">
                  <c:v>5285.54</c:v>
                </c:pt>
                <c:pt idx="788">
                  <c:v>5187.21</c:v>
                </c:pt>
                <c:pt idx="789">
                  <c:v>5318.58</c:v>
                </c:pt>
                <c:pt idx="790">
                  <c:v>5041.3</c:v>
                </c:pt>
                <c:pt idx="791">
                  <c:v>5078.1899999999996</c:v>
                </c:pt>
                <c:pt idx="792">
                  <c:v>5066.22</c:v>
                </c:pt>
                <c:pt idx="793">
                  <c:v>5164.2700000000004</c:v>
                </c:pt>
                <c:pt idx="794">
                  <c:v>5029.99</c:v>
                </c:pt>
                <c:pt idx="795">
                  <c:v>5202.8999999999996</c:v>
                </c:pt>
                <c:pt idx="796">
                  <c:v>5227</c:v>
                </c:pt>
                <c:pt idx="797">
                  <c:v>5280.49</c:v>
                </c:pt>
                <c:pt idx="798">
                  <c:v>5290.36</c:v>
                </c:pt>
                <c:pt idx="799">
                  <c:v>5319.89</c:v>
                </c:pt>
                <c:pt idx="800">
                  <c:v>5297.64</c:v>
                </c:pt>
                <c:pt idx="801">
                  <c:v>5387.6</c:v>
                </c:pt>
                <c:pt idx="802">
                  <c:v>5532.75</c:v>
                </c:pt>
                <c:pt idx="803">
                  <c:v>5441.9</c:v>
                </c:pt>
                <c:pt idx="804">
                  <c:v>5134.8100000000004</c:v>
                </c:pt>
                <c:pt idx="805">
                  <c:v>5159.51</c:v>
                </c:pt>
                <c:pt idx="806">
                  <c:v>5170.6000000000004</c:v>
                </c:pt>
                <c:pt idx="807">
                  <c:v>5155</c:v>
                </c:pt>
                <c:pt idx="808">
                  <c:v>5148.25</c:v>
                </c:pt>
                <c:pt idx="809">
                  <c:v>5270.69</c:v>
                </c:pt>
                <c:pt idx="810">
                  <c:v>5321.15</c:v>
                </c:pt>
                <c:pt idx="811">
                  <c:v>5390.01</c:v>
                </c:pt>
                <c:pt idx="812">
                  <c:v>5657.4</c:v>
                </c:pt>
                <c:pt idx="813">
                  <c:v>5770.01</c:v>
                </c:pt>
                <c:pt idx="814">
                  <c:v>5715.86</c:v>
                </c:pt>
                <c:pt idx="815">
                  <c:v>5687.9</c:v>
                </c:pt>
                <c:pt idx="816">
                  <c:v>5748.45</c:v>
                </c:pt>
                <c:pt idx="817">
                  <c:v>5948.41</c:v>
                </c:pt>
                <c:pt idx="818">
                  <c:v>6153.09</c:v>
                </c:pt>
                <c:pt idx="819">
                  <c:v>6343.14</c:v>
                </c:pt>
                <c:pt idx="820">
                  <c:v>7219.95</c:v>
                </c:pt>
                <c:pt idx="821">
                  <c:v>6979.76</c:v>
                </c:pt>
                <c:pt idx="822">
                  <c:v>7824.93</c:v>
                </c:pt>
                <c:pt idx="823">
                  <c:v>7990.92</c:v>
                </c:pt>
                <c:pt idx="824">
                  <c:v>8203.32</c:v>
                </c:pt>
                <c:pt idx="825">
                  <c:v>7878.96</c:v>
                </c:pt>
                <c:pt idx="826">
                  <c:v>7363.69</c:v>
                </c:pt>
                <c:pt idx="827">
                  <c:v>7262.4</c:v>
                </c:pt>
                <c:pt idx="828">
                  <c:v>8200</c:v>
                </c:pt>
                <c:pt idx="829">
                  <c:v>7999.54</c:v>
                </c:pt>
                <c:pt idx="830">
                  <c:v>7951.7</c:v>
                </c:pt>
                <c:pt idx="831">
                  <c:v>7626.48</c:v>
                </c:pt>
                <c:pt idx="832">
                  <c:v>7881.98</c:v>
                </c:pt>
                <c:pt idx="833">
                  <c:v>7994.88</c:v>
                </c:pt>
                <c:pt idx="834">
                  <c:v>8067.41</c:v>
                </c:pt>
                <c:pt idx="835">
                  <c:v>8760.0300000000007</c:v>
                </c:pt>
                <c:pt idx="836">
                  <c:v>8783.25</c:v>
                </c:pt>
                <c:pt idx="837">
                  <c:v>8686.5</c:v>
                </c:pt>
                <c:pt idx="838">
                  <c:v>8660.5</c:v>
                </c:pt>
                <c:pt idx="839">
                  <c:v>8273.57</c:v>
                </c:pt>
                <c:pt idx="840">
                  <c:v>8550.18</c:v>
                </c:pt>
                <c:pt idx="841">
                  <c:v>8558.01</c:v>
                </c:pt>
                <c:pt idx="842">
                  <c:v>8741.17</c:v>
                </c:pt>
                <c:pt idx="843">
                  <c:v>8015.01</c:v>
                </c:pt>
                <c:pt idx="844">
                  <c:v>7688.26</c:v>
                </c:pt>
                <c:pt idx="845">
                  <c:v>7766.91</c:v>
                </c:pt>
                <c:pt idx="846">
                  <c:v>7812.15</c:v>
                </c:pt>
                <c:pt idx="847">
                  <c:v>7992.17</c:v>
                </c:pt>
                <c:pt idx="848">
                  <c:v>7938.64</c:v>
                </c:pt>
                <c:pt idx="849">
                  <c:v>7623.84</c:v>
                </c:pt>
                <c:pt idx="850">
                  <c:v>8046.13</c:v>
                </c:pt>
                <c:pt idx="851">
                  <c:v>7918.2</c:v>
                </c:pt>
                <c:pt idx="852">
                  <c:v>8169.01</c:v>
                </c:pt>
                <c:pt idx="853">
                  <c:v>8256</c:v>
                </c:pt>
                <c:pt idx="854">
                  <c:v>8693.98</c:v>
                </c:pt>
                <c:pt idx="855">
                  <c:v>8861.33</c:v>
                </c:pt>
                <c:pt idx="856">
                  <c:v>8996.9500000000007</c:v>
                </c:pt>
                <c:pt idx="857">
                  <c:v>9346.4699999999993</c:v>
                </c:pt>
                <c:pt idx="858">
                  <c:v>9089.99</c:v>
                </c:pt>
                <c:pt idx="859">
                  <c:v>9283.99</c:v>
                </c:pt>
                <c:pt idx="860">
                  <c:v>9542.6</c:v>
                </c:pt>
                <c:pt idx="861">
                  <c:v>10175.879999999999</c:v>
                </c:pt>
                <c:pt idx="862">
                  <c:v>10658.3</c:v>
                </c:pt>
                <c:pt idx="863">
                  <c:v>10808.53</c:v>
                </c:pt>
                <c:pt idx="864">
                  <c:v>11040.03</c:v>
                </c:pt>
                <c:pt idx="865">
                  <c:v>11736.99</c:v>
                </c:pt>
                <c:pt idx="866">
                  <c:v>12902.52</c:v>
                </c:pt>
                <c:pt idx="867">
                  <c:v>11127.4</c:v>
                </c:pt>
                <c:pt idx="868">
                  <c:v>12317.73</c:v>
                </c:pt>
                <c:pt idx="869">
                  <c:v>11913.73</c:v>
                </c:pt>
                <c:pt idx="870">
                  <c:v>10778.74</c:v>
                </c:pt>
                <c:pt idx="871">
                  <c:v>10570.62</c:v>
                </c:pt>
                <c:pt idx="872">
                  <c:v>10885.01</c:v>
                </c:pt>
                <c:pt idx="873">
                  <c:v>12022.61</c:v>
                </c:pt>
                <c:pt idx="874">
                  <c:v>11130.95</c:v>
                </c:pt>
                <c:pt idx="875">
                  <c:v>11038.61</c:v>
                </c:pt>
                <c:pt idx="876">
                  <c:v>11187.8</c:v>
                </c:pt>
                <c:pt idx="877">
                  <c:v>11478.9</c:v>
                </c:pt>
                <c:pt idx="878">
                  <c:v>12298.31</c:v>
                </c:pt>
                <c:pt idx="879">
                  <c:v>12559.46</c:v>
                </c:pt>
                <c:pt idx="880">
                  <c:v>12083.13</c:v>
                </c:pt>
                <c:pt idx="881">
                  <c:v>11323.95</c:v>
                </c:pt>
                <c:pt idx="882">
                  <c:v>11811.99</c:v>
                </c:pt>
                <c:pt idx="883">
                  <c:v>11408.1</c:v>
                </c:pt>
                <c:pt idx="884">
                  <c:v>10190.36</c:v>
                </c:pt>
                <c:pt idx="885">
                  <c:v>10855.56</c:v>
                </c:pt>
                <c:pt idx="886">
                  <c:v>9436</c:v>
                </c:pt>
                <c:pt idx="887">
                  <c:v>9708.5499999999993</c:v>
                </c:pt>
                <c:pt idx="888">
                  <c:v>10654.25</c:v>
                </c:pt>
                <c:pt idx="889">
                  <c:v>10548.04</c:v>
                </c:pt>
                <c:pt idx="890">
                  <c:v>10754.92</c:v>
                </c:pt>
                <c:pt idx="891">
                  <c:v>10633.54</c:v>
                </c:pt>
                <c:pt idx="892">
                  <c:v>10304.64</c:v>
                </c:pt>
                <c:pt idx="893">
                  <c:v>9833.19</c:v>
                </c:pt>
                <c:pt idx="894">
                  <c:v>9751.24</c:v>
                </c:pt>
                <c:pt idx="895">
                  <c:v>9880.67</c:v>
                </c:pt>
                <c:pt idx="896">
                  <c:v>9841.9599999999991</c:v>
                </c:pt>
                <c:pt idx="897">
                  <c:v>9468.92</c:v>
                </c:pt>
                <c:pt idx="898">
                  <c:v>9549.7000000000007</c:v>
                </c:pt>
                <c:pt idx="899">
                  <c:v>9503.32</c:v>
                </c:pt>
                <c:pt idx="900">
                  <c:v>9580</c:v>
                </c:pt>
                <c:pt idx="901">
                  <c:v>10099</c:v>
                </c:pt>
                <c:pt idx="902">
                  <c:v>10417.24</c:v>
                </c:pt>
                <c:pt idx="903">
                  <c:v>10533.07</c:v>
                </c:pt>
                <c:pt idx="904">
                  <c:v>10820.75</c:v>
                </c:pt>
                <c:pt idx="905">
                  <c:v>10997.82</c:v>
                </c:pt>
                <c:pt idx="906">
                  <c:v>11775.14</c:v>
                </c:pt>
                <c:pt idx="907">
                  <c:v>11440.08</c:v>
                </c:pt>
                <c:pt idx="908">
                  <c:v>12014.41</c:v>
                </c:pt>
                <c:pt idx="909">
                  <c:v>12017.89</c:v>
                </c:pt>
                <c:pt idx="910">
                  <c:v>11889</c:v>
                </c:pt>
                <c:pt idx="911">
                  <c:v>11283.82</c:v>
                </c:pt>
                <c:pt idx="912">
                  <c:v>11531.95</c:v>
                </c:pt>
                <c:pt idx="913">
                  <c:v>11387.38</c:v>
                </c:pt>
                <c:pt idx="914">
                  <c:v>10855.58</c:v>
                </c:pt>
                <c:pt idx="915">
                  <c:v>10105.34</c:v>
                </c:pt>
                <c:pt idx="916">
                  <c:v>10280.959999999999</c:v>
                </c:pt>
                <c:pt idx="917">
                  <c:v>10368.83</c:v>
                </c:pt>
                <c:pt idx="918">
                  <c:v>10218.370000000001</c:v>
                </c:pt>
                <c:pt idx="919">
                  <c:v>10309.040000000001</c:v>
                </c:pt>
                <c:pt idx="920">
                  <c:v>10935.67</c:v>
                </c:pt>
                <c:pt idx="921">
                  <c:v>10770.99</c:v>
                </c:pt>
                <c:pt idx="922">
                  <c:v>10137.75</c:v>
                </c:pt>
                <c:pt idx="923">
                  <c:v>10088.89</c:v>
                </c:pt>
                <c:pt idx="924">
                  <c:v>10415.01</c:v>
                </c:pt>
                <c:pt idx="925">
                  <c:v>10156</c:v>
                </c:pt>
                <c:pt idx="926">
                  <c:v>10148.5</c:v>
                </c:pt>
                <c:pt idx="927">
                  <c:v>10373.75</c:v>
                </c:pt>
                <c:pt idx="928">
                  <c:v>10170.16</c:v>
                </c:pt>
                <c:pt idx="929">
                  <c:v>9710.3799999999992</c:v>
                </c:pt>
                <c:pt idx="930">
                  <c:v>9525</c:v>
                </c:pt>
                <c:pt idx="931">
                  <c:v>9580.6</c:v>
                </c:pt>
                <c:pt idx="932">
                  <c:v>9593.9500000000007</c:v>
                </c:pt>
                <c:pt idx="933">
                  <c:v>9769.64</c:v>
                </c:pt>
                <c:pt idx="934">
                  <c:v>10405.049999999999</c:v>
                </c:pt>
                <c:pt idx="935">
                  <c:v>10628.46</c:v>
                </c:pt>
                <c:pt idx="936">
                  <c:v>10585.67</c:v>
                </c:pt>
                <c:pt idx="937">
                  <c:v>10574.27</c:v>
                </c:pt>
                <c:pt idx="938">
                  <c:v>10318.799999999999</c:v>
                </c:pt>
                <c:pt idx="939">
                  <c:v>10484.870000000001</c:v>
                </c:pt>
                <c:pt idx="940">
                  <c:v>10395.17</c:v>
                </c:pt>
                <c:pt idx="941">
                  <c:v>10310.01</c:v>
                </c:pt>
                <c:pt idx="942">
                  <c:v>10090.01</c:v>
                </c:pt>
                <c:pt idx="943">
                  <c:v>10169.49</c:v>
                </c:pt>
                <c:pt idx="944">
                  <c:v>10437.19</c:v>
                </c:pt>
                <c:pt idx="945">
                  <c:v>10381.91</c:v>
                </c:pt>
                <c:pt idx="946">
                  <c:v>10360.200000000001</c:v>
                </c:pt>
                <c:pt idx="947">
                  <c:v>10306.65</c:v>
                </c:pt>
                <c:pt idx="948">
                  <c:v>10268.77</c:v>
                </c:pt>
                <c:pt idx="949">
                  <c:v>10185.14</c:v>
                </c:pt>
                <c:pt idx="950">
                  <c:v>10155.26</c:v>
                </c:pt>
                <c:pt idx="951">
                  <c:v>10304.94</c:v>
                </c:pt>
                <c:pt idx="952">
                  <c:v>10168.44</c:v>
                </c:pt>
                <c:pt idx="953">
                  <c:v>9982.39</c:v>
                </c:pt>
                <c:pt idx="954">
                  <c:v>10035</c:v>
                </c:pt>
                <c:pt idx="955">
                  <c:v>9683.89</c:v>
                </c:pt>
                <c:pt idx="956">
                  <c:v>8556.43</c:v>
                </c:pt>
                <c:pt idx="957">
                  <c:v>8446.57</c:v>
                </c:pt>
                <c:pt idx="958">
                  <c:v>8063</c:v>
                </c:pt>
                <c:pt idx="959">
                  <c:v>8193.98</c:v>
                </c:pt>
                <c:pt idx="960">
                  <c:v>8228.2199999999993</c:v>
                </c:pt>
                <c:pt idx="961">
                  <c:v>8063.06</c:v>
                </c:pt>
                <c:pt idx="962">
                  <c:v>8305.14</c:v>
                </c:pt>
                <c:pt idx="963">
                  <c:v>8323.43</c:v>
                </c:pt>
                <c:pt idx="964">
                  <c:v>8396</c:v>
                </c:pt>
                <c:pt idx="965">
                  <c:v>8241.25</c:v>
                </c:pt>
                <c:pt idx="966">
                  <c:v>8159.71</c:v>
                </c:pt>
                <c:pt idx="967">
                  <c:v>8152.99</c:v>
                </c:pt>
                <c:pt idx="968">
                  <c:v>7862.67</c:v>
                </c:pt>
                <c:pt idx="969">
                  <c:v>8224.82</c:v>
                </c:pt>
                <c:pt idx="970">
                  <c:v>8186.73</c:v>
                </c:pt>
                <c:pt idx="971">
                  <c:v>8600</c:v>
                </c:pt>
                <c:pt idx="972">
                  <c:v>8589.01</c:v>
                </c:pt>
                <c:pt idx="973">
                  <c:v>8263.64</c:v>
                </c:pt>
                <c:pt idx="974">
                  <c:v>8304.1</c:v>
                </c:pt>
                <c:pt idx="975">
                  <c:v>8280.01</c:v>
                </c:pt>
                <c:pt idx="976">
                  <c:v>8363</c:v>
                </c:pt>
                <c:pt idx="977">
                  <c:v>8156.52</c:v>
                </c:pt>
                <c:pt idx="978">
                  <c:v>7993</c:v>
                </c:pt>
                <c:pt idx="979">
                  <c:v>8077</c:v>
                </c:pt>
                <c:pt idx="980">
                  <c:v>7954.16</c:v>
                </c:pt>
                <c:pt idx="981">
                  <c:v>7965.27</c:v>
                </c:pt>
                <c:pt idx="982">
                  <c:v>8235.44</c:v>
                </c:pt>
                <c:pt idx="983">
                  <c:v>8214.58</c:v>
                </c:pt>
                <c:pt idx="984">
                  <c:v>8008.04</c:v>
                </c:pt>
                <c:pt idx="985">
                  <c:v>7473.42</c:v>
                </c:pt>
                <c:pt idx="986">
                  <c:v>7439.29</c:v>
                </c:pt>
                <c:pt idx="987">
                  <c:v>8704.85</c:v>
                </c:pt>
                <c:pt idx="988">
                  <c:v>9281.27</c:v>
                </c:pt>
                <c:pt idx="989">
                  <c:v>9570.58</c:v>
                </c:pt>
                <c:pt idx="990">
                  <c:v>9221.9599999999991</c:v>
                </c:pt>
                <c:pt idx="991">
                  <c:v>9431.27</c:v>
                </c:pt>
                <c:pt idx="992">
                  <c:v>9175.77</c:v>
                </c:pt>
                <c:pt idx="993">
                  <c:v>9146.75</c:v>
                </c:pt>
                <c:pt idx="994">
                  <c:v>9268</c:v>
                </c:pt>
                <c:pt idx="995">
                  <c:v>9320</c:v>
                </c:pt>
                <c:pt idx="996">
                  <c:v>9215.01</c:v>
                </c:pt>
                <c:pt idx="997">
                  <c:v>9414</c:v>
                </c:pt>
                <c:pt idx="998">
                  <c:v>9314.99</c:v>
                </c:pt>
                <c:pt idx="999">
                  <c:v>9343.11</c:v>
                </c:pt>
                <c:pt idx="1000">
                  <c:v>9196.7099999999991</c:v>
                </c:pt>
                <c:pt idx="1001">
                  <c:v>8758.69</c:v>
                </c:pt>
                <c:pt idx="1002">
                  <c:v>8798.3799999999992</c:v>
                </c:pt>
                <c:pt idx="1003">
                  <c:v>9036.82</c:v>
                </c:pt>
                <c:pt idx="1004">
                  <c:v>8720.61</c:v>
                </c:pt>
                <c:pt idx="1005">
                  <c:v>8823.65</c:v>
                </c:pt>
                <c:pt idx="1006">
                  <c:v>8765.61</c:v>
                </c:pt>
                <c:pt idx="1007">
                  <c:v>8630.01</c:v>
                </c:pt>
                <c:pt idx="1008">
                  <c:v>8460</c:v>
                </c:pt>
                <c:pt idx="1009">
                  <c:v>8488</c:v>
                </c:pt>
                <c:pt idx="1010">
                  <c:v>8500.01</c:v>
                </c:pt>
                <c:pt idx="1011">
                  <c:v>8160.73</c:v>
                </c:pt>
                <c:pt idx="1012">
                  <c:v>8123.36</c:v>
                </c:pt>
                <c:pt idx="1013">
                  <c:v>8082.96</c:v>
                </c:pt>
                <c:pt idx="1014">
                  <c:v>7618.76</c:v>
                </c:pt>
                <c:pt idx="1015">
                  <c:v>7296.45</c:v>
                </c:pt>
                <c:pt idx="1016">
                  <c:v>7338.92</c:v>
                </c:pt>
                <c:pt idx="1017">
                  <c:v>6906.25</c:v>
                </c:pt>
                <c:pt idx="1018">
                  <c:v>7125</c:v>
                </c:pt>
                <c:pt idx="1019">
                  <c:v>7155</c:v>
                </c:pt>
                <c:pt idx="1020">
                  <c:v>7539.4</c:v>
                </c:pt>
                <c:pt idx="1021">
                  <c:v>7413.05</c:v>
                </c:pt>
                <c:pt idx="1022">
                  <c:v>7751.29</c:v>
                </c:pt>
                <c:pt idx="1023">
                  <c:v>7551.7</c:v>
                </c:pt>
                <c:pt idx="1024">
                  <c:v>7413.84</c:v>
                </c:pt>
                <c:pt idx="1025">
                  <c:v>7315.09</c:v>
                </c:pt>
                <c:pt idx="1026">
                  <c:v>7296</c:v>
                </c:pt>
                <c:pt idx="1027">
                  <c:v>7185.57</c:v>
                </c:pt>
                <c:pt idx="1028">
                  <c:v>7388.75</c:v>
                </c:pt>
                <c:pt idx="1029">
                  <c:v>7560.76</c:v>
                </c:pt>
                <c:pt idx="1030">
                  <c:v>7502.2</c:v>
                </c:pt>
                <c:pt idx="1031">
                  <c:v>7520</c:v>
                </c:pt>
                <c:pt idx="1032">
                  <c:v>7332.69</c:v>
                </c:pt>
                <c:pt idx="1033">
                  <c:v>7215.69</c:v>
                </c:pt>
                <c:pt idx="1034">
                  <c:v>7275.17</c:v>
                </c:pt>
                <c:pt idx="1035">
                  <c:v>7194.19</c:v>
                </c:pt>
                <c:pt idx="1036">
                  <c:v>7249.25</c:v>
                </c:pt>
                <c:pt idx="1037">
                  <c:v>7059.55</c:v>
                </c:pt>
                <c:pt idx="1038">
                  <c:v>7111</c:v>
                </c:pt>
                <c:pt idx="1039">
                  <c:v>6877.04</c:v>
                </c:pt>
                <c:pt idx="1040">
                  <c:v>6618.62</c:v>
                </c:pt>
                <c:pt idx="1041">
                  <c:v>7309.12</c:v>
                </c:pt>
                <c:pt idx="1042">
                  <c:v>7153.99</c:v>
                </c:pt>
                <c:pt idx="1043">
                  <c:v>7189.87</c:v>
                </c:pt>
                <c:pt idx="1044">
                  <c:v>7143.01</c:v>
                </c:pt>
                <c:pt idx="1045">
                  <c:v>7550</c:v>
                </c:pt>
                <c:pt idx="1046">
                  <c:v>7318.18</c:v>
                </c:pt>
                <c:pt idx="1047">
                  <c:v>7259.87</c:v>
                </c:pt>
                <c:pt idx="1048">
                  <c:v>7194.76</c:v>
                </c:pt>
                <c:pt idx="1049">
                  <c:v>7195</c:v>
                </c:pt>
                <c:pt idx="1050">
                  <c:v>7247.35</c:v>
                </c:pt>
                <c:pt idx="1051">
                  <c:v>7303.7</c:v>
                </c:pt>
                <c:pt idx="1052">
                  <c:v>7378.53</c:v>
                </c:pt>
                <c:pt idx="1053">
                  <c:v>7191</c:v>
                </c:pt>
                <c:pt idx="1054">
                  <c:v>7158.01</c:v>
                </c:pt>
                <c:pt idx="1055">
                  <c:v>7174.32</c:v>
                </c:pt>
                <c:pt idx="1056">
                  <c:v>6945.01</c:v>
                </c:pt>
                <c:pt idx="1057">
                  <c:v>7335.54</c:v>
                </c:pt>
                <c:pt idx="1058">
                  <c:v>7353.5</c:v>
                </c:pt>
                <c:pt idx="1059">
                  <c:v>7348.69</c:v>
                </c:pt>
                <c:pt idx="1060">
                  <c:v>7773.48</c:v>
                </c:pt>
                <c:pt idx="1061">
                  <c:v>8169.95</c:v>
                </c:pt>
                <c:pt idx="1062">
                  <c:v>8035.08</c:v>
                </c:pt>
                <c:pt idx="1063">
                  <c:v>7813.78</c:v>
                </c:pt>
                <c:pt idx="1064">
                  <c:v>8183.89</c:v>
                </c:pt>
                <c:pt idx="1065">
                  <c:v>8002.89</c:v>
                </c:pt>
                <c:pt idx="1066">
                  <c:v>8192.66</c:v>
                </c:pt>
                <c:pt idx="1067">
                  <c:v>8109.62</c:v>
                </c:pt>
                <c:pt idx="1068">
                  <c:v>8757.18</c:v>
                </c:pt>
                <c:pt idx="1069">
                  <c:v>8831.86</c:v>
                </c:pt>
                <c:pt idx="1070">
                  <c:v>8727.2199999999993</c:v>
                </c:pt>
                <c:pt idx="1071">
                  <c:v>8875.81</c:v>
                </c:pt>
                <c:pt idx="1072">
                  <c:v>8901</c:v>
                </c:pt>
                <c:pt idx="1073">
                  <c:v>8710.41</c:v>
                </c:pt>
                <c:pt idx="1074">
                  <c:v>8633.67</c:v>
                </c:pt>
                <c:pt idx="1075">
                  <c:v>8730</c:v>
                </c:pt>
                <c:pt idx="1076">
                  <c:v>8665</c:v>
                </c:pt>
                <c:pt idx="1077">
                  <c:v>8386.6299999999992</c:v>
                </c:pt>
                <c:pt idx="1078">
                  <c:v>8424.9599999999991</c:v>
                </c:pt>
                <c:pt idx="1079">
                  <c:v>8304.0400000000009</c:v>
                </c:pt>
                <c:pt idx="1080">
                  <c:v>8632.92</c:v>
                </c:pt>
                <c:pt idx="1081">
                  <c:v>8903.24</c:v>
                </c:pt>
                <c:pt idx="1082">
                  <c:v>9417.64</c:v>
                </c:pt>
                <c:pt idx="1083">
                  <c:v>9270</c:v>
                </c:pt>
                <c:pt idx="1084">
                  <c:v>9493.61</c:v>
                </c:pt>
                <c:pt idx="1085">
                  <c:v>9343.2800000000007</c:v>
                </c:pt>
                <c:pt idx="1086">
                  <c:v>9375.06</c:v>
                </c:pt>
                <c:pt idx="1087">
                  <c:v>9314.06</c:v>
                </c:pt>
                <c:pt idx="1088">
                  <c:v>9282.2900000000009</c:v>
                </c:pt>
                <c:pt idx="1089">
                  <c:v>9158.57</c:v>
                </c:pt>
                <c:pt idx="1090">
                  <c:v>9623.44</c:v>
                </c:pt>
                <c:pt idx="1091">
                  <c:v>9765.9599999999991</c:v>
                </c:pt>
                <c:pt idx="1092">
                  <c:v>9804.98</c:v>
                </c:pt>
                <c:pt idx="1093">
                  <c:v>9911.1299999999992</c:v>
                </c:pt>
                <c:pt idx="1094">
                  <c:v>10174.81</c:v>
                </c:pt>
                <c:pt idx="1095">
                  <c:v>9854.5</c:v>
                </c:pt>
                <c:pt idx="1096">
                  <c:v>10279.99</c:v>
                </c:pt>
                <c:pt idx="1097">
                  <c:v>10344.01</c:v>
                </c:pt>
                <c:pt idx="1098">
                  <c:v>10239.57</c:v>
                </c:pt>
                <c:pt idx="1099">
                  <c:v>10380</c:v>
                </c:pt>
                <c:pt idx="1100">
                  <c:v>9901.34</c:v>
                </c:pt>
                <c:pt idx="1101">
                  <c:v>9915.0400000000009</c:v>
                </c:pt>
                <c:pt idx="1102">
                  <c:v>9711.9500000000007</c:v>
                </c:pt>
                <c:pt idx="1103">
                  <c:v>10191.51</c:v>
                </c:pt>
                <c:pt idx="1104">
                  <c:v>9591.5400000000009</c:v>
                </c:pt>
                <c:pt idx="1105">
                  <c:v>9610.0499999999993</c:v>
                </c:pt>
                <c:pt idx="1106">
                  <c:v>9697.01</c:v>
                </c:pt>
                <c:pt idx="1107">
                  <c:v>9668.26</c:v>
                </c:pt>
                <c:pt idx="1108">
                  <c:v>9964.16</c:v>
                </c:pt>
                <c:pt idx="1109">
                  <c:v>9668.08</c:v>
                </c:pt>
                <c:pt idx="1110">
                  <c:v>9301.01</c:v>
                </c:pt>
                <c:pt idx="1111">
                  <c:v>8776.01</c:v>
                </c:pt>
                <c:pt idx="1112">
                  <c:v>8816.7099999999991</c:v>
                </c:pt>
                <c:pt idx="1113">
                  <c:v>8713.16</c:v>
                </c:pt>
                <c:pt idx="1114">
                  <c:v>8552.08</c:v>
                </c:pt>
                <c:pt idx="1115">
                  <c:v>8490.2999999999993</c:v>
                </c:pt>
                <c:pt idx="1116">
                  <c:v>8923.52</c:v>
                </c:pt>
                <c:pt idx="1117">
                  <c:v>8769.67</c:v>
                </c:pt>
                <c:pt idx="1118">
                  <c:v>8765</c:v>
                </c:pt>
                <c:pt idx="1119">
                  <c:v>9053.56</c:v>
                </c:pt>
                <c:pt idx="1120">
                  <c:v>9162.98</c:v>
                </c:pt>
                <c:pt idx="1121">
                  <c:v>8885.68</c:v>
                </c:pt>
                <c:pt idx="1122">
                  <c:v>8068</c:v>
                </c:pt>
                <c:pt idx="1123">
                  <c:v>7945.03</c:v>
                </c:pt>
                <c:pt idx="1124">
                  <c:v>7887.01</c:v>
                </c:pt>
                <c:pt idx="1125">
                  <c:v>7957.02</c:v>
                </c:pt>
                <c:pt idx="1126">
                  <c:v>4980</c:v>
                </c:pt>
                <c:pt idx="1127">
                  <c:v>5592.77</c:v>
                </c:pt>
                <c:pt idx="1128">
                  <c:v>5182.62</c:v>
                </c:pt>
                <c:pt idx="1129">
                  <c:v>5327.12</c:v>
                </c:pt>
                <c:pt idx="1130">
                  <c:v>5074.2</c:v>
                </c:pt>
                <c:pt idx="1131">
                  <c:v>5361.77</c:v>
                </c:pt>
                <c:pt idx="1132">
                  <c:v>5426.71</c:v>
                </c:pt>
                <c:pt idx="1133">
                  <c:v>6219.99</c:v>
                </c:pt>
                <c:pt idx="1134">
                  <c:v>6215.4</c:v>
                </c:pt>
                <c:pt idx="1135">
                  <c:v>6168.72</c:v>
                </c:pt>
                <c:pt idx="1136">
                  <c:v>5791.69</c:v>
                </c:pt>
                <c:pt idx="1137">
                  <c:v>6583.38</c:v>
                </c:pt>
                <c:pt idx="1138">
                  <c:v>6742.21</c:v>
                </c:pt>
                <c:pt idx="1139">
                  <c:v>6752.83</c:v>
                </c:pt>
                <c:pt idx="1140">
                  <c:v>6772.2</c:v>
                </c:pt>
                <c:pt idx="1141">
                  <c:v>6320.46</c:v>
                </c:pt>
                <c:pt idx="1142">
                  <c:v>6269.81</c:v>
                </c:pt>
                <c:pt idx="1143">
                  <c:v>5897.55</c:v>
                </c:pt>
                <c:pt idx="1144">
                  <c:v>6401.26</c:v>
                </c:pt>
                <c:pt idx="1145">
                  <c:v>6434.73</c:v>
                </c:pt>
                <c:pt idx="1146">
                  <c:v>6719.39</c:v>
                </c:pt>
                <c:pt idx="1147">
                  <c:v>6789.84</c:v>
                </c:pt>
                <c:pt idx="1148">
                  <c:v>6727.99</c:v>
                </c:pt>
                <c:pt idx="1149">
                  <c:v>6896.6</c:v>
                </c:pt>
                <c:pt idx="1150">
                  <c:v>6779.75</c:v>
                </c:pt>
                <c:pt idx="1151">
                  <c:v>7320.07</c:v>
                </c:pt>
                <c:pt idx="1152">
                  <c:v>7204.58</c:v>
                </c:pt>
                <c:pt idx="1153">
                  <c:v>7343.65</c:v>
                </c:pt>
                <c:pt idx="1154">
                  <c:v>7294.69</c:v>
                </c:pt>
                <c:pt idx="1155">
                  <c:v>6892.54</c:v>
                </c:pt>
                <c:pt idx="1156">
                  <c:v>6891.43</c:v>
                </c:pt>
                <c:pt idx="1157">
                  <c:v>6860.97</c:v>
                </c:pt>
                <c:pt idx="1158">
                  <c:v>6871</c:v>
                </c:pt>
                <c:pt idx="1159">
                  <c:v>6865.72</c:v>
                </c:pt>
                <c:pt idx="1160">
                  <c:v>6576.76</c:v>
                </c:pt>
                <c:pt idx="1161">
                  <c:v>7123.29</c:v>
                </c:pt>
                <c:pt idx="1162">
                  <c:v>7055.22</c:v>
                </c:pt>
                <c:pt idx="1163">
                  <c:v>7271.53</c:v>
                </c:pt>
                <c:pt idx="1164">
                  <c:v>7125.31</c:v>
                </c:pt>
                <c:pt idx="1165">
                  <c:v>6832.57</c:v>
                </c:pt>
                <c:pt idx="1166">
                  <c:v>6845</c:v>
                </c:pt>
                <c:pt idx="1167">
                  <c:v>7143.99</c:v>
                </c:pt>
                <c:pt idx="1168">
                  <c:v>7479.06</c:v>
                </c:pt>
                <c:pt idx="1169">
                  <c:v>7514.64</c:v>
                </c:pt>
                <c:pt idx="1170">
                  <c:v>7535.69</c:v>
                </c:pt>
                <c:pt idx="1171">
                  <c:v>7765.79</c:v>
                </c:pt>
                <c:pt idx="1172">
                  <c:v>7773</c:v>
                </c:pt>
                <c:pt idx="1173">
                  <c:v>7774.39</c:v>
                </c:pt>
                <c:pt idx="1174">
                  <c:v>8789.1</c:v>
                </c:pt>
                <c:pt idx="1175">
                  <c:v>8652.2999999999993</c:v>
                </c:pt>
                <c:pt idx="1176">
                  <c:v>8813.9</c:v>
                </c:pt>
                <c:pt idx="1177">
                  <c:v>8992</c:v>
                </c:pt>
                <c:pt idx="1178">
                  <c:v>8917.6299999999992</c:v>
                </c:pt>
                <c:pt idx="1179">
                  <c:v>8900.2900000000009</c:v>
                </c:pt>
                <c:pt idx="1180">
                  <c:v>9037.69</c:v>
                </c:pt>
                <c:pt idx="1181">
                  <c:v>9132.24</c:v>
                </c:pt>
                <c:pt idx="1182">
                  <c:v>10007.56</c:v>
                </c:pt>
                <c:pt idx="1183">
                  <c:v>9790.23</c:v>
                </c:pt>
                <c:pt idx="1184">
                  <c:v>9554.91</c:v>
                </c:pt>
                <c:pt idx="1185">
                  <c:v>8773.89</c:v>
                </c:pt>
                <c:pt idx="1186">
                  <c:v>8557.3700000000008</c:v>
                </c:pt>
                <c:pt idx="1187">
                  <c:v>8809.14</c:v>
                </c:pt>
                <c:pt idx="1188">
                  <c:v>9335.84</c:v>
                </c:pt>
                <c:pt idx="1189">
                  <c:v>9815.2199999999993</c:v>
                </c:pt>
                <c:pt idx="1190">
                  <c:v>9331.18</c:v>
                </c:pt>
                <c:pt idx="1191">
                  <c:v>9353.26</c:v>
                </c:pt>
                <c:pt idx="1192">
                  <c:v>9700.33</c:v>
                </c:pt>
                <c:pt idx="1193">
                  <c:v>9733.2099999999991</c:v>
                </c:pt>
                <c:pt idx="1194">
                  <c:v>9783.91</c:v>
                </c:pt>
                <c:pt idx="1195">
                  <c:v>9497.76</c:v>
                </c:pt>
                <c:pt idx="1196">
                  <c:v>9039.1200000000008</c:v>
                </c:pt>
                <c:pt idx="1197">
                  <c:v>9173.23</c:v>
                </c:pt>
                <c:pt idx="1198">
                  <c:v>9166.02</c:v>
                </c:pt>
                <c:pt idx="1199">
                  <c:v>8673.64</c:v>
                </c:pt>
                <c:pt idx="1200">
                  <c:v>8892.39</c:v>
                </c:pt>
                <c:pt idx="1201">
                  <c:v>8836.77</c:v>
                </c:pt>
                <c:pt idx="1202">
                  <c:v>9200</c:v>
                </c:pt>
                <c:pt idx="1203">
                  <c:v>9593.7199999999993</c:v>
                </c:pt>
                <c:pt idx="1204">
                  <c:v>9426.8700000000008</c:v>
                </c:pt>
                <c:pt idx="1205">
                  <c:v>9684.6</c:v>
                </c:pt>
                <c:pt idx="1206">
                  <c:v>9435.7999999999993</c:v>
                </c:pt>
                <c:pt idx="1207">
                  <c:v>10212.379999999999</c:v>
                </c:pt>
                <c:pt idx="1208">
                  <c:v>9509.35</c:v>
                </c:pt>
                <c:pt idx="1209">
                  <c:v>9672.67</c:v>
                </c:pt>
                <c:pt idx="1210">
                  <c:v>9799.57</c:v>
                </c:pt>
                <c:pt idx="1211">
                  <c:v>9568.9500000000007</c:v>
                </c:pt>
                <c:pt idx="1212">
                  <c:v>9665.36</c:v>
                </c:pt>
                <c:pt idx="1213">
                  <c:v>9764</c:v>
                </c:pt>
                <c:pt idx="1214">
                  <c:v>9833.94</c:v>
                </c:pt>
                <c:pt idx="1215">
                  <c:v>9778.6</c:v>
                </c:pt>
                <c:pt idx="1216">
                  <c:v>9899.18</c:v>
                </c:pt>
                <c:pt idx="1217">
                  <c:v>9258.7000000000007</c:v>
                </c:pt>
                <c:pt idx="1218">
                  <c:v>9466.77</c:v>
                </c:pt>
                <c:pt idx="1219">
                  <c:v>9477.17</c:v>
                </c:pt>
                <c:pt idx="1220">
                  <c:v>9315.7099999999991</c:v>
                </c:pt>
                <c:pt idx="1221">
                  <c:v>9437.23</c:v>
                </c:pt>
                <c:pt idx="1222">
                  <c:v>9534.7999999999993</c:v>
                </c:pt>
                <c:pt idx="1223">
                  <c:v>9460.5300000000007</c:v>
                </c:pt>
                <c:pt idx="1224">
                  <c:v>9368.15</c:v>
                </c:pt>
                <c:pt idx="1225">
                  <c:v>9285.5400000000009</c:v>
                </c:pt>
                <c:pt idx="1226">
                  <c:v>9361.81</c:v>
                </c:pt>
                <c:pt idx="1227">
                  <c:v>9279.68</c:v>
                </c:pt>
                <c:pt idx="1228">
                  <c:v>9700.91</c:v>
                </c:pt>
                <c:pt idx="1229">
                  <c:v>9623.74</c:v>
                </c:pt>
                <c:pt idx="1230">
                  <c:v>9284.1</c:v>
                </c:pt>
                <c:pt idx="1231">
                  <c:v>9232.84</c:v>
                </c:pt>
                <c:pt idx="1232">
                  <c:v>9157.2199999999993</c:v>
                </c:pt>
                <c:pt idx="1233">
                  <c:v>9001.24</c:v>
                </c:pt>
                <c:pt idx="1234">
                  <c:v>9122.56</c:v>
                </c:pt>
                <c:pt idx="1235">
                  <c:v>9191.0499999999993</c:v>
                </c:pt>
                <c:pt idx="1236">
                  <c:v>9129.4699999999993</c:v>
                </c:pt>
                <c:pt idx="1237">
                  <c:v>9239.09</c:v>
                </c:pt>
                <c:pt idx="1238">
                  <c:v>9088.5400000000009</c:v>
                </c:pt>
                <c:pt idx="1239">
                  <c:v>9050.0499999999993</c:v>
                </c:pt>
                <c:pt idx="1240">
                  <c:v>9138.2199999999993</c:v>
                </c:pt>
                <c:pt idx="1241">
                  <c:v>9088.52</c:v>
                </c:pt>
                <c:pt idx="1242">
                  <c:v>9331.69</c:v>
                </c:pt>
                <c:pt idx="1243">
                  <c:v>9263.56</c:v>
                </c:pt>
                <c:pt idx="1244">
                  <c:v>9436.01</c:v>
                </c:pt>
                <c:pt idx="1245">
                  <c:v>9230.48</c:v>
                </c:pt>
                <c:pt idx="1246">
                  <c:v>9298.16</c:v>
                </c:pt>
                <c:pt idx="1247">
                  <c:v>9235</c:v>
                </c:pt>
                <c:pt idx="1248">
                  <c:v>9313.77</c:v>
                </c:pt>
                <c:pt idx="1249">
                  <c:v>9230.14</c:v>
                </c:pt>
                <c:pt idx="1250">
                  <c:v>9258.34</c:v>
                </c:pt>
                <c:pt idx="1251">
                  <c:v>9194.51</c:v>
                </c:pt>
                <c:pt idx="1252">
                  <c:v>9130.91</c:v>
                </c:pt>
                <c:pt idx="1253">
                  <c:v>9147.65</c:v>
                </c:pt>
                <c:pt idx="1254">
                  <c:v>9174.6</c:v>
                </c:pt>
                <c:pt idx="1255">
                  <c:v>9221.7099999999991</c:v>
                </c:pt>
                <c:pt idx="1256">
                  <c:v>9161.1299999999992</c:v>
                </c:pt>
                <c:pt idx="1257">
                  <c:v>9396.65</c:v>
                </c:pt>
                <c:pt idx="1258">
                  <c:v>9546.31</c:v>
                </c:pt>
                <c:pt idx="1259">
                  <c:v>9612.0499999999993</c:v>
                </c:pt>
                <c:pt idx="1260">
                  <c:v>9553.41</c:v>
                </c:pt>
                <c:pt idx="1261">
                  <c:v>9709.02</c:v>
                </c:pt>
                <c:pt idx="1262">
                  <c:v>9944.58</c:v>
                </c:pt>
                <c:pt idx="1263">
                  <c:v>11108.44</c:v>
                </c:pt>
                <c:pt idx="1264">
                  <c:v>10952.85</c:v>
                </c:pt>
                <c:pt idx="1265">
                  <c:v>11100.39</c:v>
                </c:pt>
                <c:pt idx="1266">
                  <c:v>11139.67</c:v>
                </c:pt>
                <c:pt idx="1267">
                  <c:v>11372.76</c:v>
                </c:pt>
                <c:pt idx="1268">
                  <c:v>11805.82</c:v>
                </c:pt>
                <c:pt idx="1269">
                  <c:v>11050.03</c:v>
                </c:pt>
                <c:pt idx="1270">
                  <c:v>11235.44</c:v>
                </c:pt>
                <c:pt idx="1271">
                  <c:v>11198.04</c:v>
                </c:pt>
                <c:pt idx="1272">
                  <c:v>11737.59</c:v>
                </c:pt>
                <c:pt idx="1273">
                  <c:v>11766.62</c:v>
                </c:pt>
                <c:pt idx="1274">
                  <c:v>11598.96</c:v>
                </c:pt>
                <c:pt idx="1275">
                  <c:v>11780.14</c:v>
                </c:pt>
                <c:pt idx="1276">
                  <c:v>11692.76</c:v>
                </c:pt>
                <c:pt idx="1277">
                  <c:v>11896.19</c:v>
                </c:pt>
                <c:pt idx="1278">
                  <c:v>11387.01</c:v>
                </c:pt>
                <c:pt idx="1279">
                  <c:v>11563.16</c:v>
                </c:pt>
                <c:pt idx="1280">
                  <c:v>11824.99</c:v>
                </c:pt>
                <c:pt idx="1281">
                  <c:v>11785.29</c:v>
                </c:pt>
                <c:pt idx="1282">
                  <c:v>11854.27</c:v>
                </c:pt>
                <c:pt idx="1283">
                  <c:v>11924</c:v>
                </c:pt>
                <c:pt idx="1284">
                  <c:v>12325.1</c:v>
                </c:pt>
                <c:pt idx="1285">
                  <c:v>11983.52</c:v>
                </c:pt>
                <c:pt idx="1286">
                  <c:v>11764.8</c:v>
                </c:pt>
                <c:pt idx="1287">
                  <c:v>11856.24</c:v>
                </c:pt>
                <c:pt idx="1288">
                  <c:v>11526.32</c:v>
                </c:pt>
                <c:pt idx="1289">
                  <c:v>11675.78</c:v>
                </c:pt>
                <c:pt idx="1290">
                  <c:v>11650.03</c:v>
                </c:pt>
                <c:pt idx="1291">
                  <c:v>11762.34</c:v>
                </c:pt>
                <c:pt idx="1292">
                  <c:v>11324.86</c:v>
                </c:pt>
                <c:pt idx="1293">
                  <c:v>11460.01</c:v>
                </c:pt>
                <c:pt idx="1294">
                  <c:v>11341.73</c:v>
                </c:pt>
                <c:pt idx="1295">
                  <c:v>11540</c:v>
                </c:pt>
                <c:pt idx="1296">
                  <c:v>11468.56</c:v>
                </c:pt>
                <c:pt idx="1297">
                  <c:v>11724.99</c:v>
                </c:pt>
                <c:pt idx="1298">
                  <c:v>11665.93</c:v>
                </c:pt>
                <c:pt idx="1299">
                  <c:v>11911.74</c:v>
                </c:pt>
                <c:pt idx="1300">
                  <c:v>11390.12</c:v>
                </c:pt>
                <c:pt idx="1301">
                  <c:v>10225.82</c:v>
                </c:pt>
                <c:pt idx="1302" formatCode="General">
                  <c:v>10189.395</c:v>
                </c:pt>
                <c:pt idx="1303">
                  <c:v>10152.969999999999</c:v>
                </c:pt>
                <c:pt idx="1304">
                  <c:v>10255.200000000001</c:v>
                </c:pt>
                <c:pt idx="1305">
                  <c:v>10389.85</c:v>
                </c:pt>
                <c:pt idx="1306">
                  <c:v>10123.209999999999</c:v>
                </c:pt>
                <c:pt idx="1307">
                  <c:v>10235</c:v>
                </c:pt>
                <c:pt idx="1308">
                  <c:v>10345.950000000001</c:v>
                </c:pt>
                <c:pt idx="1309">
                  <c:v>10399.99</c:v>
                </c:pt>
                <c:pt idx="1310">
                  <c:v>10444.01</c:v>
                </c:pt>
                <c:pt idx="1311">
                  <c:v>10336.280000000001</c:v>
                </c:pt>
                <c:pt idx="1312">
                  <c:v>10679.33</c:v>
                </c:pt>
                <c:pt idx="1313">
                  <c:v>10789.8</c:v>
                </c:pt>
                <c:pt idx="1314">
                  <c:v>10953.38</c:v>
                </c:pt>
                <c:pt idx="1315">
                  <c:v>10947.83</c:v>
                </c:pt>
                <c:pt idx="1316">
                  <c:v>10942.2</c:v>
                </c:pt>
                <c:pt idx="1317">
                  <c:v>11075.33</c:v>
                </c:pt>
                <c:pt idx="1318">
                  <c:v>10911.59</c:v>
                </c:pt>
                <c:pt idx="1319">
                  <c:v>10425.85</c:v>
                </c:pt>
                <c:pt idx="1320">
                  <c:v>10529.01</c:v>
                </c:pt>
                <c:pt idx="1321">
                  <c:v>10230.11</c:v>
                </c:pt>
                <c:pt idx="1322">
                  <c:v>10741</c:v>
                </c:pt>
                <c:pt idx="1323">
                  <c:v>10693.3</c:v>
                </c:pt>
                <c:pt idx="1324">
                  <c:v>10730.23</c:v>
                </c:pt>
                <c:pt idx="1325">
                  <c:v>10792.18</c:v>
                </c:pt>
                <c:pt idx="1326">
                  <c:v>10681.01</c:v>
                </c:pt>
                <c:pt idx="1327">
                  <c:v>10845.9</c:v>
                </c:pt>
                <c:pt idx="1328">
                  <c:v>10783.24</c:v>
                </c:pt>
                <c:pt idx="1329">
                  <c:v>10598.64</c:v>
                </c:pt>
                <c:pt idx="1330">
                  <c:v>10577.92</c:v>
                </c:pt>
                <c:pt idx="1331">
                  <c:v>10545.21</c:v>
                </c:pt>
                <c:pt idx="1332">
                  <c:v>10662.36</c:v>
                </c:pt>
                <c:pt idx="1333">
                  <c:v>10800</c:v>
                </c:pt>
                <c:pt idx="1334">
                  <c:v>10594.15</c:v>
                </c:pt>
                <c:pt idx="1335">
                  <c:v>10671.23</c:v>
                </c:pt>
                <c:pt idx="1336">
                  <c:v>10926.71</c:v>
                </c:pt>
                <c:pt idx="1337">
                  <c:v>11059.3</c:v>
                </c:pt>
                <c:pt idx="1338">
                  <c:v>11303.56</c:v>
                </c:pt>
                <c:pt idx="1339">
                  <c:v>11370.45</c:v>
                </c:pt>
                <c:pt idx="1340">
                  <c:v>11534.83</c:v>
                </c:pt>
                <c:pt idx="1341">
                  <c:v>11434.36</c:v>
                </c:pt>
                <c:pt idx="1342">
                  <c:v>11426.87</c:v>
                </c:pt>
                <c:pt idx="1343">
                  <c:v>11509.25</c:v>
                </c:pt>
                <c:pt idx="1344">
                  <c:v>11329.33</c:v>
                </c:pt>
                <c:pt idx="1345">
                  <c:v>11365.96</c:v>
                </c:pt>
                <c:pt idx="1346">
                  <c:v>11516.56</c:v>
                </c:pt>
                <c:pt idx="1347">
                  <c:v>11765.09</c:v>
                </c:pt>
                <c:pt idx="1348">
                  <c:v>11917.34</c:v>
                </c:pt>
                <c:pt idx="1349">
                  <c:v>12836.37</c:v>
                </c:pt>
                <c:pt idx="1350">
                  <c:v>12977.02</c:v>
                </c:pt>
                <c:pt idx="1351">
                  <c:v>12943.03</c:v>
                </c:pt>
                <c:pt idx="1352">
                  <c:v>13120.87</c:v>
                </c:pt>
                <c:pt idx="1353">
                  <c:v>13050.32</c:v>
                </c:pt>
                <c:pt idx="1354">
                  <c:v>13072.95</c:v>
                </c:pt>
                <c:pt idx="1355">
                  <c:v>13698.18</c:v>
                </c:pt>
                <c:pt idx="1356">
                  <c:v>13280</c:v>
                </c:pt>
                <c:pt idx="1357">
                  <c:v>13460</c:v>
                </c:pt>
                <c:pt idx="1358">
                  <c:v>13582.97</c:v>
                </c:pt>
                <c:pt idx="1359">
                  <c:v>13745.02</c:v>
                </c:pt>
                <c:pt idx="1360">
                  <c:v>13784.52</c:v>
                </c:pt>
                <c:pt idx="1361">
                  <c:v>13573.93</c:v>
                </c:pt>
                <c:pt idx="1362">
                  <c:v>14050.59</c:v>
                </c:pt>
                <c:pt idx="1363">
                  <c:v>14160</c:v>
                </c:pt>
                <c:pt idx="1364">
                  <c:v>15636.6</c:v>
                </c:pt>
                <c:pt idx="1365">
                  <c:v>15596.33</c:v>
                </c:pt>
                <c:pt idx="1366">
                  <c:v>14814.62</c:v>
                </c:pt>
                <c:pt idx="1367">
                  <c:v>15487.88</c:v>
                </c:pt>
                <c:pt idx="1368">
                  <c:v>15334.37</c:v>
                </c:pt>
                <c:pt idx="1369">
                  <c:v>15325.25</c:v>
                </c:pt>
                <c:pt idx="1370">
                  <c:v>15723.81</c:v>
                </c:pt>
                <c:pt idx="1371">
                  <c:v>16319.72</c:v>
                </c:pt>
                <c:pt idx="1372">
                  <c:v>16339.59</c:v>
                </c:pt>
                <c:pt idx="1373">
                  <c:v>16093.3</c:v>
                </c:pt>
                <c:pt idx="1374">
                  <c:v>15946.64</c:v>
                </c:pt>
                <c:pt idx="1375">
                  <c:v>16714.580000000002</c:v>
                </c:pt>
                <c:pt idx="1376">
                  <c:v>17660.900000000001</c:v>
                </c:pt>
                <c:pt idx="1377">
                  <c:v>17802.82</c:v>
                </c:pt>
                <c:pt idx="1378">
                  <c:v>17804.439999999999</c:v>
                </c:pt>
                <c:pt idx="1379">
                  <c:v>18702.87</c:v>
                </c:pt>
                <c:pt idx="1380">
                  <c:v>18710.14</c:v>
                </c:pt>
                <c:pt idx="1381">
                  <c:v>18477.48</c:v>
                </c:pt>
                <c:pt idx="1382">
                  <c:v>18391.21</c:v>
                </c:pt>
                <c:pt idx="1383">
                  <c:v>19185.07</c:v>
                </c:pt>
                <c:pt idx="1384">
                  <c:v>18706.150000000001</c:v>
                </c:pt>
                <c:pt idx="1385">
                  <c:v>17173</c:v>
                </c:pt>
                <c:pt idx="1386">
                  <c:v>17156.990000000002</c:v>
                </c:pt>
                <c:pt idx="1387">
                  <c:v>17718.3</c:v>
                </c:pt>
                <c:pt idx="1388">
                  <c:v>18238.52</c:v>
                </c:pt>
                <c:pt idx="1389">
                  <c:v>19727</c:v>
                </c:pt>
                <c:pt idx="1390">
                  <c:v>18763.349999999999</c:v>
                </c:pt>
                <c:pt idx="1391">
                  <c:v>19245.61</c:v>
                </c:pt>
                <c:pt idx="1392">
                  <c:v>19430.07</c:v>
                </c:pt>
                <c:pt idx="1393">
                  <c:v>18692.32</c:v>
                </c:pt>
                <c:pt idx="1394">
                  <c:v>19156.82</c:v>
                </c:pt>
                <c:pt idx="1395">
                  <c:v>19397.080000000002</c:v>
                </c:pt>
                <c:pt idx="1396">
                  <c:v>19202.88</c:v>
                </c:pt>
                <c:pt idx="1397">
                  <c:v>18311.759999999998</c:v>
                </c:pt>
                <c:pt idx="1398">
                  <c:v>18550.009999999998</c:v>
                </c:pt>
                <c:pt idx="1399">
                  <c:v>18286.8</c:v>
                </c:pt>
                <c:pt idx="1400">
                  <c:v>18048.14</c:v>
                </c:pt>
                <c:pt idx="1401">
                  <c:v>18826.36</c:v>
                </c:pt>
                <c:pt idx="1402">
                  <c:v>19133.04</c:v>
                </c:pt>
                <c:pt idx="1403">
                  <c:v>19288.43</c:v>
                </c:pt>
                <c:pt idx="1404">
                  <c:v>19451.34</c:v>
                </c:pt>
                <c:pt idx="1405">
                  <c:v>21384.63</c:v>
                </c:pt>
                <c:pt idx="1406">
                  <c:v>22830.34</c:v>
                </c:pt>
                <c:pt idx="1407">
                  <c:v>23169.26</c:v>
                </c:pt>
                <c:pt idx="1408">
                  <c:v>23814.91</c:v>
                </c:pt>
                <c:pt idx="1409">
                  <c:v>23451.68</c:v>
                </c:pt>
                <c:pt idx="1410">
                  <c:v>22777.26</c:v>
                </c:pt>
                <c:pt idx="1411">
                  <c:v>23839.99</c:v>
                </c:pt>
                <c:pt idx="1412">
                  <c:v>23196.57</c:v>
                </c:pt>
                <c:pt idx="1413">
                  <c:v>23740.01</c:v>
                </c:pt>
                <c:pt idx="1414">
                  <c:v>24736.42</c:v>
                </c:pt>
                <c:pt idx="1415">
                  <c:v>26519.1</c:v>
                </c:pt>
                <c:pt idx="1416">
                  <c:v>26320.06</c:v>
                </c:pt>
                <c:pt idx="1417">
                  <c:v>27044.14</c:v>
                </c:pt>
                <c:pt idx="1418">
                  <c:v>27407.85</c:v>
                </c:pt>
                <c:pt idx="1419">
                  <c:v>28934.560000000001</c:v>
                </c:pt>
                <c:pt idx="1420">
                  <c:v>29026.97</c:v>
                </c:pt>
                <c:pt idx="1421">
                  <c:v>29391.09</c:v>
                </c:pt>
                <c:pt idx="1422">
                  <c:v>32244.73</c:v>
                </c:pt>
                <c:pt idx="1423">
                  <c:v>33134.1</c:v>
                </c:pt>
                <c:pt idx="1424">
                  <c:v>32127.31</c:v>
                </c:pt>
                <c:pt idx="1425">
                  <c:v>34131.230000000003</c:v>
                </c:pt>
                <c:pt idx="1426">
                  <c:v>36979.81</c:v>
                </c:pt>
                <c:pt idx="1427">
                  <c:v>39573.39</c:v>
                </c:pt>
                <c:pt idx="1428">
                  <c:v>40666.720000000001</c:v>
                </c:pt>
                <c:pt idx="1429">
                  <c:v>40346.300000000003</c:v>
                </c:pt>
                <c:pt idx="1430">
                  <c:v>38242.019999999997</c:v>
                </c:pt>
                <c:pt idx="1431">
                  <c:v>35474.31</c:v>
                </c:pt>
                <c:pt idx="1432">
                  <c:v>33968.43</c:v>
                </c:pt>
                <c:pt idx="1433">
                  <c:v>37520.660000000003</c:v>
                </c:pt>
                <c:pt idx="1434">
                  <c:v>39171.120000000003</c:v>
                </c:pt>
                <c:pt idx="1435">
                  <c:v>36868.39</c:v>
                </c:pt>
                <c:pt idx="1436">
                  <c:v>35869.47</c:v>
                </c:pt>
                <c:pt idx="1437">
                  <c:v>35931.15</c:v>
                </c:pt>
                <c:pt idx="1438">
                  <c:v>36765.97</c:v>
                </c:pt>
                <c:pt idx="1439">
                  <c:v>35673.03</c:v>
                </c:pt>
                <c:pt idx="1440">
                  <c:v>35570.44</c:v>
                </c:pt>
                <c:pt idx="1441">
                  <c:v>30647.26</c:v>
                </c:pt>
                <c:pt idx="1442">
                  <c:v>32885.51</c:v>
                </c:pt>
                <c:pt idx="1443">
                  <c:v>32021.33</c:v>
                </c:pt>
                <c:pt idx="1444">
                  <c:v>32250.01</c:v>
                </c:pt>
                <c:pt idx="1445">
                  <c:v>31979</c:v>
                </c:pt>
                <c:pt idx="1446">
                  <c:v>32579.82</c:v>
                </c:pt>
                <c:pt idx="1447">
                  <c:v>30552.06</c:v>
                </c:pt>
                <c:pt idx="1448">
                  <c:v>33484.800000000003</c:v>
                </c:pt>
                <c:pt idx="1449">
                  <c:v>34330.14</c:v>
                </c:pt>
                <c:pt idx="1450">
                  <c:v>34229.25</c:v>
                </c:pt>
                <c:pt idx="1451">
                  <c:v>33076.089999999997</c:v>
                </c:pt>
                <c:pt idx="1452">
                  <c:v>33457.599999999999</c:v>
                </c:pt>
                <c:pt idx="1453">
                  <c:v>35511.07</c:v>
                </c:pt>
                <c:pt idx="1454">
                  <c:v>37769.410000000003</c:v>
                </c:pt>
                <c:pt idx="1455">
                  <c:v>37070.870000000003</c:v>
                </c:pt>
                <c:pt idx="1456">
                  <c:v>38376.86</c:v>
                </c:pt>
                <c:pt idx="1457">
                  <c:v>38995.519999999997</c:v>
                </c:pt>
                <c:pt idx="1458">
                  <c:v>38888.74</c:v>
                </c:pt>
                <c:pt idx="1459">
                  <c:v>46674.44</c:v>
                </c:pt>
                <c:pt idx="1460">
                  <c:v>46595.44</c:v>
                </c:pt>
                <c:pt idx="1461">
                  <c:v>44887.29</c:v>
                </c:pt>
                <c:pt idx="1462">
                  <c:v>48121</c:v>
                </c:pt>
                <c:pt idx="1463">
                  <c:v>47524.18</c:v>
                </c:pt>
                <c:pt idx="1464">
                  <c:v>47274.23</c:v>
                </c:pt>
                <c:pt idx="1465">
                  <c:v>48703.26</c:v>
                </c:pt>
                <c:pt idx="1466">
                  <c:v>47911.87</c:v>
                </c:pt>
                <c:pt idx="1467">
                  <c:v>49257.23</c:v>
                </c:pt>
                <c:pt idx="1468">
                  <c:v>52269.84</c:v>
                </c:pt>
                <c:pt idx="1469">
                  <c:v>51644.160000000003</c:v>
                </c:pt>
                <c:pt idx="1470">
                  <c:v>56029.51</c:v>
                </c:pt>
                <c:pt idx="1471">
                  <c:v>55960.05</c:v>
                </c:pt>
                <c:pt idx="1472">
                  <c:v>57538.47</c:v>
                </c:pt>
                <c:pt idx="1473">
                  <c:v>54130.33</c:v>
                </c:pt>
                <c:pt idx="1474">
                  <c:v>48972.11</c:v>
                </c:pt>
                <c:pt idx="1475">
                  <c:v>49789.99</c:v>
                </c:pt>
                <c:pt idx="1476">
                  <c:v>46927.73</c:v>
                </c:pt>
                <c:pt idx="1477">
                  <c:v>46360.17</c:v>
                </c:pt>
                <c:pt idx="1478">
                  <c:v>45973.56</c:v>
                </c:pt>
                <c:pt idx="1479">
                  <c:v>45352.29</c:v>
                </c:pt>
                <c:pt idx="1480">
                  <c:v>49652.19</c:v>
                </c:pt>
                <c:pt idx="1481">
                  <c:v>48368.22</c:v>
                </c:pt>
                <c:pt idx="1482">
                  <c:v>50164.67</c:v>
                </c:pt>
                <c:pt idx="1483">
                  <c:v>48327.39</c:v>
                </c:pt>
                <c:pt idx="1484">
                  <c:v>48908.09</c:v>
                </c:pt>
                <c:pt idx="1485">
                  <c:v>48986.85</c:v>
                </c:pt>
                <c:pt idx="1486">
                  <c:v>50858.34</c:v>
                </c:pt>
                <c:pt idx="1487">
                  <c:v>52472.59</c:v>
                </c:pt>
                <c:pt idx="1488">
                  <c:v>54999.99</c:v>
                </c:pt>
                <c:pt idx="1489">
                  <c:v>56046.27</c:v>
                </c:pt>
                <c:pt idx="1490">
                  <c:v>57911.02</c:v>
                </c:pt>
                <c:pt idx="1491">
                  <c:v>57174.89</c:v>
                </c:pt>
                <c:pt idx="1492">
                  <c:v>61130.22</c:v>
                </c:pt>
                <c:pt idx="1493">
                  <c:v>59192.98</c:v>
                </c:pt>
                <c:pt idx="1494">
                  <c:v>55430.19</c:v>
                </c:pt>
                <c:pt idx="1495">
                  <c:v>57126.52</c:v>
                </c:pt>
                <c:pt idx="1496">
                  <c:v>59221.23</c:v>
                </c:pt>
                <c:pt idx="1497">
                  <c:v>57562.46</c:v>
                </c:pt>
                <c:pt idx="1498">
                  <c:v>58001.29</c:v>
                </c:pt>
                <c:pt idx="1499">
                  <c:v>58051.01</c:v>
                </c:pt>
                <c:pt idx="1500">
                  <c:v>57402.03</c:v>
                </c:pt>
                <c:pt idx="1501">
                  <c:v>54230.21</c:v>
                </c:pt>
                <c:pt idx="1502">
                  <c:v>54268.81</c:v>
                </c:pt>
                <c:pt idx="1503">
                  <c:v>52294.65</c:v>
                </c:pt>
                <c:pt idx="1504">
                  <c:v>51386.2</c:v>
                </c:pt>
                <c:pt idx="1505">
                  <c:v>55314.11</c:v>
                </c:pt>
                <c:pt idx="1506">
                  <c:v>55932.18</c:v>
                </c:pt>
                <c:pt idx="1507">
                  <c:v>55821.59</c:v>
                </c:pt>
                <c:pt idx="1508">
                  <c:v>57630.720000000001</c:v>
                </c:pt>
                <c:pt idx="1509">
                  <c:v>58800</c:v>
                </c:pt>
                <c:pt idx="1510">
                  <c:v>58837.71</c:v>
                </c:pt>
                <c:pt idx="1511">
                  <c:v>58768.84</c:v>
                </c:pt>
                <c:pt idx="1512">
                  <c:v>59019.55</c:v>
                </c:pt>
                <c:pt idx="1513">
                  <c:v>56731</c:v>
                </c:pt>
                <c:pt idx="1514">
                  <c:v>58266.39</c:v>
                </c:pt>
                <c:pt idx="1515">
                  <c:v>59200</c:v>
                </c:pt>
                <c:pt idx="1516">
                  <c:v>58018.31</c:v>
                </c:pt>
                <c:pt idx="1517">
                  <c:v>55962.11</c:v>
                </c:pt>
                <c:pt idx="1518">
                  <c:v>58108.65</c:v>
                </c:pt>
                <c:pt idx="1519">
                  <c:v>58126.14</c:v>
                </c:pt>
                <c:pt idx="1520">
                  <c:v>60039.35</c:v>
                </c:pt>
                <c:pt idx="1521">
                  <c:v>60133.37</c:v>
                </c:pt>
                <c:pt idx="1522">
                  <c:v>59903.040000000001</c:v>
                </c:pt>
                <c:pt idx="1523">
                  <c:v>63660.94</c:v>
                </c:pt>
                <c:pt idx="1524">
                  <c:v>63283.43</c:v>
                </c:pt>
                <c:pt idx="1525">
                  <c:v>63346.93</c:v>
                </c:pt>
                <c:pt idx="1526">
                  <c:v>61486.080000000002</c:v>
                </c:pt>
                <c:pt idx="1527">
                  <c:v>60199.33</c:v>
                </c:pt>
                <c:pt idx="1528">
                  <c:v>56351.199999999997</c:v>
                </c:pt>
                <c:pt idx="1529">
                  <c:v>55797.39</c:v>
                </c:pt>
                <c:pt idx="1530">
                  <c:v>56514.9</c:v>
                </c:pt>
                <c:pt idx="1531">
                  <c:v>53919.48</c:v>
                </c:pt>
                <c:pt idx="1532">
                  <c:v>51653.27</c:v>
                </c:pt>
                <c:pt idx="1533">
                  <c:v>51231.69</c:v>
                </c:pt>
                <c:pt idx="1534">
                  <c:v>50167.5</c:v>
                </c:pt>
                <c:pt idx="1535">
                  <c:v>49272.06</c:v>
                </c:pt>
                <c:pt idx="1536">
                  <c:v>53969.71</c:v>
                </c:pt>
                <c:pt idx="1537">
                  <c:v>55120.81</c:v>
                </c:pt>
                <c:pt idx="1538">
                  <c:v>54964.11</c:v>
                </c:pt>
                <c:pt idx="1539">
                  <c:v>53562.87</c:v>
                </c:pt>
                <c:pt idx="1540">
                  <c:v>57640.17</c:v>
                </c:pt>
                <c:pt idx="1541">
                  <c:v>57868.94</c:v>
                </c:pt>
                <c:pt idx="1542">
                  <c:v>56631.64</c:v>
                </c:pt>
                <c:pt idx="1543">
                  <c:v>57213.29</c:v>
                </c:pt>
                <c:pt idx="1544">
                  <c:v>53128.68</c:v>
                </c:pt>
                <c:pt idx="1545">
                  <c:v>57518.01</c:v>
                </c:pt>
                <c:pt idx="1546">
                  <c:v>56485.77</c:v>
                </c:pt>
                <c:pt idx="1547">
                  <c:v>57373.88</c:v>
                </c:pt>
                <c:pt idx="1548">
                  <c:v>59045.17</c:v>
                </c:pt>
                <c:pt idx="1549">
                  <c:v>58410.34</c:v>
                </c:pt>
                <c:pt idx="1550">
                  <c:v>55936.77</c:v>
                </c:pt>
                <c:pt idx="1551">
                  <c:v>56719</c:v>
                </c:pt>
                <c:pt idx="1552">
                  <c:v>49095.57</c:v>
                </c:pt>
                <c:pt idx="1553">
                  <c:v>49635.45</c:v>
                </c:pt>
                <c:pt idx="1554">
                  <c:v>49923.92</c:v>
                </c:pt>
                <c:pt idx="1555">
                  <c:v>46984.74</c:v>
                </c:pt>
                <c:pt idx="1556">
                  <c:v>46523.31</c:v>
                </c:pt>
                <c:pt idx="1557">
                  <c:v>43768.74</c:v>
                </c:pt>
                <c:pt idx="1558">
                  <c:v>42989.8</c:v>
                </c:pt>
                <c:pt idx="1559">
                  <c:v>37236.61</c:v>
                </c:pt>
                <c:pt idx="1560">
                  <c:v>40749.78</c:v>
                </c:pt>
                <c:pt idx="1561">
                  <c:v>37425</c:v>
                </c:pt>
                <c:pt idx="1562">
                  <c:v>37383.339999999997</c:v>
                </c:pt>
                <c:pt idx="1563">
                  <c:v>34927.4</c:v>
                </c:pt>
                <c:pt idx="1564">
                  <c:v>38725.06</c:v>
                </c:pt>
                <c:pt idx="1565">
                  <c:v>38370</c:v>
                </c:pt>
                <c:pt idx="1566">
                  <c:v>39213.410000000003</c:v>
                </c:pt>
                <c:pt idx="1567">
                  <c:v>38368.17</c:v>
                </c:pt>
                <c:pt idx="1568">
                  <c:v>35770</c:v>
                </c:pt>
                <c:pt idx="1569">
                  <c:v>34621.64</c:v>
                </c:pt>
                <c:pt idx="1570">
                  <c:v>35545.269999999997</c:v>
                </c:pt>
                <c:pt idx="1571">
                  <c:v>37153.71</c:v>
                </c:pt>
                <c:pt idx="1572">
                  <c:v>36764.58</c:v>
                </c:pt>
                <c:pt idx="1573">
                  <c:v>37501.360000000001</c:v>
                </c:pt>
                <c:pt idx="1574">
                  <c:v>39215.089999999997</c:v>
                </c:pt>
                <c:pt idx="1575">
                  <c:v>36895.480000000003</c:v>
                </c:pt>
                <c:pt idx="1576">
                  <c:v>35565</c:v>
                </c:pt>
                <c:pt idx="1577">
                  <c:v>35873.42</c:v>
                </c:pt>
                <c:pt idx="1578">
                  <c:v>33816.089999999997</c:v>
                </c:pt>
                <c:pt idx="1579">
                  <c:v>33432.26</c:v>
                </c:pt>
                <c:pt idx="1580">
                  <c:v>37357.019999999997</c:v>
                </c:pt>
                <c:pt idx="1581">
                  <c:v>36717.51</c:v>
                </c:pt>
                <c:pt idx="1582">
                  <c:v>37282.15</c:v>
                </c:pt>
                <c:pt idx="1583">
                  <c:v>35609.660000000003</c:v>
                </c:pt>
                <c:pt idx="1584">
                  <c:v>39122.03</c:v>
                </c:pt>
                <c:pt idx="1585">
                  <c:v>40496.92</c:v>
                </c:pt>
                <c:pt idx="1586">
                  <c:v>40093.93</c:v>
                </c:pt>
                <c:pt idx="1587">
                  <c:v>38394.400000000001</c:v>
                </c:pt>
                <c:pt idx="1588">
                  <c:v>38027.629999999997</c:v>
                </c:pt>
                <c:pt idx="1589">
                  <c:v>35777.39</c:v>
                </c:pt>
                <c:pt idx="1590">
                  <c:v>35498.239999999998</c:v>
                </c:pt>
                <c:pt idx="1591">
                  <c:v>35565.82</c:v>
                </c:pt>
                <c:pt idx="1592">
                  <c:v>31686.69</c:v>
                </c:pt>
                <c:pt idx="1593">
                  <c:v>32508.26</c:v>
                </c:pt>
                <c:pt idx="1594">
                  <c:v>33688.35</c:v>
                </c:pt>
                <c:pt idx="1595">
                  <c:v>34695.339999999997</c:v>
                </c:pt>
                <c:pt idx="1596">
                  <c:v>31704.87</c:v>
                </c:pt>
                <c:pt idx="1597">
                  <c:v>32265.95</c:v>
                </c:pt>
                <c:pt idx="1598">
                  <c:v>34596.99</c:v>
                </c:pt>
                <c:pt idx="1599">
                  <c:v>34541.800000000003</c:v>
                </c:pt>
                <c:pt idx="1600">
                  <c:v>35928.75</c:v>
                </c:pt>
                <c:pt idx="1601">
                  <c:v>34995.83</c:v>
                </c:pt>
                <c:pt idx="1602">
                  <c:v>33538.49</c:v>
                </c:pt>
                <c:pt idx="1603">
                  <c:v>33832.49</c:v>
                </c:pt>
                <c:pt idx="1604">
                  <c:v>34633.93</c:v>
                </c:pt>
                <c:pt idx="1605">
                  <c:v>35126.9</c:v>
                </c:pt>
                <c:pt idx="1606">
                  <c:v>33673.22</c:v>
                </c:pt>
                <c:pt idx="1607">
                  <c:v>34193.9</c:v>
                </c:pt>
                <c:pt idx="1608">
                  <c:v>33791</c:v>
                </c:pt>
                <c:pt idx="1609">
                  <c:v>32878.230000000003</c:v>
                </c:pt>
                <c:pt idx="1610">
                  <c:v>33766.870000000003</c:v>
                </c:pt>
                <c:pt idx="1611">
                  <c:v>33547.19</c:v>
                </c:pt>
                <c:pt idx="1612">
                  <c:v>34236.21</c:v>
                </c:pt>
                <c:pt idx="1613">
                  <c:v>33096.86</c:v>
                </c:pt>
                <c:pt idx="1614">
                  <c:v>32768.54</c:v>
                </c:pt>
                <c:pt idx="1615">
                  <c:v>32817.18</c:v>
                </c:pt>
                <c:pt idx="1616">
                  <c:v>31891.09</c:v>
                </c:pt>
                <c:pt idx="1617">
                  <c:v>31408.78</c:v>
                </c:pt>
                <c:pt idx="1618">
                  <c:v>31503.78</c:v>
                </c:pt>
                <c:pt idx="1619">
                  <c:v>31753.02</c:v>
                </c:pt>
                <c:pt idx="1620">
                  <c:v>30849.9</c:v>
                </c:pt>
                <c:pt idx="1621">
                  <c:v>29788.61</c:v>
                </c:pt>
                <c:pt idx="1622">
                  <c:v>32086.04</c:v>
                </c:pt>
                <c:pt idx="1623">
                  <c:v>32327.95</c:v>
                </c:pt>
                <c:pt idx="1624">
                  <c:v>33700</c:v>
                </c:pt>
                <c:pt idx="1625">
                  <c:v>34275.43</c:v>
                </c:pt>
                <c:pt idx="1626">
                  <c:v>35368.57</c:v>
                </c:pt>
                <c:pt idx="1627">
                  <c:v>37269.120000000003</c:v>
                </c:pt>
                <c:pt idx="1628">
                  <c:v>39381.82</c:v>
                </c:pt>
                <c:pt idx="1629">
                  <c:v>40031.56</c:v>
                </c:pt>
                <c:pt idx="1630">
                  <c:v>40024.94</c:v>
                </c:pt>
                <c:pt idx="1631">
                  <c:v>42188.95</c:v>
                </c:pt>
                <c:pt idx="1632">
                  <c:v>41472.42</c:v>
                </c:pt>
                <c:pt idx="1633">
                  <c:v>39816.76</c:v>
                </c:pt>
                <c:pt idx="1634">
                  <c:v>39146.69</c:v>
                </c:pt>
                <c:pt idx="1635">
                  <c:v>38207.269999999997</c:v>
                </c:pt>
                <c:pt idx="1636">
                  <c:v>39730</c:v>
                </c:pt>
                <c:pt idx="1637">
                  <c:v>40893.75</c:v>
                </c:pt>
                <c:pt idx="1638">
                  <c:v>42827.76</c:v>
                </c:pt>
                <c:pt idx="1639">
                  <c:v>44488.87</c:v>
                </c:pt>
                <c:pt idx="1640">
                  <c:v>43933.26</c:v>
                </c:pt>
                <c:pt idx="1641">
                  <c:v>46208.5</c:v>
                </c:pt>
                <c:pt idx="1642">
                  <c:v>45565.760000000002</c:v>
                </c:pt>
                <c:pt idx="1643">
                  <c:v>45482.95</c:v>
                </c:pt>
                <c:pt idx="1644">
                  <c:v>44454.37</c:v>
                </c:pt>
                <c:pt idx="1645">
                  <c:v>47765.41</c:v>
                </c:pt>
                <c:pt idx="1646">
                  <c:v>47134.61</c:v>
                </c:pt>
                <c:pt idx="1647">
                  <c:v>47090</c:v>
                </c:pt>
                <c:pt idx="1648">
                  <c:v>45930.71</c:v>
                </c:pt>
                <c:pt idx="1649">
                  <c:v>44718.51</c:v>
                </c:pt>
                <c:pt idx="1650">
                  <c:v>44735.199999999997</c:v>
                </c:pt>
                <c:pt idx="1651">
                  <c:v>46736.74</c:v>
                </c:pt>
                <c:pt idx="1652">
                  <c:v>49350.99</c:v>
                </c:pt>
                <c:pt idx="1653">
                  <c:v>48896.95</c:v>
                </c:pt>
                <c:pt idx="1654">
                  <c:v>49328.47</c:v>
                </c:pt>
                <c:pt idx="1655">
                  <c:v>49464.66</c:v>
                </c:pt>
                <c:pt idx="1656">
                  <c:v>47770.400000000001</c:v>
                </c:pt>
                <c:pt idx="1657">
                  <c:v>48985.05</c:v>
                </c:pt>
                <c:pt idx="1658">
                  <c:v>46770.6</c:v>
                </c:pt>
                <c:pt idx="1659">
                  <c:v>49082.04</c:v>
                </c:pt>
                <c:pt idx="1660">
                  <c:v>48963.41</c:v>
                </c:pt>
                <c:pt idx="1661">
                  <c:v>48770.78</c:v>
                </c:pt>
                <c:pt idx="1662">
                  <c:v>46924.160000000003</c:v>
                </c:pt>
                <c:pt idx="1663">
                  <c:v>47065.73</c:v>
                </c:pt>
                <c:pt idx="1664">
                  <c:v>48889.19</c:v>
                </c:pt>
                <c:pt idx="1665">
                  <c:v>49273.33</c:v>
                </c:pt>
                <c:pt idx="1666">
                  <c:v>49919.31</c:v>
                </c:pt>
                <c:pt idx="1667">
                  <c:v>49949.07</c:v>
                </c:pt>
                <c:pt idx="1668">
                  <c:v>51782.76</c:v>
                </c:pt>
                <c:pt idx="1669">
                  <c:v>52691.199999999997</c:v>
                </c:pt>
                <c:pt idx="1670">
                  <c:v>46943.82</c:v>
                </c:pt>
                <c:pt idx="1671">
                  <c:v>46022.48</c:v>
                </c:pt>
                <c:pt idx="1672">
                  <c:v>46414.58</c:v>
                </c:pt>
                <c:pt idx="1673">
                  <c:v>44897.75</c:v>
                </c:pt>
                <c:pt idx="1674">
                  <c:v>45127.48</c:v>
                </c:pt>
                <c:pt idx="1675">
                  <c:v>46010.13</c:v>
                </c:pt>
                <c:pt idx="1676">
                  <c:v>44969.02</c:v>
                </c:pt>
                <c:pt idx="1677">
                  <c:v>47096.480000000003</c:v>
                </c:pt>
                <c:pt idx="1678">
                  <c:v>48106.71</c:v>
                </c:pt>
                <c:pt idx="1679">
                  <c:v>47772.7</c:v>
                </c:pt>
                <c:pt idx="1680">
                  <c:v>47337.8</c:v>
                </c:pt>
                <c:pt idx="1681">
                  <c:v>48300.04</c:v>
                </c:pt>
                <c:pt idx="1682">
                  <c:v>47270.75</c:v>
                </c:pt>
                <c:pt idx="1683">
                  <c:v>42991.14</c:v>
                </c:pt>
                <c:pt idx="1684">
                  <c:v>40656.129999999997</c:v>
                </c:pt>
                <c:pt idx="1685">
                  <c:v>43544.09</c:v>
                </c:pt>
                <c:pt idx="1686">
                  <c:v>44892.71</c:v>
                </c:pt>
                <c:pt idx="1687">
                  <c:v>42816.65</c:v>
                </c:pt>
                <c:pt idx="1688">
                  <c:v>42682.26</c:v>
                </c:pt>
                <c:pt idx="1689">
                  <c:v>43142.04</c:v>
                </c:pt>
                <c:pt idx="1690">
                  <c:v>42214.52</c:v>
                </c:pt>
                <c:pt idx="1691">
                  <c:v>41006.19</c:v>
                </c:pt>
                <c:pt idx="1692">
                  <c:v>41522.49</c:v>
                </c:pt>
                <c:pt idx="1693">
                  <c:v>43834.03</c:v>
                </c:pt>
                <c:pt idx="1694">
                  <c:v>48145.34</c:v>
                </c:pt>
                <c:pt idx="1695">
                  <c:v>47692.85</c:v>
                </c:pt>
                <c:pt idx="1696">
                  <c:v>48179.83</c:v>
                </c:pt>
                <c:pt idx="1697">
                  <c:v>49248.68</c:v>
                </c:pt>
                <c:pt idx="1698">
                  <c:v>51441.74</c:v>
                </c:pt>
                <c:pt idx="1699">
                  <c:v>55278.64</c:v>
                </c:pt>
                <c:pt idx="1700">
                  <c:v>53844.74</c:v>
                </c:pt>
                <c:pt idx="1701">
                  <c:v>53983.21</c:v>
                </c:pt>
                <c:pt idx="1702">
                  <c:v>54951.3</c:v>
                </c:pt>
                <c:pt idx="1703">
                  <c:v>54655.3</c:v>
                </c:pt>
                <c:pt idx="1704">
                  <c:v>57440.05</c:v>
                </c:pt>
                <c:pt idx="1705">
                  <c:v>56019.29</c:v>
                </c:pt>
                <c:pt idx="1706">
                  <c:v>57372.59</c:v>
                </c:pt>
                <c:pt idx="1707">
                  <c:v>57327.09</c:v>
                </c:pt>
                <c:pt idx="1708">
                  <c:v>61682.48</c:v>
                </c:pt>
                <c:pt idx="1709">
                  <c:v>60880.85</c:v>
                </c:pt>
                <c:pt idx="1710">
                  <c:v>61541.01</c:v>
                </c:pt>
                <c:pt idx="1711">
                  <c:v>62036.95</c:v>
                </c:pt>
                <c:pt idx="1712">
                  <c:v>64353.53</c:v>
                </c:pt>
                <c:pt idx="1713">
                  <c:v>66005.17</c:v>
                </c:pt>
                <c:pt idx="1714">
                  <c:v>62152.09</c:v>
                </c:pt>
                <c:pt idx="1715">
                  <c:v>60671.75</c:v>
                </c:pt>
                <c:pt idx="1716">
                  <c:v>61308.09</c:v>
                </c:pt>
                <c:pt idx="1717">
                  <c:v>60889.41</c:v>
                </c:pt>
                <c:pt idx="1718">
                  <c:v>63102.83</c:v>
                </c:pt>
                <c:pt idx="1719">
                  <c:v>60341.21</c:v>
                </c:pt>
                <c:pt idx="1720">
                  <c:v>58517.61</c:v>
                </c:pt>
                <c:pt idx="1721">
                  <c:v>60577.62</c:v>
                </c:pt>
                <c:pt idx="1722">
                  <c:v>62316.4</c:v>
                </c:pt>
                <c:pt idx="1723">
                  <c:v>62062.879999999997</c:v>
                </c:pt>
                <c:pt idx="1724">
                  <c:v>61333.45</c:v>
                </c:pt>
                <c:pt idx="1725">
                  <c:v>60950</c:v>
                </c:pt>
                <c:pt idx="1726">
                  <c:v>63357.2</c:v>
                </c:pt>
                <c:pt idx="1727">
                  <c:v>62944.4</c:v>
                </c:pt>
                <c:pt idx="1728">
                  <c:v>61499.24</c:v>
                </c:pt>
                <c:pt idx="1729">
                  <c:v>61000.01</c:v>
                </c:pt>
                <c:pt idx="1730">
                  <c:v>61539.3</c:v>
                </c:pt>
                <c:pt idx="1731">
                  <c:v>63433.66</c:v>
                </c:pt>
                <c:pt idx="1732">
                  <c:v>67510.06</c:v>
                </c:pt>
                <c:pt idx="1733">
                  <c:v>66967.98</c:v>
                </c:pt>
                <c:pt idx="1734">
                  <c:v>64896.86</c:v>
                </c:pt>
                <c:pt idx="1735">
                  <c:v>64793.69</c:v>
                </c:pt>
                <c:pt idx="1736">
                  <c:v>64158.51</c:v>
                </c:pt>
                <c:pt idx="1737">
                  <c:v>64482.54</c:v>
                </c:pt>
                <c:pt idx="1738">
                  <c:v>65714.05</c:v>
                </c:pt>
                <c:pt idx="1739">
                  <c:v>63441.68</c:v>
                </c:pt>
                <c:pt idx="1740">
                  <c:v>60147.32</c:v>
                </c:pt>
                <c:pt idx="1741">
                  <c:v>60314.28</c:v>
                </c:pt>
                <c:pt idx="1742">
                  <c:v>57017.38</c:v>
                </c:pt>
                <c:pt idx="1743">
                  <c:v>58187.85</c:v>
                </c:pt>
                <c:pt idx="1744">
                  <c:v>59771.71</c:v>
                </c:pt>
                <c:pt idx="1745">
                  <c:v>58742.9</c:v>
                </c:pt>
                <c:pt idx="1746">
                  <c:v>56254.57</c:v>
                </c:pt>
                <c:pt idx="1747">
                  <c:v>57599.99</c:v>
                </c:pt>
                <c:pt idx="1748">
                  <c:v>57255.24</c:v>
                </c:pt>
                <c:pt idx="1749">
                  <c:v>59022.44</c:v>
                </c:pt>
                <c:pt idx="1750">
                  <c:v>53839.39</c:v>
                </c:pt>
                <c:pt idx="1751">
                  <c:v>54665.93</c:v>
                </c:pt>
                <c:pt idx="1752">
                  <c:v>57471.87</c:v>
                </c:pt>
                <c:pt idx="1753">
                  <c:v>57828.33</c:v>
                </c:pt>
                <c:pt idx="1754">
                  <c:v>56879.47</c:v>
                </c:pt>
                <c:pt idx="1755">
                  <c:v>57228.47</c:v>
                </c:pt>
                <c:pt idx="1756">
                  <c:v>56566.29</c:v>
                </c:pt>
                <c:pt idx="1757">
                  <c:v>53681.96</c:v>
                </c:pt>
                <c:pt idx="1758">
                  <c:v>49335</c:v>
                </c:pt>
                <c:pt idx="1759">
                  <c:v>49511.76</c:v>
                </c:pt>
                <c:pt idx="1760">
                  <c:v>50588.91</c:v>
                </c:pt>
                <c:pt idx="1761">
                  <c:v>50676.09</c:v>
                </c:pt>
                <c:pt idx="1762">
                  <c:v>50531.51</c:v>
                </c:pt>
                <c:pt idx="1763">
                  <c:v>47639.07</c:v>
                </c:pt>
                <c:pt idx="1764">
                  <c:v>47268.480000000003</c:v>
                </c:pt>
                <c:pt idx="1765">
                  <c:v>49432.46</c:v>
                </c:pt>
                <c:pt idx="1766">
                  <c:v>50065.39</c:v>
                </c:pt>
                <c:pt idx="1767">
                  <c:v>46639.86</c:v>
                </c:pt>
                <c:pt idx="1768">
                  <c:v>48343.16</c:v>
                </c:pt>
                <c:pt idx="1769">
                  <c:v>48885.97</c:v>
                </c:pt>
                <c:pt idx="1770">
                  <c:v>47605.48</c:v>
                </c:pt>
                <c:pt idx="1771">
                  <c:v>46240.15</c:v>
                </c:pt>
                <c:pt idx="1772">
                  <c:v>46813.13</c:v>
                </c:pt>
                <c:pt idx="1773">
                  <c:v>46683.77</c:v>
                </c:pt>
                <c:pt idx="1774">
                  <c:v>46963.71</c:v>
                </c:pt>
                <c:pt idx="1775">
                  <c:v>48954.47</c:v>
                </c:pt>
                <c:pt idx="1776">
                  <c:v>48646.94</c:v>
                </c:pt>
                <c:pt idx="1777">
                  <c:v>50840.46</c:v>
                </c:pt>
                <c:pt idx="1778">
                  <c:v>50815.7</c:v>
                </c:pt>
                <c:pt idx="1779">
                  <c:v>50395.07</c:v>
                </c:pt>
                <c:pt idx="1780">
                  <c:v>50841.73</c:v>
                </c:pt>
                <c:pt idx="1781">
                  <c:v>50663.26</c:v>
                </c:pt>
                <c:pt idx="1782">
                  <c:v>47594.55</c:v>
                </c:pt>
                <c:pt idx="1783">
                  <c:v>46518.8</c:v>
                </c:pt>
                <c:pt idx="1784">
                  <c:v>47097.85</c:v>
                </c:pt>
                <c:pt idx="1785">
                  <c:v>46244.63</c:v>
                </c:pt>
                <c:pt idx="1786">
                  <c:v>47748.83</c:v>
                </c:pt>
                <c:pt idx="1787">
                  <c:v>47258.52</c:v>
                </c:pt>
                <c:pt idx="1788">
                  <c:v>46519.76</c:v>
                </c:pt>
                <c:pt idx="1789">
                  <c:v>45889.4</c:v>
                </c:pt>
                <c:pt idx="1790">
                  <c:v>43422.85</c:v>
                </c:pt>
                <c:pt idx="1791">
                  <c:v>43133.33</c:v>
                </c:pt>
                <c:pt idx="1792">
                  <c:v>41656.160000000003</c:v>
                </c:pt>
                <c:pt idx="1793">
                  <c:v>41667.480000000003</c:v>
                </c:pt>
                <c:pt idx="1794">
                  <c:v>41838.78</c:v>
                </c:pt>
                <c:pt idx="1795">
                  <c:v>41872.47</c:v>
                </c:pt>
                <c:pt idx="1796">
                  <c:v>42771.24</c:v>
                </c:pt>
                <c:pt idx="1797">
                  <c:v>43884.25</c:v>
                </c:pt>
                <c:pt idx="1798">
                  <c:v>42617.64</c:v>
                </c:pt>
                <c:pt idx="1799">
                  <c:v>43158.68</c:v>
                </c:pt>
                <c:pt idx="1800">
                  <c:v>43082.34</c:v>
                </c:pt>
                <c:pt idx="1801">
                  <c:v>43137.67</c:v>
                </c:pt>
                <c:pt idx="1802">
                  <c:v>42285.47</c:v>
                </c:pt>
                <c:pt idx="1803">
                  <c:v>42411.61</c:v>
                </c:pt>
                <c:pt idx="1804">
                  <c:v>41723.49</c:v>
                </c:pt>
                <c:pt idx="1805">
                  <c:v>40696.22</c:v>
                </c:pt>
                <c:pt idx="1806">
                  <c:v>36513.29</c:v>
                </c:pt>
                <c:pt idx="1807">
                  <c:v>35108.160000000003</c:v>
                </c:pt>
                <c:pt idx="1808">
                  <c:v>36233.040000000001</c:v>
                </c:pt>
                <c:pt idx="1809">
                  <c:v>36643.49</c:v>
                </c:pt>
                <c:pt idx="1810">
                  <c:v>36976.639999999999</c:v>
                </c:pt>
                <c:pt idx="1811">
                  <c:v>36838.9</c:v>
                </c:pt>
                <c:pt idx="1812">
                  <c:v>37139.68</c:v>
                </c:pt>
                <c:pt idx="1813">
                  <c:v>37677.800000000003</c:v>
                </c:pt>
                <c:pt idx="1814">
                  <c:v>38166.620000000003</c:v>
                </c:pt>
                <c:pt idx="1815">
                  <c:v>37918.6</c:v>
                </c:pt>
                <c:pt idx="1816">
                  <c:v>38430.300000000003</c:v>
                </c:pt>
                <c:pt idx="1817">
                  <c:v>38745.11</c:v>
                </c:pt>
                <c:pt idx="1818">
                  <c:v>36905.980000000003</c:v>
                </c:pt>
                <c:pt idx="1819">
                  <c:v>37238.31</c:v>
                </c:pt>
                <c:pt idx="1820">
                  <c:v>41545.39</c:v>
                </c:pt>
                <c:pt idx="1821">
                  <c:v>41447.5</c:v>
                </c:pt>
                <c:pt idx="1822">
                  <c:v>42496.61</c:v>
                </c:pt>
                <c:pt idx="1823">
                  <c:v>43897.96</c:v>
                </c:pt>
                <c:pt idx="1824">
                  <c:v>44147.59</c:v>
                </c:pt>
                <c:pt idx="1825">
                  <c:v>44402.94</c:v>
                </c:pt>
                <c:pt idx="1826">
                  <c:v>43477.29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3-45DB-B015-63C50D3308A1}"/>
            </c:ext>
          </c:extLst>
        </c:ser>
        <c:ser>
          <c:idx val="1"/>
          <c:order val="1"/>
          <c:tx>
            <c:strRef>
              <c:f>'Risk &amp; Return'!$C$1</c:f>
              <c:strCache>
                <c:ptCount val="1"/>
                <c:pt idx="0">
                  <c:v>Etherum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'Risk &amp; Return'!$A$2:$A$1828</c:f>
              <c:numCache>
                <c:formatCode>yyyy\-mm\-dd</c:formatCode>
                <c:ptCount val="1827"/>
                <c:pt idx="0">
                  <c:v>42776</c:v>
                </c:pt>
                <c:pt idx="1">
                  <c:v>42777</c:v>
                </c:pt>
                <c:pt idx="2">
                  <c:v>42778</c:v>
                </c:pt>
                <c:pt idx="3">
                  <c:v>42779</c:v>
                </c:pt>
                <c:pt idx="4">
                  <c:v>42780</c:v>
                </c:pt>
                <c:pt idx="5">
                  <c:v>42781</c:v>
                </c:pt>
                <c:pt idx="6">
                  <c:v>42782</c:v>
                </c:pt>
                <c:pt idx="7">
                  <c:v>42783</c:v>
                </c:pt>
                <c:pt idx="8">
                  <c:v>42784</c:v>
                </c:pt>
                <c:pt idx="9">
                  <c:v>42785</c:v>
                </c:pt>
                <c:pt idx="10">
                  <c:v>42786</c:v>
                </c:pt>
                <c:pt idx="11">
                  <c:v>42787</c:v>
                </c:pt>
                <c:pt idx="12">
                  <c:v>42788</c:v>
                </c:pt>
                <c:pt idx="13">
                  <c:v>42789</c:v>
                </c:pt>
                <c:pt idx="14">
                  <c:v>42790</c:v>
                </c:pt>
                <c:pt idx="15">
                  <c:v>42791</c:v>
                </c:pt>
                <c:pt idx="16">
                  <c:v>42792</c:v>
                </c:pt>
                <c:pt idx="17">
                  <c:v>42793</c:v>
                </c:pt>
                <c:pt idx="18">
                  <c:v>42794</c:v>
                </c:pt>
                <c:pt idx="19">
                  <c:v>42795</c:v>
                </c:pt>
                <c:pt idx="20">
                  <c:v>42796</c:v>
                </c:pt>
                <c:pt idx="21">
                  <c:v>42797</c:v>
                </c:pt>
                <c:pt idx="22">
                  <c:v>42798</c:v>
                </c:pt>
                <c:pt idx="23">
                  <c:v>42799</c:v>
                </c:pt>
                <c:pt idx="24">
                  <c:v>42800</c:v>
                </c:pt>
                <c:pt idx="25">
                  <c:v>42801</c:v>
                </c:pt>
                <c:pt idx="26">
                  <c:v>42802</c:v>
                </c:pt>
                <c:pt idx="27">
                  <c:v>42803</c:v>
                </c:pt>
                <c:pt idx="28">
                  <c:v>42804</c:v>
                </c:pt>
                <c:pt idx="29">
                  <c:v>42805</c:v>
                </c:pt>
                <c:pt idx="30">
                  <c:v>42806</c:v>
                </c:pt>
                <c:pt idx="31">
                  <c:v>42807</c:v>
                </c:pt>
                <c:pt idx="32">
                  <c:v>42808</c:v>
                </c:pt>
                <c:pt idx="33">
                  <c:v>42809</c:v>
                </c:pt>
                <c:pt idx="34">
                  <c:v>42810</c:v>
                </c:pt>
                <c:pt idx="35">
                  <c:v>42811</c:v>
                </c:pt>
                <c:pt idx="36">
                  <c:v>42812</c:v>
                </c:pt>
                <c:pt idx="37">
                  <c:v>42813</c:v>
                </c:pt>
                <c:pt idx="38">
                  <c:v>42814</c:v>
                </c:pt>
                <c:pt idx="39">
                  <c:v>42815</c:v>
                </c:pt>
                <c:pt idx="40">
                  <c:v>42816</c:v>
                </c:pt>
                <c:pt idx="41">
                  <c:v>42817</c:v>
                </c:pt>
                <c:pt idx="42">
                  <c:v>42818</c:v>
                </c:pt>
                <c:pt idx="43">
                  <c:v>42819</c:v>
                </c:pt>
                <c:pt idx="44">
                  <c:v>42820</c:v>
                </c:pt>
                <c:pt idx="45">
                  <c:v>42821</c:v>
                </c:pt>
                <c:pt idx="46">
                  <c:v>42822</c:v>
                </c:pt>
                <c:pt idx="47">
                  <c:v>42823</c:v>
                </c:pt>
                <c:pt idx="48">
                  <c:v>42824</c:v>
                </c:pt>
                <c:pt idx="49">
                  <c:v>42825</c:v>
                </c:pt>
                <c:pt idx="50">
                  <c:v>42826</c:v>
                </c:pt>
                <c:pt idx="51">
                  <c:v>42827</c:v>
                </c:pt>
                <c:pt idx="52">
                  <c:v>42828</c:v>
                </c:pt>
                <c:pt idx="53">
                  <c:v>42829</c:v>
                </c:pt>
                <c:pt idx="54">
                  <c:v>42830</c:v>
                </c:pt>
                <c:pt idx="55">
                  <c:v>42831</c:v>
                </c:pt>
                <c:pt idx="56">
                  <c:v>42832</c:v>
                </c:pt>
                <c:pt idx="57">
                  <c:v>42833</c:v>
                </c:pt>
                <c:pt idx="58">
                  <c:v>42834</c:v>
                </c:pt>
                <c:pt idx="59">
                  <c:v>42835</c:v>
                </c:pt>
                <c:pt idx="60">
                  <c:v>42836</c:v>
                </c:pt>
                <c:pt idx="61">
                  <c:v>42837</c:v>
                </c:pt>
                <c:pt idx="62">
                  <c:v>42838</c:v>
                </c:pt>
                <c:pt idx="63">
                  <c:v>42839</c:v>
                </c:pt>
                <c:pt idx="64">
                  <c:v>42840</c:v>
                </c:pt>
                <c:pt idx="65">
                  <c:v>42841</c:v>
                </c:pt>
                <c:pt idx="66">
                  <c:v>42842</c:v>
                </c:pt>
                <c:pt idx="67">
                  <c:v>42843</c:v>
                </c:pt>
                <c:pt idx="68">
                  <c:v>42844</c:v>
                </c:pt>
                <c:pt idx="69">
                  <c:v>42845</c:v>
                </c:pt>
                <c:pt idx="70">
                  <c:v>42846</c:v>
                </c:pt>
                <c:pt idx="71">
                  <c:v>42847</c:v>
                </c:pt>
                <c:pt idx="72">
                  <c:v>42848</c:v>
                </c:pt>
                <c:pt idx="73">
                  <c:v>42849</c:v>
                </c:pt>
                <c:pt idx="74">
                  <c:v>42850</c:v>
                </c:pt>
                <c:pt idx="75">
                  <c:v>42851</c:v>
                </c:pt>
                <c:pt idx="76">
                  <c:v>42852</c:v>
                </c:pt>
                <c:pt idx="77">
                  <c:v>42853</c:v>
                </c:pt>
                <c:pt idx="78">
                  <c:v>42854</c:v>
                </c:pt>
                <c:pt idx="79">
                  <c:v>42855</c:v>
                </c:pt>
                <c:pt idx="80">
                  <c:v>42856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42860</c:v>
                </c:pt>
                <c:pt idx="85">
                  <c:v>42861</c:v>
                </c:pt>
                <c:pt idx="86">
                  <c:v>42862</c:v>
                </c:pt>
                <c:pt idx="87">
                  <c:v>42863</c:v>
                </c:pt>
                <c:pt idx="88">
                  <c:v>42864</c:v>
                </c:pt>
                <c:pt idx="89">
                  <c:v>42865</c:v>
                </c:pt>
                <c:pt idx="90">
                  <c:v>42866</c:v>
                </c:pt>
                <c:pt idx="91">
                  <c:v>42867</c:v>
                </c:pt>
                <c:pt idx="92">
                  <c:v>42868</c:v>
                </c:pt>
                <c:pt idx="93">
                  <c:v>42869</c:v>
                </c:pt>
                <c:pt idx="94">
                  <c:v>42870</c:v>
                </c:pt>
                <c:pt idx="95">
                  <c:v>42871</c:v>
                </c:pt>
                <c:pt idx="96">
                  <c:v>42872</c:v>
                </c:pt>
                <c:pt idx="97">
                  <c:v>42873</c:v>
                </c:pt>
                <c:pt idx="98">
                  <c:v>42874</c:v>
                </c:pt>
                <c:pt idx="99">
                  <c:v>42875</c:v>
                </c:pt>
                <c:pt idx="100">
                  <c:v>42876</c:v>
                </c:pt>
                <c:pt idx="101">
                  <c:v>42877</c:v>
                </c:pt>
                <c:pt idx="102">
                  <c:v>42878</c:v>
                </c:pt>
                <c:pt idx="103">
                  <c:v>42879</c:v>
                </c:pt>
                <c:pt idx="104">
                  <c:v>42880</c:v>
                </c:pt>
                <c:pt idx="105">
                  <c:v>42881</c:v>
                </c:pt>
                <c:pt idx="106">
                  <c:v>42882</c:v>
                </c:pt>
                <c:pt idx="107">
                  <c:v>42883</c:v>
                </c:pt>
                <c:pt idx="108">
                  <c:v>42884</c:v>
                </c:pt>
                <c:pt idx="109">
                  <c:v>42885</c:v>
                </c:pt>
                <c:pt idx="110">
                  <c:v>42886</c:v>
                </c:pt>
                <c:pt idx="111">
                  <c:v>42887</c:v>
                </c:pt>
                <c:pt idx="112">
                  <c:v>42888</c:v>
                </c:pt>
                <c:pt idx="113">
                  <c:v>42889</c:v>
                </c:pt>
                <c:pt idx="114">
                  <c:v>42890</c:v>
                </c:pt>
                <c:pt idx="115">
                  <c:v>42891</c:v>
                </c:pt>
                <c:pt idx="116">
                  <c:v>42892</c:v>
                </c:pt>
                <c:pt idx="117">
                  <c:v>42893</c:v>
                </c:pt>
                <c:pt idx="118">
                  <c:v>42894</c:v>
                </c:pt>
                <c:pt idx="119">
                  <c:v>42895</c:v>
                </c:pt>
                <c:pt idx="120">
                  <c:v>42896</c:v>
                </c:pt>
                <c:pt idx="121">
                  <c:v>42897</c:v>
                </c:pt>
                <c:pt idx="122">
                  <c:v>42898</c:v>
                </c:pt>
                <c:pt idx="123">
                  <c:v>42899</c:v>
                </c:pt>
                <c:pt idx="124">
                  <c:v>42900</c:v>
                </c:pt>
                <c:pt idx="125">
                  <c:v>42901</c:v>
                </c:pt>
                <c:pt idx="126">
                  <c:v>42902</c:v>
                </c:pt>
                <c:pt idx="127">
                  <c:v>42903</c:v>
                </c:pt>
                <c:pt idx="128">
                  <c:v>42904</c:v>
                </c:pt>
                <c:pt idx="129">
                  <c:v>42905</c:v>
                </c:pt>
                <c:pt idx="130">
                  <c:v>42906</c:v>
                </c:pt>
                <c:pt idx="131">
                  <c:v>42907</c:v>
                </c:pt>
                <c:pt idx="132">
                  <c:v>42908</c:v>
                </c:pt>
                <c:pt idx="133">
                  <c:v>42909</c:v>
                </c:pt>
                <c:pt idx="134">
                  <c:v>42910</c:v>
                </c:pt>
                <c:pt idx="135">
                  <c:v>42911</c:v>
                </c:pt>
                <c:pt idx="136">
                  <c:v>42912</c:v>
                </c:pt>
                <c:pt idx="137">
                  <c:v>42913</c:v>
                </c:pt>
                <c:pt idx="138">
                  <c:v>42914</c:v>
                </c:pt>
                <c:pt idx="139">
                  <c:v>42915</c:v>
                </c:pt>
                <c:pt idx="140">
                  <c:v>42916</c:v>
                </c:pt>
                <c:pt idx="141">
                  <c:v>42917</c:v>
                </c:pt>
                <c:pt idx="142">
                  <c:v>42918</c:v>
                </c:pt>
                <c:pt idx="143">
                  <c:v>42919</c:v>
                </c:pt>
                <c:pt idx="144">
                  <c:v>42920</c:v>
                </c:pt>
                <c:pt idx="145">
                  <c:v>42921</c:v>
                </c:pt>
                <c:pt idx="146">
                  <c:v>42922</c:v>
                </c:pt>
                <c:pt idx="147">
                  <c:v>42923</c:v>
                </c:pt>
                <c:pt idx="148">
                  <c:v>42924</c:v>
                </c:pt>
                <c:pt idx="149">
                  <c:v>42925</c:v>
                </c:pt>
                <c:pt idx="150">
                  <c:v>42926</c:v>
                </c:pt>
                <c:pt idx="151">
                  <c:v>42927</c:v>
                </c:pt>
                <c:pt idx="152">
                  <c:v>42928</c:v>
                </c:pt>
                <c:pt idx="153">
                  <c:v>42929</c:v>
                </c:pt>
                <c:pt idx="154">
                  <c:v>42930</c:v>
                </c:pt>
                <c:pt idx="155">
                  <c:v>42931</c:v>
                </c:pt>
                <c:pt idx="156">
                  <c:v>42932</c:v>
                </c:pt>
                <c:pt idx="157">
                  <c:v>42933</c:v>
                </c:pt>
                <c:pt idx="158">
                  <c:v>42934</c:v>
                </c:pt>
                <c:pt idx="159">
                  <c:v>42935</c:v>
                </c:pt>
                <c:pt idx="160">
                  <c:v>42936</c:v>
                </c:pt>
                <c:pt idx="161">
                  <c:v>42937</c:v>
                </c:pt>
                <c:pt idx="162">
                  <c:v>42938</c:v>
                </c:pt>
                <c:pt idx="163">
                  <c:v>42939</c:v>
                </c:pt>
                <c:pt idx="164">
                  <c:v>42940</c:v>
                </c:pt>
                <c:pt idx="165">
                  <c:v>42941</c:v>
                </c:pt>
                <c:pt idx="166">
                  <c:v>42942</c:v>
                </c:pt>
                <c:pt idx="167">
                  <c:v>42943</c:v>
                </c:pt>
                <c:pt idx="168">
                  <c:v>42944</c:v>
                </c:pt>
                <c:pt idx="169">
                  <c:v>42945</c:v>
                </c:pt>
                <c:pt idx="170">
                  <c:v>42946</c:v>
                </c:pt>
                <c:pt idx="171">
                  <c:v>42947</c:v>
                </c:pt>
                <c:pt idx="172">
                  <c:v>42948</c:v>
                </c:pt>
                <c:pt idx="173">
                  <c:v>42949</c:v>
                </c:pt>
                <c:pt idx="174">
                  <c:v>42950</c:v>
                </c:pt>
                <c:pt idx="175">
                  <c:v>42951</c:v>
                </c:pt>
                <c:pt idx="176">
                  <c:v>42952</c:v>
                </c:pt>
                <c:pt idx="177">
                  <c:v>42953</c:v>
                </c:pt>
                <c:pt idx="178">
                  <c:v>42954</c:v>
                </c:pt>
                <c:pt idx="179">
                  <c:v>42955</c:v>
                </c:pt>
                <c:pt idx="180">
                  <c:v>42956</c:v>
                </c:pt>
                <c:pt idx="181">
                  <c:v>42957</c:v>
                </c:pt>
                <c:pt idx="182">
                  <c:v>42958</c:v>
                </c:pt>
                <c:pt idx="183">
                  <c:v>42959</c:v>
                </c:pt>
                <c:pt idx="184">
                  <c:v>42960</c:v>
                </c:pt>
                <c:pt idx="185">
                  <c:v>42961</c:v>
                </c:pt>
                <c:pt idx="186">
                  <c:v>42962</c:v>
                </c:pt>
                <c:pt idx="187">
                  <c:v>42963</c:v>
                </c:pt>
                <c:pt idx="188">
                  <c:v>42964</c:v>
                </c:pt>
                <c:pt idx="189">
                  <c:v>42965</c:v>
                </c:pt>
                <c:pt idx="190">
                  <c:v>42966</c:v>
                </c:pt>
                <c:pt idx="191">
                  <c:v>42967</c:v>
                </c:pt>
                <c:pt idx="192">
                  <c:v>42968</c:v>
                </c:pt>
                <c:pt idx="193">
                  <c:v>42969</c:v>
                </c:pt>
                <c:pt idx="194">
                  <c:v>42970</c:v>
                </c:pt>
                <c:pt idx="195">
                  <c:v>42971</c:v>
                </c:pt>
                <c:pt idx="196">
                  <c:v>42972</c:v>
                </c:pt>
                <c:pt idx="197">
                  <c:v>42973</c:v>
                </c:pt>
                <c:pt idx="198">
                  <c:v>42974</c:v>
                </c:pt>
                <c:pt idx="199">
                  <c:v>42975</c:v>
                </c:pt>
                <c:pt idx="200">
                  <c:v>42976</c:v>
                </c:pt>
                <c:pt idx="201">
                  <c:v>42977</c:v>
                </c:pt>
                <c:pt idx="202">
                  <c:v>42978</c:v>
                </c:pt>
                <c:pt idx="203">
                  <c:v>42979</c:v>
                </c:pt>
                <c:pt idx="204">
                  <c:v>42980</c:v>
                </c:pt>
                <c:pt idx="205">
                  <c:v>42981</c:v>
                </c:pt>
                <c:pt idx="206">
                  <c:v>42982</c:v>
                </c:pt>
                <c:pt idx="207">
                  <c:v>42983</c:v>
                </c:pt>
                <c:pt idx="208">
                  <c:v>42984</c:v>
                </c:pt>
                <c:pt idx="209">
                  <c:v>42985</c:v>
                </c:pt>
                <c:pt idx="210">
                  <c:v>42986</c:v>
                </c:pt>
                <c:pt idx="211">
                  <c:v>42987</c:v>
                </c:pt>
                <c:pt idx="212">
                  <c:v>42988</c:v>
                </c:pt>
                <c:pt idx="213">
                  <c:v>42989</c:v>
                </c:pt>
                <c:pt idx="214">
                  <c:v>42990</c:v>
                </c:pt>
                <c:pt idx="215">
                  <c:v>42991</c:v>
                </c:pt>
                <c:pt idx="216">
                  <c:v>42992</c:v>
                </c:pt>
                <c:pt idx="217">
                  <c:v>42993</c:v>
                </c:pt>
                <c:pt idx="218">
                  <c:v>42994</c:v>
                </c:pt>
                <c:pt idx="219">
                  <c:v>42995</c:v>
                </c:pt>
                <c:pt idx="220">
                  <c:v>42996</c:v>
                </c:pt>
                <c:pt idx="221">
                  <c:v>42997</c:v>
                </c:pt>
                <c:pt idx="222">
                  <c:v>42998</c:v>
                </c:pt>
                <c:pt idx="223">
                  <c:v>42999</c:v>
                </c:pt>
                <c:pt idx="224">
                  <c:v>43000</c:v>
                </c:pt>
                <c:pt idx="225">
                  <c:v>43001</c:v>
                </c:pt>
                <c:pt idx="226">
                  <c:v>43002</c:v>
                </c:pt>
                <c:pt idx="227">
                  <c:v>43003</c:v>
                </c:pt>
                <c:pt idx="228">
                  <c:v>43004</c:v>
                </c:pt>
                <c:pt idx="229">
                  <c:v>43005</c:v>
                </c:pt>
                <c:pt idx="230">
                  <c:v>43006</c:v>
                </c:pt>
                <c:pt idx="231">
                  <c:v>43007</c:v>
                </c:pt>
                <c:pt idx="232">
                  <c:v>43008</c:v>
                </c:pt>
                <c:pt idx="233">
                  <c:v>43009</c:v>
                </c:pt>
                <c:pt idx="234">
                  <c:v>43010</c:v>
                </c:pt>
                <c:pt idx="235">
                  <c:v>43011</c:v>
                </c:pt>
                <c:pt idx="236">
                  <c:v>43012</c:v>
                </c:pt>
                <c:pt idx="237">
                  <c:v>43013</c:v>
                </c:pt>
                <c:pt idx="238">
                  <c:v>43014</c:v>
                </c:pt>
                <c:pt idx="239">
                  <c:v>43015</c:v>
                </c:pt>
                <c:pt idx="240">
                  <c:v>43016</c:v>
                </c:pt>
                <c:pt idx="241">
                  <c:v>43017</c:v>
                </c:pt>
                <c:pt idx="242">
                  <c:v>43018</c:v>
                </c:pt>
                <c:pt idx="243">
                  <c:v>43019</c:v>
                </c:pt>
                <c:pt idx="244">
                  <c:v>43020</c:v>
                </c:pt>
                <c:pt idx="245">
                  <c:v>43021</c:v>
                </c:pt>
                <c:pt idx="246">
                  <c:v>43022</c:v>
                </c:pt>
                <c:pt idx="247">
                  <c:v>43023</c:v>
                </c:pt>
                <c:pt idx="248">
                  <c:v>43024</c:v>
                </c:pt>
                <c:pt idx="249">
                  <c:v>43025</c:v>
                </c:pt>
                <c:pt idx="250">
                  <c:v>43026</c:v>
                </c:pt>
                <c:pt idx="251">
                  <c:v>43027</c:v>
                </c:pt>
                <c:pt idx="252">
                  <c:v>43028</c:v>
                </c:pt>
                <c:pt idx="253">
                  <c:v>43029</c:v>
                </c:pt>
                <c:pt idx="254">
                  <c:v>43030</c:v>
                </c:pt>
                <c:pt idx="255">
                  <c:v>43031</c:v>
                </c:pt>
                <c:pt idx="256">
                  <c:v>43032</c:v>
                </c:pt>
                <c:pt idx="257">
                  <c:v>43033</c:v>
                </c:pt>
                <c:pt idx="258">
                  <c:v>43034</c:v>
                </c:pt>
                <c:pt idx="259">
                  <c:v>43035</c:v>
                </c:pt>
                <c:pt idx="260">
                  <c:v>43036</c:v>
                </c:pt>
                <c:pt idx="261">
                  <c:v>43037</c:v>
                </c:pt>
                <c:pt idx="262">
                  <c:v>43038</c:v>
                </c:pt>
                <c:pt idx="263">
                  <c:v>43039</c:v>
                </c:pt>
                <c:pt idx="264">
                  <c:v>43040</c:v>
                </c:pt>
                <c:pt idx="265">
                  <c:v>43041</c:v>
                </c:pt>
                <c:pt idx="266">
                  <c:v>43042</c:v>
                </c:pt>
                <c:pt idx="267">
                  <c:v>43043</c:v>
                </c:pt>
                <c:pt idx="268">
                  <c:v>43044</c:v>
                </c:pt>
                <c:pt idx="269">
                  <c:v>43045</c:v>
                </c:pt>
                <c:pt idx="270">
                  <c:v>43046</c:v>
                </c:pt>
                <c:pt idx="271">
                  <c:v>43047</c:v>
                </c:pt>
                <c:pt idx="272">
                  <c:v>43048</c:v>
                </c:pt>
                <c:pt idx="273">
                  <c:v>43049</c:v>
                </c:pt>
                <c:pt idx="274">
                  <c:v>43050</c:v>
                </c:pt>
                <c:pt idx="275">
                  <c:v>43051</c:v>
                </c:pt>
                <c:pt idx="276">
                  <c:v>43052</c:v>
                </c:pt>
                <c:pt idx="277">
                  <c:v>43053</c:v>
                </c:pt>
                <c:pt idx="278">
                  <c:v>43054</c:v>
                </c:pt>
                <c:pt idx="279">
                  <c:v>43055</c:v>
                </c:pt>
                <c:pt idx="280">
                  <c:v>43056</c:v>
                </c:pt>
                <c:pt idx="281">
                  <c:v>43057</c:v>
                </c:pt>
                <c:pt idx="282">
                  <c:v>43058</c:v>
                </c:pt>
                <c:pt idx="283">
                  <c:v>43059</c:v>
                </c:pt>
                <c:pt idx="284">
                  <c:v>43060</c:v>
                </c:pt>
                <c:pt idx="285">
                  <c:v>43061</c:v>
                </c:pt>
                <c:pt idx="286">
                  <c:v>43062</c:v>
                </c:pt>
                <c:pt idx="287">
                  <c:v>43063</c:v>
                </c:pt>
                <c:pt idx="288">
                  <c:v>43064</c:v>
                </c:pt>
                <c:pt idx="289">
                  <c:v>43065</c:v>
                </c:pt>
                <c:pt idx="290">
                  <c:v>43066</c:v>
                </c:pt>
                <c:pt idx="291">
                  <c:v>43067</c:v>
                </c:pt>
                <c:pt idx="292">
                  <c:v>43068</c:v>
                </c:pt>
                <c:pt idx="293">
                  <c:v>43069</c:v>
                </c:pt>
                <c:pt idx="294">
                  <c:v>43070</c:v>
                </c:pt>
                <c:pt idx="295">
                  <c:v>43071</c:v>
                </c:pt>
                <c:pt idx="296">
                  <c:v>43072</c:v>
                </c:pt>
                <c:pt idx="297">
                  <c:v>43073</c:v>
                </c:pt>
                <c:pt idx="298">
                  <c:v>43074</c:v>
                </c:pt>
                <c:pt idx="299">
                  <c:v>43075</c:v>
                </c:pt>
                <c:pt idx="300">
                  <c:v>43076</c:v>
                </c:pt>
                <c:pt idx="301">
                  <c:v>43077</c:v>
                </c:pt>
                <c:pt idx="302">
                  <c:v>43078</c:v>
                </c:pt>
                <c:pt idx="303">
                  <c:v>43079</c:v>
                </c:pt>
                <c:pt idx="304">
                  <c:v>43080</c:v>
                </c:pt>
                <c:pt idx="305">
                  <c:v>43081</c:v>
                </c:pt>
                <c:pt idx="306">
                  <c:v>43082</c:v>
                </c:pt>
                <c:pt idx="307">
                  <c:v>43083</c:v>
                </c:pt>
                <c:pt idx="308">
                  <c:v>43084</c:v>
                </c:pt>
                <c:pt idx="309">
                  <c:v>43085</c:v>
                </c:pt>
                <c:pt idx="310">
                  <c:v>43086</c:v>
                </c:pt>
                <c:pt idx="311">
                  <c:v>43087</c:v>
                </c:pt>
                <c:pt idx="312">
                  <c:v>43088</c:v>
                </c:pt>
                <c:pt idx="313">
                  <c:v>43089</c:v>
                </c:pt>
                <c:pt idx="314">
                  <c:v>43090</c:v>
                </c:pt>
                <c:pt idx="315">
                  <c:v>43091</c:v>
                </c:pt>
                <c:pt idx="316">
                  <c:v>43092</c:v>
                </c:pt>
                <c:pt idx="317">
                  <c:v>43093</c:v>
                </c:pt>
                <c:pt idx="318">
                  <c:v>43094</c:v>
                </c:pt>
                <c:pt idx="319">
                  <c:v>43095</c:v>
                </c:pt>
                <c:pt idx="320">
                  <c:v>43096</c:v>
                </c:pt>
                <c:pt idx="321">
                  <c:v>43097</c:v>
                </c:pt>
                <c:pt idx="322">
                  <c:v>43098</c:v>
                </c:pt>
                <c:pt idx="323">
                  <c:v>43099</c:v>
                </c:pt>
                <c:pt idx="324">
                  <c:v>43100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43106</c:v>
                </c:pt>
                <c:pt idx="331">
                  <c:v>43107</c:v>
                </c:pt>
                <c:pt idx="332">
                  <c:v>43108</c:v>
                </c:pt>
                <c:pt idx="333">
                  <c:v>43109</c:v>
                </c:pt>
                <c:pt idx="334">
                  <c:v>43110</c:v>
                </c:pt>
                <c:pt idx="335">
                  <c:v>43111</c:v>
                </c:pt>
                <c:pt idx="336">
                  <c:v>43112</c:v>
                </c:pt>
                <c:pt idx="337">
                  <c:v>43113</c:v>
                </c:pt>
                <c:pt idx="338">
                  <c:v>43114</c:v>
                </c:pt>
                <c:pt idx="339">
                  <c:v>43115</c:v>
                </c:pt>
                <c:pt idx="340">
                  <c:v>43116</c:v>
                </c:pt>
                <c:pt idx="341">
                  <c:v>43117</c:v>
                </c:pt>
                <c:pt idx="342">
                  <c:v>43118</c:v>
                </c:pt>
                <c:pt idx="343">
                  <c:v>43119</c:v>
                </c:pt>
                <c:pt idx="344">
                  <c:v>43120</c:v>
                </c:pt>
                <c:pt idx="345">
                  <c:v>43121</c:v>
                </c:pt>
                <c:pt idx="346">
                  <c:v>43122</c:v>
                </c:pt>
                <c:pt idx="347">
                  <c:v>43123</c:v>
                </c:pt>
                <c:pt idx="348">
                  <c:v>43124</c:v>
                </c:pt>
                <c:pt idx="349">
                  <c:v>43125</c:v>
                </c:pt>
                <c:pt idx="350">
                  <c:v>43126</c:v>
                </c:pt>
                <c:pt idx="351">
                  <c:v>43127</c:v>
                </c:pt>
                <c:pt idx="352">
                  <c:v>43128</c:v>
                </c:pt>
                <c:pt idx="353">
                  <c:v>43129</c:v>
                </c:pt>
                <c:pt idx="354">
                  <c:v>43130</c:v>
                </c:pt>
                <c:pt idx="355">
                  <c:v>43131</c:v>
                </c:pt>
                <c:pt idx="356">
                  <c:v>43132</c:v>
                </c:pt>
                <c:pt idx="357">
                  <c:v>43133</c:v>
                </c:pt>
                <c:pt idx="358">
                  <c:v>43134</c:v>
                </c:pt>
                <c:pt idx="359">
                  <c:v>43135</c:v>
                </c:pt>
                <c:pt idx="360">
                  <c:v>43136</c:v>
                </c:pt>
                <c:pt idx="361">
                  <c:v>43137</c:v>
                </c:pt>
                <c:pt idx="362">
                  <c:v>43138</c:v>
                </c:pt>
                <c:pt idx="363">
                  <c:v>43139</c:v>
                </c:pt>
                <c:pt idx="364">
                  <c:v>43140</c:v>
                </c:pt>
                <c:pt idx="365">
                  <c:v>43141</c:v>
                </c:pt>
                <c:pt idx="366">
                  <c:v>43142</c:v>
                </c:pt>
                <c:pt idx="367">
                  <c:v>43143</c:v>
                </c:pt>
                <c:pt idx="368">
                  <c:v>43144</c:v>
                </c:pt>
                <c:pt idx="369">
                  <c:v>43145</c:v>
                </c:pt>
                <c:pt idx="370">
                  <c:v>43146</c:v>
                </c:pt>
                <c:pt idx="371">
                  <c:v>43147</c:v>
                </c:pt>
                <c:pt idx="372">
                  <c:v>43148</c:v>
                </c:pt>
                <c:pt idx="373">
                  <c:v>43149</c:v>
                </c:pt>
                <c:pt idx="374">
                  <c:v>43150</c:v>
                </c:pt>
                <c:pt idx="375">
                  <c:v>43151</c:v>
                </c:pt>
                <c:pt idx="376">
                  <c:v>43152</c:v>
                </c:pt>
                <c:pt idx="377">
                  <c:v>43153</c:v>
                </c:pt>
                <c:pt idx="378">
                  <c:v>43154</c:v>
                </c:pt>
                <c:pt idx="379">
                  <c:v>43155</c:v>
                </c:pt>
                <c:pt idx="380">
                  <c:v>43156</c:v>
                </c:pt>
                <c:pt idx="381">
                  <c:v>43157</c:v>
                </c:pt>
                <c:pt idx="382">
                  <c:v>43158</c:v>
                </c:pt>
                <c:pt idx="383">
                  <c:v>43159</c:v>
                </c:pt>
                <c:pt idx="384">
                  <c:v>43160</c:v>
                </c:pt>
                <c:pt idx="385">
                  <c:v>43161</c:v>
                </c:pt>
                <c:pt idx="386">
                  <c:v>43162</c:v>
                </c:pt>
                <c:pt idx="387">
                  <c:v>43163</c:v>
                </c:pt>
                <c:pt idx="388">
                  <c:v>43164</c:v>
                </c:pt>
                <c:pt idx="389">
                  <c:v>43165</c:v>
                </c:pt>
                <c:pt idx="390">
                  <c:v>43166</c:v>
                </c:pt>
                <c:pt idx="391">
                  <c:v>43167</c:v>
                </c:pt>
                <c:pt idx="392">
                  <c:v>43168</c:v>
                </c:pt>
                <c:pt idx="393">
                  <c:v>43169</c:v>
                </c:pt>
                <c:pt idx="394">
                  <c:v>43170</c:v>
                </c:pt>
                <c:pt idx="395">
                  <c:v>43171</c:v>
                </c:pt>
                <c:pt idx="396">
                  <c:v>43172</c:v>
                </c:pt>
                <c:pt idx="397">
                  <c:v>43173</c:v>
                </c:pt>
                <c:pt idx="398">
                  <c:v>43174</c:v>
                </c:pt>
                <c:pt idx="399">
                  <c:v>43175</c:v>
                </c:pt>
                <c:pt idx="400">
                  <c:v>43176</c:v>
                </c:pt>
                <c:pt idx="401">
                  <c:v>43177</c:v>
                </c:pt>
                <c:pt idx="402">
                  <c:v>43178</c:v>
                </c:pt>
                <c:pt idx="403">
                  <c:v>43179</c:v>
                </c:pt>
                <c:pt idx="404">
                  <c:v>43180</c:v>
                </c:pt>
                <c:pt idx="405">
                  <c:v>43181</c:v>
                </c:pt>
                <c:pt idx="406">
                  <c:v>43182</c:v>
                </c:pt>
                <c:pt idx="407">
                  <c:v>43183</c:v>
                </c:pt>
                <c:pt idx="408">
                  <c:v>43184</c:v>
                </c:pt>
                <c:pt idx="409">
                  <c:v>43185</c:v>
                </c:pt>
                <c:pt idx="410">
                  <c:v>43186</c:v>
                </c:pt>
                <c:pt idx="411">
                  <c:v>43187</c:v>
                </c:pt>
                <c:pt idx="412">
                  <c:v>43188</c:v>
                </c:pt>
                <c:pt idx="413">
                  <c:v>43189</c:v>
                </c:pt>
                <c:pt idx="414">
                  <c:v>43190</c:v>
                </c:pt>
                <c:pt idx="415">
                  <c:v>43191</c:v>
                </c:pt>
                <c:pt idx="416">
                  <c:v>43192</c:v>
                </c:pt>
                <c:pt idx="417">
                  <c:v>43193</c:v>
                </c:pt>
                <c:pt idx="418">
                  <c:v>43194</c:v>
                </c:pt>
                <c:pt idx="419">
                  <c:v>43195</c:v>
                </c:pt>
                <c:pt idx="420">
                  <c:v>43196</c:v>
                </c:pt>
                <c:pt idx="421">
                  <c:v>43197</c:v>
                </c:pt>
                <c:pt idx="422">
                  <c:v>43198</c:v>
                </c:pt>
                <c:pt idx="423">
                  <c:v>43199</c:v>
                </c:pt>
                <c:pt idx="424">
                  <c:v>43200</c:v>
                </c:pt>
                <c:pt idx="425">
                  <c:v>43201</c:v>
                </c:pt>
                <c:pt idx="426">
                  <c:v>43202</c:v>
                </c:pt>
                <c:pt idx="427">
                  <c:v>43203</c:v>
                </c:pt>
                <c:pt idx="428">
                  <c:v>43204</c:v>
                </c:pt>
                <c:pt idx="429">
                  <c:v>43205</c:v>
                </c:pt>
                <c:pt idx="430">
                  <c:v>43206</c:v>
                </c:pt>
                <c:pt idx="431">
                  <c:v>43207</c:v>
                </c:pt>
                <c:pt idx="432">
                  <c:v>43208</c:v>
                </c:pt>
                <c:pt idx="433">
                  <c:v>43209</c:v>
                </c:pt>
                <c:pt idx="434">
                  <c:v>43210</c:v>
                </c:pt>
                <c:pt idx="435">
                  <c:v>43211</c:v>
                </c:pt>
                <c:pt idx="436">
                  <c:v>43212</c:v>
                </c:pt>
                <c:pt idx="437">
                  <c:v>43213</c:v>
                </c:pt>
                <c:pt idx="438">
                  <c:v>43214</c:v>
                </c:pt>
                <c:pt idx="439">
                  <c:v>43215</c:v>
                </c:pt>
                <c:pt idx="440">
                  <c:v>43216</c:v>
                </c:pt>
                <c:pt idx="441">
                  <c:v>43217</c:v>
                </c:pt>
                <c:pt idx="442">
                  <c:v>43218</c:v>
                </c:pt>
                <c:pt idx="443">
                  <c:v>43219</c:v>
                </c:pt>
                <c:pt idx="444">
                  <c:v>43220</c:v>
                </c:pt>
                <c:pt idx="445">
                  <c:v>43221</c:v>
                </c:pt>
                <c:pt idx="446">
                  <c:v>43222</c:v>
                </c:pt>
                <c:pt idx="447">
                  <c:v>43223</c:v>
                </c:pt>
                <c:pt idx="448">
                  <c:v>43224</c:v>
                </c:pt>
                <c:pt idx="449">
                  <c:v>43225</c:v>
                </c:pt>
                <c:pt idx="450">
                  <c:v>43226</c:v>
                </c:pt>
                <c:pt idx="451">
                  <c:v>43227</c:v>
                </c:pt>
                <c:pt idx="452">
                  <c:v>43228</c:v>
                </c:pt>
                <c:pt idx="453">
                  <c:v>43229</c:v>
                </c:pt>
                <c:pt idx="454">
                  <c:v>43230</c:v>
                </c:pt>
                <c:pt idx="455">
                  <c:v>43231</c:v>
                </c:pt>
                <c:pt idx="456">
                  <c:v>43232</c:v>
                </c:pt>
                <c:pt idx="457">
                  <c:v>43233</c:v>
                </c:pt>
                <c:pt idx="458">
                  <c:v>43234</c:v>
                </c:pt>
                <c:pt idx="459">
                  <c:v>43235</c:v>
                </c:pt>
                <c:pt idx="460">
                  <c:v>43236</c:v>
                </c:pt>
                <c:pt idx="461">
                  <c:v>43237</c:v>
                </c:pt>
                <c:pt idx="462">
                  <c:v>43238</c:v>
                </c:pt>
                <c:pt idx="463">
                  <c:v>43239</c:v>
                </c:pt>
                <c:pt idx="464">
                  <c:v>43240</c:v>
                </c:pt>
                <c:pt idx="465">
                  <c:v>43241</c:v>
                </c:pt>
                <c:pt idx="466">
                  <c:v>43242</c:v>
                </c:pt>
                <c:pt idx="467">
                  <c:v>43243</c:v>
                </c:pt>
                <c:pt idx="468">
                  <c:v>43244</c:v>
                </c:pt>
                <c:pt idx="469">
                  <c:v>43245</c:v>
                </c:pt>
                <c:pt idx="470">
                  <c:v>43246</c:v>
                </c:pt>
                <c:pt idx="471">
                  <c:v>43247</c:v>
                </c:pt>
                <c:pt idx="472">
                  <c:v>43248</c:v>
                </c:pt>
                <c:pt idx="473">
                  <c:v>43249</c:v>
                </c:pt>
                <c:pt idx="474">
                  <c:v>43250</c:v>
                </c:pt>
                <c:pt idx="475">
                  <c:v>43251</c:v>
                </c:pt>
                <c:pt idx="476">
                  <c:v>43252</c:v>
                </c:pt>
                <c:pt idx="477">
                  <c:v>43253</c:v>
                </c:pt>
                <c:pt idx="478">
                  <c:v>43254</c:v>
                </c:pt>
                <c:pt idx="479">
                  <c:v>43255</c:v>
                </c:pt>
                <c:pt idx="480">
                  <c:v>43256</c:v>
                </c:pt>
                <c:pt idx="481">
                  <c:v>43257</c:v>
                </c:pt>
                <c:pt idx="482">
                  <c:v>43258</c:v>
                </c:pt>
                <c:pt idx="483">
                  <c:v>43259</c:v>
                </c:pt>
                <c:pt idx="484">
                  <c:v>43260</c:v>
                </c:pt>
                <c:pt idx="485">
                  <c:v>43261</c:v>
                </c:pt>
                <c:pt idx="486">
                  <c:v>43262</c:v>
                </c:pt>
                <c:pt idx="487">
                  <c:v>43263</c:v>
                </c:pt>
                <c:pt idx="488">
                  <c:v>43264</c:v>
                </c:pt>
                <c:pt idx="489">
                  <c:v>43265</c:v>
                </c:pt>
                <c:pt idx="490">
                  <c:v>43266</c:v>
                </c:pt>
                <c:pt idx="491">
                  <c:v>43267</c:v>
                </c:pt>
                <c:pt idx="492">
                  <c:v>43268</c:v>
                </c:pt>
                <c:pt idx="493">
                  <c:v>43269</c:v>
                </c:pt>
                <c:pt idx="494">
                  <c:v>43270</c:v>
                </c:pt>
                <c:pt idx="495">
                  <c:v>43271</c:v>
                </c:pt>
                <c:pt idx="496">
                  <c:v>43272</c:v>
                </c:pt>
                <c:pt idx="497">
                  <c:v>43273</c:v>
                </c:pt>
                <c:pt idx="498">
                  <c:v>43274</c:v>
                </c:pt>
                <c:pt idx="499">
                  <c:v>43275</c:v>
                </c:pt>
                <c:pt idx="500">
                  <c:v>43276</c:v>
                </c:pt>
                <c:pt idx="501">
                  <c:v>43277</c:v>
                </c:pt>
                <c:pt idx="502">
                  <c:v>43278</c:v>
                </c:pt>
                <c:pt idx="503">
                  <c:v>43279</c:v>
                </c:pt>
                <c:pt idx="504">
                  <c:v>43280</c:v>
                </c:pt>
                <c:pt idx="505">
                  <c:v>43281</c:v>
                </c:pt>
                <c:pt idx="506">
                  <c:v>43282</c:v>
                </c:pt>
                <c:pt idx="507">
                  <c:v>43283</c:v>
                </c:pt>
                <c:pt idx="508">
                  <c:v>43284</c:v>
                </c:pt>
                <c:pt idx="509">
                  <c:v>43285</c:v>
                </c:pt>
                <c:pt idx="510">
                  <c:v>43286</c:v>
                </c:pt>
                <c:pt idx="511">
                  <c:v>43287</c:v>
                </c:pt>
                <c:pt idx="512">
                  <c:v>43288</c:v>
                </c:pt>
                <c:pt idx="513">
                  <c:v>43289</c:v>
                </c:pt>
                <c:pt idx="514">
                  <c:v>43290</c:v>
                </c:pt>
                <c:pt idx="515">
                  <c:v>43291</c:v>
                </c:pt>
                <c:pt idx="516">
                  <c:v>43292</c:v>
                </c:pt>
                <c:pt idx="517">
                  <c:v>43293</c:v>
                </c:pt>
                <c:pt idx="518">
                  <c:v>43294</c:v>
                </c:pt>
                <c:pt idx="519">
                  <c:v>43295</c:v>
                </c:pt>
                <c:pt idx="520">
                  <c:v>43296</c:v>
                </c:pt>
                <c:pt idx="521">
                  <c:v>43297</c:v>
                </c:pt>
                <c:pt idx="522">
                  <c:v>43298</c:v>
                </c:pt>
                <c:pt idx="523">
                  <c:v>43299</c:v>
                </c:pt>
                <c:pt idx="524">
                  <c:v>43300</c:v>
                </c:pt>
                <c:pt idx="525">
                  <c:v>43301</c:v>
                </c:pt>
                <c:pt idx="526">
                  <c:v>43302</c:v>
                </c:pt>
                <c:pt idx="527">
                  <c:v>43303</c:v>
                </c:pt>
                <c:pt idx="528">
                  <c:v>43304</c:v>
                </c:pt>
                <c:pt idx="529">
                  <c:v>43305</c:v>
                </c:pt>
                <c:pt idx="530">
                  <c:v>43306</c:v>
                </c:pt>
                <c:pt idx="531">
                  <c:v>43307</c:v>
                </c:pt>
                <c:pt idx="532">
                  <c:v>43308</c:v>
                </c:pt>
                <c:pt idx="533">
                  <c:v>43309</c:v>
                </c:pt>
                <c:pt idx="534">
                  <c:v>43310</c:v>
                </c:pt>
                <c:pt idx="535">
                  <c:v>43311</c:v>
                </c:pt>
                <c:pt idx="536">
                  <c:v>43312</c:v>
                </c:pt>
                <c:pt idx="537">
                  <c:v>43313</c:v>
                </c:pt>
                <c:pt idx="538">
                  <c:v>43314</c:v>
                </c:pt>
                <c:pt idx="539">
                  <c:v>43315</c:v>
                </c:pt>
                <c:pt idx="540">
                  <c:v>43316</c:v>
                </c:pt>
                <c:pt idx="541">
                  <c:v>43317</c:v>
                </c:pt>
                <c:pt idx="542">
                  <c:v>43318</c:v>
                </c:pt>
                <c:pt idx="543">
                  <c:v>43319</c:v>
                </c:pt>
                <c:pt idx="544">
                  <c:v>43320</c:v>
                </c:pt>
                <c:pt idx="545">
                  <c:v>43321</c:v>
                </c:pt>
                <c:pt idx="546">
                  <c:v>43322</c:v>
                </c:pt>
                <c:pt idx="547">
                  <c:v>43323</c:v>
                </c:pt>
                <c:pt idx="548">
                  <c:v>43324</c:v>
                </c:pt>
                <c:pt idx="549">
                  <c:v>43325</c:v>
                </c:pt>
                <c:pt idx="550">
                  <c:v>43326</c:v>
                </c:pt>
                <c:pt idx="551">
                  <c:v>43327</c:v>
                </c:pt>
                <c:pt idx="552">
                  <c:v>43328</c:v>
                </c:pt>
                <c:pt idx="553">
                  <c:v>43329</c:v>
                </c:pt>
                <c:pt idx="554">
                  <c:v>43330</c:v>
                </c:pt>
                <c:pt idx="555">
                  <c:v>43331</c:v>
                </c:pt>
                <c:pt idx="556">
                  <c:v>43332</c:v>
                </c:pt>
                <c:pt idx="557">
                  <c:v>43333</c:v>
                </c:pt>
                <c:pt idx="558">
                  <c:v>43334</c:v>
                </c:pt>
                <c:pt idx="559">
                  <c:v>43335</c:v>
                </c:pt>
                <c:pt idx="560">
                  <c:v>43336</c:v>
                </c:pt>
                <c:pt idx="561">
                  <c:v>43337</c:v>
                </c:pt>
                <c:pt idx="562">
                  <c:v>43338</c:v>
                </c:pt>
                <c:pt idx="563">
                  <c:v>43339</c:v>
                </c:pt>
                <c:pt idx="564">
                  <c:v>43340</c:v>
                </c:pt>
                <c:pt idx="565">
                  <c:v>43341</c:v>
                </c:pt>
                <c:pt idx="566">
                  <c:v>43342</c:v>
                </c:pt>
                <c:pt idx="567">
                  <c:v>43343</c:v>
                </c:pt>
                <c:pt idx="568">
                  <c:v>43344</c:v>
                </c:pt>
                <c:pt idx="569">
                  <c:v>43345</c:v>
                </c:pt>
                <c:pt idx="570">
                  <c:v>43346</c:v>
                </c:pt>
                <c:pt idx="571">
                  <c:v>43347</c:v>
                </c:pt>
                <c:pt idx="572">
                  <c:v>43348</c:v>
                </c:pt>
                <c:pt idx="573">
                  <c:v>43349</c:v>
                </c:pt>
                <c:pt idx="574">
                  <c:v>43350</c:v>
                </c:pt>
                <c:pt idx="575">
                  <c:v>43351</c:v>
                </c:pt>
                <c:pt idx="576">
                  <c:v>43352</c:v>
                </c:pt>
                <c:pt idx="577">
                  <c:v>43353</c:v>
                </c:pt>
                <c:pt idx="578">
                  <c:v>43354</c:v>
                </c:pt>
                <c:pt idx="579">
                  <c:v>43355</c:v>
                </c:pt>
                <c:pt idx="580">
                  <c:v>43356</c:v>
                </c:pt>
                <c:pt idx="581">
                  <c:v>43357</c:v>
                </c:pt>
                <c:pt idx="582">
                  <c:v>43358</c:v>
                </c:pt>
                <c:pt idx="583">
                  <c:v>43359</c:v>
                </c:pt>
                <c:pt idx="584">
                  <c:v>43360</c:v>
                </c:pt>
                <c:pt idx="585">
                  <c:v>43361</c:v>
                </c:pt>
                <c:pt idx="586">
                  <c:v>43362</c:v>
                </c:pt>
                <c:pt idx="587">
                  <c:v>43363</c:v>
                </c:pt>
                <c:pt idx="588">
                  <c:v>43364</c:v>
                </c:pt>
                <c:pt idx="589">
                  <c:v>43365</c:v>
                </c:pt>
                <c:pt idx="590">
                  <c:v>43366</c:v>
                </c:pt>
                <c:pt idx="591">
                  <c:v>43367</c:v>
                </c:pt>
                <c:pt idx="592">
                  <c:v>43368</c:v>
                </c:pt>
                <c:pt idx="593">
                  <c:v>43369</c:v>
                </c:pt>
                <c:pt idx="594">
                  <c:v>43370</c:v>
                </c:pt>
                <c:pt idx="595">
                  <c:v>43371</c:v>
                </c:pt>
                <c:pt idx="596">
                  <c:v>43372</c:v>
                </c:pt>
                <c:pt idx="597">
                  <c:v>43373</c:v>
                </c:pt>
                <c:pt idx="598">
                  <c:v>43374</c:v>
                </c:pt>
                <c:pt idx="599">
                  <c:v>43375</c:v>
                </c:pt>
                <c:pt idx="600">
                  <c:v>43376</c:v>
                </c:pt>
                <c:pt idx="601">
                  <c:v>43377</c:v>
                </c:pt>
                <c:pt idx="602">
                  <c:v>43378</c:v>
                </c:pt>
                <c:pt idx="603">
                  <c:v>43379</c:v>
                </c:pt>
                <c:pt idx="604">
                  <c:v>43380</c:v>
                </c:pt>
                <c:pt idx="605">
                  <c:v>43381</c:v>
                </c:pt>
                <c:pt idx="606">
                  <c:v>43382</c:v>
                </c:pt>
                <c:pt idx="607">
                  <c:v>43383</c:v>
                </c:pt>
                <c:pt idx="608">
                  <c:v>43384</c:v>
                </c:pt>
                <c:pt idx="609">
                  <c:v>43385</c:v>
                </c:pt>
                <c:pt idx="610">
                  <c:v>43386</c:v>
                </c:pt>
                <c:pt idx="611">
                  <c:v>43387</c:v>
                </c:pt>
                <c:pt idx="612">
                  <c:v>43388</c:v>
                </c:pt>
                <c:pt idx="613">
                  <c:v>43389</c:v>
                </c:pt>
                <c:pt idx="614">
                  <c:v>43390</c:v>
                </c:pt>
                <c:pt idx="615">
                  <c:v>43391</c:v>
                </c:pt>
                <c:pt idx="616">
                  <c:v>43392</c:v>
                </c:pt>
                <c:pt idx="617">
                  <c:v>43393</c:v>
                </c:pt>
                <c:pt idx="618">
                  <c:v>43394</c:v>
                </c:pt>
                <c:pt idx="619">
                  <c:v>43395</c:v>
                </c:pt>
                <c:pt idx="620">
                  <c:v>43396</c:v>
                </c:pt>
                <c:pt idx="621">
                  <c:v>43397</c:v>
                </c:pt>
                <c:pt idx="622">
                  <c:v>43398</c:v>
                </c:pt>
                <c:pt idx="623">
                  <c:v>43399</c:v>
                </c:pt>
                <c:pt idx="624">
                  <c:v>43400</c:v>
                </c:pt>
                <c:pt idx="625">
                  <c:v>43401</c:v>
                </c:pt>
                <c:pt idx="626">
                  <c:v>43402</c:v>
                </c:pt>
                <c:pt idx="627">
                  <c:v>43403</c:v>
                </c:pt>
                <c:pt idx="628">
                  <c:v>43404</c:v>
                </c:pt>
                <c:pt idx="629">
                  <c:v>43405</c:v>
                </c:pt>
                <c:pt idx="630">
                  <c:v>43406</c:v>
                </c:pt>
                <c:pt idx="631">
                  <c:v>43407</c:v>
                </c:pt>
                <c:pt idx="632">
                  <c:v>43408</c:v>
                </c:pt>
                <c:pt idx="633">
                  <c:v>43409</c:v>
                </c:pt>
                <c:pt idx="634">
                  <c:v>43410</c:v>
                </c:pt>
                <c:pt idx="635">
                  <c:v>43411</c:v>
                </c:pt>
                <c:pt idx="636">
                  <c:v>43412</c:v>
                </c:pt>
                <c:pt idx="637">
                  <c:v>43413</c:v>
                </c:pt>
                <c:pt idx="638">
                  <c:v>43414</c:v>
                </c:pt>
                <c:pt idx="639">
                  <c:v>43415</c:v>
                </c:pt>
                <c:pt idx="640">
                  <c:v>43416</c:v>
                </c:pt>
                <c:pt idx="641">
                  <c:v>43417</c:v>
                </c:pt>
                <c:pt idx="642">
                  <c:v>43418</c:v>
                </c:pt>
                <c:pt idx="643">
                  <c:v>43419</c:v>
                </c:pt>
                <c:pt idx="644">
                  <c:v>43420</c:v>
                </c:pt>
                <c:pt idx="645">
                  <c:v>43421</c:v>
                </c:pt>
                <c:pt idx="646">
                  <c:v>43422</c:v>
                </c:pt>
                <c:pt idx="647">
                  <c:v>43423</c:v>
                </c:pt>
                <c:pt idx="648">
                  <c:v>43424</c:v>
                </c:pt>
                <c:pt idx="649">
                  <c:v>43425</c:v>
                </c:pt>
                <c:pt idx="650">
                  <c:v>43426</c:v>
                </c:pt>
                <c:pt idx="651">
                  <c:v>43427</c:v>
                </c:pt>
                <c:pt idx="652">
                  <c:v>43428</c:v>
                </c:pt>
                <c:pt idx="653">
                  <c:v>43429</c:v>
                </c:pt>
                <c:pt idx="654">
                  <c:v>43430</c:v>
                </c:pt>
                <c:pt idx="655">
                  <c:v>43431</c:v>
                </c:pt>
                <c:pt idx="656">
                  <c:v>43432</c:v>
                </c:pt>
                <c:pt idx="657">
                  <c:v>43433</c:v>
                </c:pt>
                <c:pt idx="658">
                  <c:v>43434</c:v>
                </c:pt>
                <c:pt idx="659">
                  <c:v>43435</c:v>
                </c:pt>
                <c:pt idx="660">
                  <c:v>43436</c:v>
                </c:pt>
                <c:pt idx="661">
                  <c:v>43437</c:v>
                </c:pt>
                <c:pt idx="662">
                  <c:v>43438</c:v>
                </c:pt>
                <c:pt idx="663">
                  <c:v>43439</c:v>
                </c:pt>
                <c:pt idx="664">
                  <c:v>43440</c:v>
                </c:pt>
                <c:pt idx="665">
                  <c:v>43441</c:v>
                </c:pt>
                <c:pt idx="666">
                  <c:v>43442</c:v>
                </c:pt>
                <c:pt idx="667">
                  <c:v>43443</c:v>
                </c:pt>
                <c:pt idx="668">
                  <c:v>43444</c:v>
                </c:pt>
                <c:pt idx="669">
                  <c:v>43445</c:v>
                </c:pt>
                <c:pt idx="670">
                  <c:v>43446</c:v>
                </c:pt>
                <c:pt idx="671">
                  <c:v>43447</c:v>
                </c:pt>
                <c:pt idx="672">
                  <c:v>43448</c:v>
                </c:pt>
                <c:pt idx="673">
                  <c:v>43449</c:v>
                </c:pt>
                <c:pt idx="674">
                  <c:v>43450</c:v>
                </c:pt>
                <c:pt idx="675">
                  <c:v>43451</c:v>
                </c:pt>
                <c:pt idx="676">
                  <c:v>43452</c:v>
                </c:pt>
                <c:pt idx="677">
                  <c:v>43453</c:v>
                </c:pt>
                <c:pt idx="678">
                  <c:v>43454</c:v>
                </c:pt>
                <c:pt idx="679">
                  <c:v>43455</c:v>
                </c:pt>
                <c:pt idx="680">
                  <c:v>43456</c:v>
                </c:pt>
                <c:pt idx="681">
                  <c:v>43457</c:v>
                </c:pt>
                <c:pt idx="682">
                  <c:v>43458</c:v>
                </c:pt>
                <c:pt idx="683">
                  <c:v>43459</c:v>
                </c:pt>
                <c:pt idx="684">
                  <c:v>43460</c:v>
                </c:pt>
                <c:pt idx="685">
                  <c:v>43461</c:v>
                </c:pt>
                <c:pt idx="686">
                  <c:v>43462</c:v>
                </c:pt>
                <c:pt idx="687">
                  <c:v>43463</c:v>
                </c:pt>
                <c:pt idx="688">
                  <c:v>43464</c:v>
                </c:pt>
                <c:pt idx="689">
                  <c:v>43465</c:v>
                </c:pt>
                <c:pt idx="690">
                  <c:v>43466</c:v>
                </c:pt>
                <c:pt idx="691">
                  <c:v>43467</c:v>
                </c:pt>
                <c:pt idx="692">
                  <c:v>43468</c:v>
                </c:pt>
                <c:pt idx="693">
                  <c:v>43469</c:v>
                </c:pt>
                <c:pt idx="694">
                  <c:v>43470</c:v>
                </c:pt>
                <c:pt idx="695">
                  <c:v>43471</c:v>
                </c:pt>
                <c:pt idx="696">
                  <c:v>43472</c:v>
                </c:pt>
                <c:pt idx="697">
                  <c:v>43473</c:v>
                </c:pt>
                <c:pt idx="698">
                  <c:v>43474</c:v>
                </c:pt>
                <c:pt idx="699">
                  <c:v>43475</c:v>
                </c:pt>
                <c:pt idx="700">
                  <c:v>43476</c:v>
                </c:pt>
                <c:pt idx="701">
                  <c:v>43477</c:v>
                </c:pt>
                <c:pt idx="702">
                  <c:v>43478</c:v>
                </c:pt>
                <c:pt idx="703">
                  <c:v>43479</c:v>
                </c:pt>
                <c:pt idx="704">
                  <c:v>43480</c:v>
                </c:pt>
                <c:pt idx="705">
                  <c:v>43481</c:v>
                </c:pt>
                <c:pt idx="706">
                  <c:v>43482</c:v>
                </c:pt>
                <c:pt idx="707">
                  <c:v>43483</c:v>
                </c:pt>
                <c:pt idx="708">
                  <c:v>43484</c:v>
                </c:pt>
                <c:pt idx="709">
                  <c:v>43485</c:v>
                </c:pt>
                <c:pt idx="710">
                  <c:v>43486</c:v>
                </c:pt>
                <c:pt idx="711">
                  <c:v>43487</c:v>
                </c:pt>
                <c:pt idx="712">
                  <c:v>43488</c:v>
                </c:pt>
                <c:pt idx="713">
                  <c:v>43489</c:v>
                </c:pt>
                <c:pt idx="714">
                  <c:v>43490</c:v>
                </c:pt>
                <c:pt idx="715">
                  <c:v>43491</c:v>
                </c:pt>
                <c:pt idx="716">
                  <c:v>43492</c:v>
                </c:pt>
                <c:pt idx="717">
                  <c:v>43493</c:v>
                </c:pt>
                <c:pt idx="718">
                  <c:v>43494</c:v>
                </c:pt>
                <c:pt idx="719">
                  <c:v>43495</c:v>
                </c:pt>
                <c:pt idx="720">
                  <c:v>43496</c:v>
                </c:pt>
                <c:pt idx="721">
                  <c:v>43497</c:v>
                </c:pt>
                <c:pt idx="722">
                  <c:v>43498</c:v>
                </c:pt>
                <c:pt idx="723">
                  <c:v>43499</c:v>
                </c:pt>
                <c:pt idx="724">
                  <c:v>43500</c:v>
                </c:pt>
                <c:pt idx="725">
                  <c:v>43501</c:v>
                </c:pt>
                <c:pt idx="726">
                  <c:v>43502</c:v>
                </c:pt>
                <c:pt idx="727">
                  <c:v>43503</c:v>
                </c:pt>
                <c:pt idx="728">
                  <c:v>43504</c:v>
                </c:pt>
                <c:pt idx="729">
                  <c:v>43505</c:v>
                </c:pt>
                <c:pt idx="730">
                  <c:v>43506</c:v>
                </c:pt>
                <c:pt idx="731">
                  <c:v>43507</c:v>
                </c:pt>
                <c:pt idx="732">
                  <c:v>43508</c:v>
                </c:pt>
                <c:pt idx="733">
                  <c:v>43509</c:v>
                </c:pt>
                <c:pt idx="734">
                  <c:v>43510</c:v>
                </c:pt>
                <c:pt idx="735">
                  <c:v>43511</c:v>
                </c:pt>
                <c:pt idx="736">
                  <c:v>43512</c:v>
                </c:pt>
                <c:pt idx="737">
                  <c:v>43513</c:v>
                </c:pt>
                <c:pt idx="738">
                  <c:v>43514</c:v>
                </c:pt>
                <c:pt idx="739">
                  <c:v>43515</c:v>
                </c:pt>
                <c:pt idx="740">
                  <c:v>43516</c:v>
                </c:pt>
                <c:pt idx="741">
                  <c:v>43517</c:v>
                </c:pt>
                <c:pt idx="742">
                  <c:v>43518</c:v>
                </c:pt>
                <c:pt idx="743">
                  <c:v>43519</c:v>
                </c:pt>
                <c:pt idx="744">
                  <c:v>43520</c:v>
                </c:pt>
                <c:pt idx="745">
                  <c:v>43521</c:v>
                </c:pt>
                <c:pt idx="746">
                  <c:v>43522</c:v>
                </c:pt>
                <c:pt idx="747">
                  <c:v>43523</c:v>
                </c:pt>
                <c:pt idx="748">
                  <c:v>43524</c:v>
                </c:pt>
                <c:pt idx="749">
                  <c:v>43525</c:v>
                </c:pt>
                <c:pt idx="750">
                  <c:v>43526</c:v>
                </c:pt>
                <c:pt idx="751">
                  <c:v>43527</c:v>
                </c:pt>
                <c:pt idx="752">
                  <c:v>43528</c:v>
                </c:pt>
                <c:pt idx="753">
                  <c:v>43529</c:v>
                </c:pt>
                <c:pt idx="754">
                  <c:v>43530</c:v>
                </c:pt>
                <c:pt idx="755">
                  <c:v>43531</c:v>
                </c:pt>
                <c:pt idx="756">
                  <c:v>43532</c:v>
                </c:pt>
                <c:pt idx="757">
                  <c:v>43533</c:v>
                </c:pt>
                <c:pt idx="758">
                  <c:v>43534</c:v>
                </c:pt>
                <c:pt idx="759">
                  <c:v>43535</c:v>
                </c:pt>
                <c:pt idx="760">
                  <c:v>43536</c:v>
                </c:pt>
                <c:pt idx="761">
                  <c:v>43537</c:v>
                </c:pt>
                <c:pt idx="762">
                  <c:v>43538</c:v>
                </c:pt>
                <c:pt idx="763">
                  <c:v>43539</c:v>
                </c:pt>
                <c:pt idx="764">
                  <c:v>43540</c:v>
                </c:pt>
                <c:pt idx="765">
                  <c:v>43541</c:v>
                </c:pt>
                <c:pt idx="766">
                  <c:v>43542</c:v>
                </c:pt>
                <c:pt idx="767">
                  <c:v>43543</c:v>
                </c:pt>
                <c:pt idx="768">
                  <c:v>43544</c:v>
                </c:pt>
                <c:pt idx="769">
                  <c:v>43545</c:v>
                </c:pt>
                <c:pt idx="770">
                  <c:v>43546</c:v>
                </c:pt>
                <c:pt idx="771">
                  <c:v>43547</c:v>
                </c:pt>
                <c:pt idx="772">
                  <c:v>43548</c:v>
                </c:pt>
                <c:pt idx="773">
                  <c:v>43549</c:v>
                </c:pt>
                <c:pt idx="774">
                  <c:v>43550</c:v>
                </c:pt>
                <c:pt idx="775">
                  <c:v>43551</c:v>
                </c:pt>
                <c:pt idx="776">
                  <c:v>43552</c:v>
                </c:pt>
                <c:pt idx="777">
                  <c:v>43553</c:v>
                </c:pt>
                <c:pt idx="778">
                  <c:v>43554</c:v>
                </c:pt>
                <c:pt idx="779">
                  <c:v>43555</c:v>
                </c:pt>
                <c:pt idx="780">
                  <c:v>43556</c:v>
                </c:pt>
                <c:pt idx="781">
                  <c:v>43557</c:v>
                </c:pt>
                <c:pt idx="782">
                  <c:v>43558</c:v>
                </c:pt>
                <c:pt idx="783">
                  <c:v>43559</c:v>
                </c:pt>
                <c:pt idx="784">
                  <c:v>43560</c:v>
                </c:pt>
                <c:pt idx="785">
                  <c:v>43561</c:v>
                </c:pt>
                <c:pt idx="786">
                  <c:v>43562</c:v>
                </c:pt>
                <c:pt idx="787">
                  <c:v>43563</c:v>
                </c:pt>
                <c:pt idx="788">
                  <c:v>43564</c:v>
                </c:pt>
                <c:pt idx="789">
                  <c:v>43565</c:v>
                </c:pt>
                <c:pt idx="790">
                  <c:v>43566</c:v>
                </c:pt>
                <c:pt idx="791">
                  <c:v>43567</c:v>
                </c:pt>
                <c:pt idx="792">
                  <c:v>43568</c:v>
                </c:pt>
                <c:pt idx="793">
                  <c:v>43569</c:v>
                </c:pt>
                <c:pt idx="794">
                  <c:v>43570</c:v>
                </c:pt>
                <c:pt idx="795">
                  <c:v>43571</c:v>
                </c:pt>
                <c:pt idx="796">
                  <c:v>43572</c:v>
                </c:pt>
                <c:pt idx="797">
                  <c:v>43573</c:v>
                </c:pt>
                <c:pt idx="798">
                  <c:v>43574</c:v>
                </c:pt>
                <c:pt idx="799">
                  <c:v>43575</c:v>
                </c:pt>
                <c:pt idx="800">
                  <c:v>43576</c:v>
                </c:pt>
                <c:pt idx="801">
                  <c:v>43577</c:v>
                </c:pt>
                <c:pt idx="802">
                  <c:v>43578</c:v>
                </c:pt>
                <c:pt idx="803">
                  <c:v>43579</c:v>
                </c:pt>
                <c:pt idx="804">
                  <c:v>43580</c:v>
                </c:pt>
                <c:pt idx="805">
                  <c:v>43581</c:v>
                </c:pt>
                <c:pt idx="806">
                  <c:v>43582</c:v>
                </c:pt>
                <c:pt idx="807">
                  <c:v>43583</c:v>
                </c:pt>
                <c:pt idx="808">
                  <c:v>43584</c:v>
                </c:pt>
                <c:pt idx="809">
                  <c:v>43585</c:v>
                </c:pt>
                <c:pt idx="810">
                  <c:v>43586</c:v>
                </c:pt>
                <c:pt idx="811">
                  <c:v>43587</c:v>
                </c:pt>
                <c:pt idx="812">
                  <c:v>43588</c:v>
                </c:pt>
                <c:pt idx="813">
                  <c:v>43589</c:v>
                </c:pt>
                <c:pt idx="814">
                  <c:v>43590</c:v>
                </c:pt>
                <c:pt idx="815">
                  <c:v>43591</c:v>
                </c:pt>
                <c:pt idx="816">
                  <c:v>43592</c:v>
                </c:pt>
                <c:pt idx="817">
                  <c:v>43593</c:v>
                </c:pt>
                <c:pt idx="818">
                  <c:v>43594</c:v>
                </c:pt>
                <c:pt idx="819">
                  <c:v>43595</c:v>
                </c:pt>
                <c:pt idx="820">
                  <c:v>43596</c:v>
                </c:pt>
                <c:pt idx="821">
                  <c:v>43597</c:v>
                </c:pt>
                <c:pt idx="822">
                  <c:v>43598</c:v>
                </c:pt>
                <c:pt idx="823">
                  <c:v>43599</c:v>
                </c:pt>
                <c:pt idx="824">
                  <c:v>43600</c:v>
                </c:pt>
                <c:pt idx="825">
                  <c:v>43601</c:v>
                </c:pt>
                <c:pt idx="826">
                  <c:v>43602</c:v>
                </c:pt>
                <c:pt idx="827">
                  <c:v>43603</c:v>
                </c:pt>
                <c:pt idx="828">
                  <c:v>43604</c:v>
                </c:pt>
                <c:pt idx="829">
                  <c:v>43605</c:v>
                </c:pt>
                <c:pt idx="830">
                  <c:v>43606</c:v>
                </c:pt>
                <c:pt idx="831">
                  <c:v>43607</c:v>
                </c:pt>
                <c:pt idx="832">
                  <c:v>43608</c:v>
                </c:pt>
                <c:pt idx="833">
                  <c:v>43609</c:v>
                </c:pt>
                <c:pt idx="834">
                  <c:v>43610</c:v>
                </c:pt>
                <c:pt idx="835">
                  <c:v>43611</c:v>
                </c:pt>
                <c:pt idx="836">
                  <c:v>43612</c:v>
                </c:pt>
                <c:pt idx="837">
                  <c:v>43613</c:v>
                </c:pt>
                <c:pt idx="838">
                  <c:v>43614</c:v>
                </c:pt>
                <c:pt idx="839">
                  <c:v>43615</c:v>
                </c:pt>
                <c:pt idx="840">
                  <c:v>43616</c:v>
                </c:pt>
                <c:pt idx="841">
                  <c:v>43617</c:v>
                </c:pt>
                <c:pt idx="842">
                  <c:v>43618</c:v>
                </c:pt>
                <c:pt idx="843">
                  <c:v>43619</c:v>
                </c:pt>
                <c:pt idx="844">
                  <c:v>43620</c:v>
                </c:pt>
                <c:pt idx="845">
                  <c:v>43621</c:v>
                </c:pt>
                <c:pt idx="846">
                  <c:v>43622</c:v>
                </c:pt>
                <c:pt idx="847">
                  <c:v>43623</c:v>
                </c:pt>
                <c:pt idx="848">
                  <c:v>43624</c:v>
                </c:pt>
                <c:pt idx="849">
                  <c:v>43625</c:v>
                </c:pt>
                <c:pt idx="850">
                  <c:v>43626</c:v>
                </c:pt>
                <c:pt idx="851">
                  <c:v>43627</c:v>
                </c:pt>
                <c:pt idx="852">
                  <c:v>43628</c:v>
                </c:pt>
                <c:pt idx="853">
                  <c:v>43629</c:v>
                </c:pt>
                <c:pt idx="854">
                  <c:v>43630</c:v>
                </c:pt>
                <c:pt idx="855">
                  <c:v>43631</c:v>
                </c:pt>
                <c:pt idx="856">
                  <c:v>43632</c:v>
                </c:pt>
                <c:pt idx="857">
                  <c:v>43633</c:v>
                </c:pt>
                <c:pt idx="858">
                  <c:v>43634</c:v>
                </c:pt>
                <c:pt idx="859">
                  <c:v>43635</c:v>
                </c:pt>
                <c:pt idx="860">
                  <c:v>43636</c:v>
                </c:pt>
                <c:pt idx="861">
                  <c:v>43637</c:v>
                </c:pt>
                <c:pt idx="862">
                  <c:v>43638</c:v>
                </c:pt>
                <c:pt idx="863">
                  <c:v>43639</c:v>
                </c:pt>
                <c:pt idx="864">
                  <c:v>43640</c:v>
                </c:pt>
                <c:pt idx="865">
                  <c:v>43641</c:v>
                </c:pt>
                <c:pt idx="866">
                  <c:v>43642</c:v>
                </c:pt>
                <c:pt idx="867">
                  <c:v>43643</c:v>
                </c:pt>
                <c:pt idx="868">
                  <c:v>43644</c:v>
                </c:pt>
                <c:pt idx="869">
                  <c:v>43645</c:v>
                </c:pt>
                <c:pt idx="870">
                  <c:v>43646</c:v>
                </c:pt>
                <c:pt idx="871">
                  <c:v>43647</c:v>
                </c:pt>
                <c:pt idx="872">
                  <c:v>43648</c:v>
                </c:pt>
                <c:pt idx="873">
                  <c:v>43649</c:v>
                </c:pt>
                <c:pt idx="874">
                  <c:v>43650</c:v>
                </c:pt>
                <c:pt idx="875">
                  <c:v>43651</c:v>
                </c:pt>
                <c:pt idx="876">
                  <c:v>43652</c:v>
                </c:pt>
                <c:pt idx="877">
                  <c:v>43653</c:v>
                </c:pt>
                <c:pt idx="878">
                  <c:v>43654</c:v>
                </c:pt>
                <c:pt idx="879">
                  <c:v>43655</c:v>
                </c:pt>
                <c:pt idx="880">
                  <c:v>43656</c:v>
                </c:pt>
                <c:pt idx="881">
                  <c:v>43657</c:v>
                </c:pt>
                <c:pt idx="882">
                  <c:v>43658</c:v>
                </c:pt>
                <c:pt idx="883">
                  <c:v>43659</c:v>
                </c:pt>
                <c:pt idx="884">
                  <c:v>43660</c:v>
                </c:pt>
                <c:pt idx="885">
                  <c:v>43661</c:v>
                </c:pt>
                <c:pt idx="886">
                  <c:v>43662</c:v>
                </c:pt>
                <c:pt idx="887">
                  <c:v>43663</c:v>
                </c:pt>
                <c:pt idx="888">
                  <c:v>43664</c:v>
                </c:pt>
                <c:pt idx="889">
                  <c:v>43665</c:v>
                </c:pt>
                <c:pt idx="890">
                  <c:v>43666</c:v>
                </c:pt>
                <c:pt idx="891">
                  <c:v>43667</c:v>
                </c:pt>
                <c:pt idx="892">
                  <c:v>43668</c:v>
                </c:pt>
                <c:pt idx="893">
                  <c:v>43669</c:v>
                </c:pt>
                <c:pt idx="894">
                  <c:v>43670</c:v>
                </c:pt>
                <c:pt idx="895">
                  <c:v>43671</c:v>
                </c:pt>
                <c:pt idx="896">
                  <c:v>43672</c:v>
                </c:pt>
                <c:pt idx="897">
                  <c:v>43673</c:v>
                </c:pt>
                <c:pt idx="898">
                  <c:v>43674</c:v>
                </c:pt>
                <c:pt idx="899">
                  <c:v>43675</c:v>
                </c:pt>
                <c:pt idx="900">
                  <c:v>43676</c:v>
                </c:pt>
                <c:pt idx="901">
                  <c:v>43677</c:v>
                </c:pt>
                <c:pt idx="902">
                  <c:v>43678</c:v>
                </c:pt>
                <c:pt idx="903">
                  <c:v>43679</c:v>
                </c:pt>
                <c:pt idx="904">
                  <c:v>43680</c:v>
                </c:pt>
                <c:pt idx="905">
                  <c:v>43681</c:v>
                </c:pt>
                <c:pt idx="906">
                  <c:v>43682</c:v>
                </c:pt>
                <c:pt idx="907">
                  <c:v>43683</c:v>
                </c:pt>
                <c:pt idx="908">
                  <c:v>43684</c:v>
                </c:pt>
                <c:pt idx="909">
                  <c:v>43685</c:v>
                </c:pt>
                <c:pt idx="910">
                  <c:v>43686</c:v>
                </c:pt>
                <c:pt idx="911">
                  <c:v>43687</c:v>
                </c:pt>
                <c:pt idx="912">
                  <c:v>43688</c:v>
                </c:pt>
                <c:pt idx="913">
                  <c:v>43689</c:v>
                </c:pt>
                <c:pt idx="914">
                  <c:v>43690</c:v>
                </c:pt>
                <c:pt idx="915">
                  <c:v>43691</c:v>
                </c:pt>
                <c:pt idx="916">
                  <c:v>43692</c:v>
                </c:pt>
                <c:pt idx="917">
                  <c:v>43693</c:v>
                </c:pt>
                <c:pt idx="918">
                  <c:v>43694</c:v>
                </c:pt>
                <c:pt idx="919">
                  <c:v>43695</c:v>
                </c:pt>
                <c:pt idx="920">
                  <c:v>43696</c:v>
                </c:pt>
                <c:pt idx="921">
                  <c:v>43697</c:v>
                </c:pt>
                <c:pt idx="922">
                  <c:v>43698</c:v>
                </c:pt>
                <c:pt idx="923">
                  <c:v>43699</c:v>
                </c:pt>
                <c:pt idx="924">
                  <c:v>43700</c:v>
                </c:pt>
                <c:pt idx="925">
                  <c:v>43701</c:v>
                </c:pt>
                <c:pt idx="926">
                  <c:v>43702</c:v>
                </c:pt>
                <c:pt idx="927">
                  <c:v>43703</c:v>
                </c:pt>
                <c:pt idx="928">
                  <c:v>43704</c:v>
                </c:pt>
                <c:pt idx="929">
                  <c:v>43705</c:v>
                </c:pt>
                <c:pt idx="930">
                  <c:v>43706</c:v>
                </c:pt>
                <c:pt idx="931">
                  <c:v>43707</c:v>
                </c:pt>
                <c:pt idx="932">
                  <c:v>43708</c:v>
                </c:pt>
                <c:pt idx="933">
                  <c:v>43709</c:v>
                </c:pt>
                <c:pt idx="934">
                  <c:v>43710</c:v>
                </c:pt>
                <c:pt idx="935">
                  <c:v>43711</c:v>
                </c:pt>
                <c:pt idx="936">
                  <c:v>43712</c:v>
                </c:pt>
                <c:pt idx="937">
                  <c:v>43713</c:v>
                </c:pt>
                <c:pt idx="938">
                  <c:v>43714</c:v>
                </c:pt>
                <c:pt idx="939">
                  <c:v>43715</c:v>
                </c:pt>
                <c:pt idx="940">
                  <c:v>43716</c:v>
                </c:pt>
                <c:pt idx="941">
                  <c:v>43717</c:v>
                </c:pt>
                <c:pt idx="942">
                  <c:v>43718</c:v>
                </c:pt>
                <c:pt idx="943">
                  <c:v>43719</c:v>
                </c:pt>
                <c:pt idx="944">
                  <c:v>43720</c:v>
                </c:pt>
                <c:pt idx="945">
                  <c:v>43721</c:v>
                </c:pt>
                <c:pt idx="946">
                  <c:v>43722</c:v>
                </c:pt>
                <c:pt idx="947">
                  <c:v>43723</c:v>
                </c:pt>
                <c:pt idx="948">
                  <c:v>43724</c:v>
                </c:pt>
                <c:pt idx="949">
                  <c:v>43725</c:v>
                </c:pt>
                <c:pt idx="950">
                  <c:v>43726</c:v>
                </c:pt>
                <c:pt idx="951">
                  <c:v>43727</c:v>
                </c:pt>
                <c:pt idx="952">
                  <c:v>43728</c:v>
                </c:pt>
                <c:pt idx="953">
                  <c:v>43729</c:v>
                </c:pt>
                <c:pt idx="954">
                  <c:v>43730</c:v>
                </c:pt>
                <c:pt idx="955">
                  <c:v>43731</c:v>
                </c:pt>
                <c:pt idx="956">
                  <c:v>43732</c:v>
                </c:pt>
                <c:pt idx="957">
                  <c:v>43733</c:v>
                </c:pt>
                <c:pt idx="958">
                  <c:v>43734</c:v>
                </c:pt>
                <c:pt idx="959">
                  <c:v>43735</c:v>
                </c:pt>
                <c:pt idx="960">
                  <c:v>43736</c:v>
                </c:pt>
                <c:pt idx="961">
                  <c:v>43737</c:v>
                </c:pt>
                <c:pt idx="962">
                  <c:v>43738</c:v>
                </c:pt>
                <c:pt idx="963">
                  <c:v>43739</c:v>
                </c:pt>
                <c:pt idx="964">
                  <c:v>43740</c:v>
                </c:pt>
                <c:pt idx="965">
                  <c:v>43741</c:v>
                </c:pt>
                <c:pt idx="966">
                  <c:v>43742</c:v>
                </c:pt>
                <c:pt idx="967">
                  <c:v>43743</c:v>
                </c:pt>
                <c:pt idx="968">
                  <c:v>43744</c:v>
                </c:pt>
                <c:pt idx="969">
                  <c:v>43745</c:v>
                </c:pt>
                <c:pt idx="970">
                  <c:v>43746</c:v>
                </c:pt>
                <c:pt idx="971">
                  <c:v>43747</c:v>
                </c:pt>
                <c:pt idx="972">
                  <c:v>43748</c:v>
                </c:pt>
                <c:pt idx="973">
                  <c:v>43749</c:v>
                </c:pt>
                <c:pt idx="974">
                  <c:v>43750</c:v>
                </c:pt>
                <c:pt idx="975">
                  <c:v>43751</c:v>
                </c:pt>
                <c:pt idx="976">
                  <c:v>43752</c:v>
                </c:pt>
                <c:pt idx="977">
                  <c:v>43753</c:v>
                </c:pt>
                <c:pt idx="978">
                  <c:v>43754</c:v>
                </c:pt>
                <c:pt idx="979">
                  <c:v>43755</c:v>
                </c:pt>
                <c:pt idx="980">
                  <c:v>43756</c:v>
                </c:pt>
                <c:pt idx="981">
                  <c:v>43757</c:v>
                </c:pt>
                <c:pt idx="982">
                  <c:v>43758</c:v>
                </c:pt>
                <c:pt idx="983">
                  <c:v>43759</c:v>
                </c:pt>
                <c:pt idx="984">
                  <c:v>43760</c:v>
                </c:pt>
                <c:pt idx="985">
                  <c:v>43761</c:v>
                </c:pt>
                <c:pt idx="986">
                  <c:v>43762</c:v>
                </c:pt>
                <c:pt idx="987">
                  <c:v>43763</c:v>
                </c:pt>
                <c:pt idx="988">
                  <c:v>43764</c:v>
                </c:pt>
                <c:pt idx="989">
                  <c:v>43765</c:v>
                </c:pt>
                <c:pt idx="990">
                  <c:v>43766</c:v>
                </c:pt>
                <c:pt idx="991">
                  <c:v>43767</c:v>
                </c:pt>
                <c:pt idx="992">
                  <c:v>43768</c:v>
                </c:pt>
                <c:pt idx="993">
                  <c:v>43769</c:v>
                </c:pt>
                <c:pt idx="994">
                  <c:v>43770</c:v>
                </c:pt>
                <c:pt idx="995">
                  <c:v>43771</c:v>
                </c:pt>
                <c:pt idx="996">
                  <c:v>43772</c:v>
                </c:pt>
                <c:pt idx="997">
                  <c:v>43773</c:v>
                </c:pt>
                <c:pt idx="998">
                  <c:v>43774</c:v>
                </c:pt>
                <c:pt idx="999">
                  <c:v>43775</c:v>
                </c:pt>
                <c:pt idx="1000">
                  <c:v>43776</c:v>
                </c:pt>
                <c:pt idx="1001">
                  <c:v>43777</c:v>
                </c:pt>
                <c:pt idx="1002">
                  <c:v>43778</c:v>
                </c:pt>
                <c:pt idx="1003">
                  <c:v>43779</c:v>
                </c:pt>
                <c:pt idx="1004">
                  <c:v>43780</c:v>
                </c:pt>
                <c:pt idx="1005">
                  <c:v>43781</c:v>
                </c:pt>
                <c:pt idx="1006">
                  <c:v>43782</c:v>
                </c:pt>
                <c:pt idx="1007">
                  <c:v>43783</c:v>
                </c:pt>
                <c:pt idx="1008">
                  <c:v>43784</c:v>
                </c:pt>
                <c:pt idx="1009">
                  <c:v>43785</c:v>
                </c:pt>
                <c:pt idx="1010">
                  <c:v>43786</c:v>
                </c:pt>
                <c:pt idx="1011">
                  <c:v>43787</c:v>
                </c:pt>
                <c:pt idx="1012">
                  <c:v>43788</c:v>
                </c:pt>
                <c:pt idx="1013">
                  <c:v>43789</c:v>
                </c:pt>
                <c:pt idx="1014">
                  <c:v>43790</c:v>
                </c:pt>
                <c:pt idx="1015">
                  <c:v>43791</c:v>
                </c:pt>
                <c:pt idx="1016">
                  <c:v>43792</c:v>
                </c:pt>
                <c:pt idx="1017">
                  <c:v>43793</c:v>
                </c:pt>
                <c:pt idx="1018">
                  <c:v>43794</c:v>
                </c:pt>
                <c:pt idx="1019">
                  <c:v>43795</c:v>
                </c:pt>
                <c:pt idx="1020">
                  <c:v>43796</c:v>
                </c:pt>
                <c:pt idx="1021">
                  <c:v>43797</c:v>
                </c:pt>
                <c:pt idx="1022">
                  <c:v>43798</c:v>
                </c:pt>
                <c:pt idx="1023">
                  <c:v>43799</c:v>
                </c:pt>
                <c:pt idx="1024">
                  <c:v>43800</c:v>
                </c:pt>
                <c:pt idx="1025">
                  <c:v>43801</c:v>
                </c:pt>
                <c:pt idx="1026">
                  <c:v>43802</c:v>
                </c:pt>
                <c:pt idx="1027">
                  <c:v>43803</c:v>
                </c:pt>
                <c:pt idx="1028">
                  <c:v>43804</c:v>
                </c:pt>
                <c:pt idx="1029">
                  <c:v>43805</c:v>
                </c:pt>
                <c:pt idx="1030">
                  <c:v>43806</c:v>
                </c:pt>
                <c:pt idx="1031">
                  <c:v>43807</c:v>
                </c:pt>
                <c:pt idx="1032">
                  <c:v>43808</c:v>
                </c:pt>
                <c:pt idx="1033">
                  <c:v>43809</c:v>
                </c:pt>
                <c:pt idx="1034">
                  <c:v>43810</c:v>
                </c:pt>
                <c:pt idx="1035">
                  <c:v>43811</c:v>
                </c:pt>
                <c:pt idx="1036">
                  <c:v>43812</c:v>
                </c:pt>
                <c:pt idx="1037">
                  <c:v>43813</c:v>
                </c:pt>
                <c:pt idx="1038">
                  <c:v>43814</c:v>
                </c:pt>
                <c:pt idx="1039">
                  <c:v>43815</c:v>
                </c:pt>
                <c:pt idx="1040">
                  <c:v>43816</c:v>
                </c:pt>
                <c:pt idx="1041">
                  <c:v>43817</c:v>
                </c:pt>
                <c:pt idx="1042">
                  <c:v>43818</c:v>
                </c:pt>
                <c:pt idx="1043">
                  <c:v>43819</c:v>
                </c:pt>
                <c:pt idx="1044">
                  <c:v>43820</c:v>
                </c:pt>
                <c:pt idx="1045">
                  <c:v>43821</c:v>
                </c:pt>
                <c:pt idx="1046">
                  <c:v>43822</c:v>
                </c:pt>
                <c:pt idx="1047">
                  <c:v>43823</c:v>
                </c:pt>
                <c:pt idx="1048">
                  <c:v>43824</c:v>
                </c:pt>
                <c:pt idx="1049">
                  <c:v>43825</c:v>
                </c:pt>
                <c:pt idx="1050">
                  <c:v>43826</c:v>
                </c:pt>
                <c:pt idx="1051">
                  <c:v>43827</c:v>
                </c:pt>
                <c:pt idx="1052">
                  <c:v>43828</c:v>
                </c:pt>
                <c:pt idx="1053">
                  <c:v>43829</c:v>
                </c:pt>
                <c:pt idx="1054">
                  <c:v>43830</c:v>
                </c:pt>
                <c:pt idx="1055">
                  <c:v>43831</c:v>
                </c:pt>
                <c:pt idx="1056">
                  <c:v>43832</c:v>
                </c:pt>
                <c:pt idx="1057">
                  <c:v>43833</c:v>
                </c:pt>
                <c:pt idx="1058">
                  <c:v>43834</c:v>
                </c:pt>
                <c:pt idx="1059">
                  <c:v>43835</c:v>
                </c:pt>
                <c:pt idx="1060">
                  <c:v>43836</c:v>
                </c:pt>
                <c:pt idx="1061">
                  <c:v>43837</c:v>
                </c:pt>
                <c:pt idx="1062">
                  <c:v>43838</c:v>
                </c:pt>
                <c:pt idx="1063">
                  <c:v>43839</c:v>
                </c:pt>
                <c:pt idx="1064">
                  <c:v>43840</c:v>
                </c:pt>
                <c:pt idx="1065">
                  <c:v>43841</c:v>
                </c:pt>
                <c:pt idx="1066">
                  <c:v>43842</c:v>
                </c:pt>
                <c:pt idx="1067">
                  <c:v>43843</c:v>
                </c:pt>
                <c:pt idx="1068">
                  <c:v>43844</c:v>
                </c:pt>
                <c:pt idx="1069">
                  <c:v>43845</c:v>
                </c:pt>
                <c:pt idx="1070">
                  <c:v>43846</c:v>
                </c:pt>
                <c:pt idx="1071">
                  <c:v>43847</c:v>
                </c:pt>
                <c:pt idx="1072">
                  <c:v>43848</c:v>
                </c:pt>
                <c:pt idx="1073">
                  <c:v>43849</c:v>
                </c:pt>
                <c:pt idx="1074">
                  <c:v>43850</c:v>
                </c:pt>
                <c:pt idx="1075">
                  <c:v>43851</c:v>
                </c:pt>
                <c:pt idx="1076">
                  <c:v>43852</c:v>
                </c:pt>
                <c:pt idx="1077">
                  <c:v>43853</c:v>
                </c:pt>
                <c:pt idx="1078">
                  <c:v>43854</c:v>
                </c:pt>
                <c:pt idx="1079">
                  <c:v>43855</c:v>
                </c:pt>
                <c:pt idx="1080">
                  <c:v>43856</c:v>
                </c:pt>
                <c:pt idx="1081">
                  <c:v>43857</c:v>
                </c:pt>
                <c:pt idx="1082">
                  <c:v>43858</c:v>
                </c:pt>
                <c:pt idx="1083">
                  <c:v>43859</c:v>
                </c:pt>
                <c:pt idx="1084">
                  <c:v>43860</c:v>
                </c:pt>
                <c:pt idx="1085">
                  <c:v>43861</c:v>
                </c:pt>
                <c:pt idx="1086">
                  <c:v>43862</c:v>
                </c:pt>
                <c:pt idx="1087">
                  <c:v>43863</c:v>
                </c:pt>
                <c:pt idx="1088">
                  <c:v>43864</c:v>
                </c:pt>
                <c:pt idx="1089">
                  <c:v>43865</c:v>
                </c:pt>
                <c:pt idx="1090">
                  <c:v>43866</c:v>
                </c:pt>
                <c:pt idx="1091">
                  <c:v>43867</c:v>
                </c:pt>
                <c:pt idx="1092">
                  <c:v>43868</c:v>
                </c:pt>
                <c:pt idx="1093">
                  <c:v>43869</c:v>
                </c:pt>
                <c:pt idx="1094">
                  <c:v>43870</c:v>
                </c:pt>
                <c:pt idx="1095">
                  <c:v>43871</c:v>
                </c:pt>
                <c:pt idx="1096">
                  <c:v>43872</c:v>
                </c:pt>
                <c:pt idx="1097">
                  <c:v>43873</c:v>
                </c:pt>
                <c:pt idx="1098">
                  <c:v>43874</c:v>
                </c:pt>
                <c:pt idx="1099">
                  <c:v>43875</c:v>
                </c:pt>
                <c:pt idx="1100">
                  <c:v>43876</c:v>
                </c:pt>
                <c:pt idx="1101">
                  <c:v>43877</c:v>
                </c:pt>
                <c:pt idx="1102">
                  <c:v>43878</c:v>
                </c:pt>
                <c:pt idx="1103">
                  <c:v>43879</c:v>
                </c:pt>
                <c:pt idx="1104">
                  <c:v>43880</c:v>
                </c:pt>
                <c:pt idx="1105">
                  <c:v>43881</c:v>
                </c:pt>
                <c:pt idx="1106">
                  <c:v>43882</c:v>
                </c:pt>
                <c:pt idx="1107">
                  <c:v>43883</c:v>
                </c:pt>
                <c:pt idx="1108">
                  <c:v>43884</c:v>
                </c:pt>
                <c:pt idx="1109">
                  <c:v>43885</c:v>
                </c:pt>
                <c:pt idx="1110">
                  <c:v>43886</c:v>
                </c:pt>
                <c:pt idx="1111">
                  <c:v>43887</c:v>
                </c:pt>
                <c:pt idx="1112">
                  <c:v>43888</c:v>
                </c:pt>
                <c:pt idx="1113">
                  <c:v>43889</c:v>
                </c:pt>
                <c:pt idx="1114">
                  <c:v>43890</c:v>
                </c:pt>
                <c:pt idx="1115">
                  <c:v>43891</c:v>
                </c:pt>
                <c:pt idx="1116">
                  <c:v>43892</c:v>
                </c:pt>
                <c:pt idx="1117">
                  <c:v>43893</c:v>
                </c:pt>
                <c:pt idx="1118">
                  <c:v>43894</c:v>
                </c:pt>
                <c:pt idx="1119">
                  <c:v>43895</c:v>
                </c:pt>
                <c:pt idx="1120">
                  <c:v>43896</c:v>
                </c:pt>
                <c:pt idx="1121">
                  <c:v>43897</c:v>
                </c:pt>
                <c:pt idx="1122">
                  <c:v>43898</c:v>
                </c:pt>
                <c:pt idx="1123">
                  <c:v>43899</c:v>
                </c:pt>
                <c:pt idx="1124">
                  <c:v>43900</c:v>
                </c:pt>
                <c:pt idx="1125">
                  <c:v>43901</c:v>
                </c:pt>
                <c:pt idx="1126">
                  <c:v>43902</c:v>
                </c:pt>
                <c:pt idx="1127">
                  <c:v>43903</c:v>
                </c:pt>
                <c:pt idx="1128">
                  <c:v>43904</c:v>
                </c:pt>
                <c:pt idx="1129">
                  <c:v>43905</c:v>
                </c:pt>
                <c:pt idx="1130">
                  <c:v>43906</c:v>
                </c:pt>
                <c:pt idx="1131">
                  <c:v>43907</c:v>
                </c:pt>
                <c:pt idx="1132">
                  <c:v>43908</c:v>
                </c:pt>
                <c:pt idx="1133">
                  <c:v>43909</c:v>
                </c:pt>
                <c:pt idx="1134">
                  <c:v>43910</c:v>
                </c:pt>
                <c:pt idx="1135">
                  <c:v>43911</c:v>
                </c:pt>
                <c:pt idx="1136">
                  <c:v>43912</c:v>
                </c:pt>
                <c:pt idx="1137">
                  <c:v>43913</c:v>
                </c:pt>
                <c:pt idx="1138">
                  <c:v>43914</c:v>
                </c:pt>
                <c:pt idx="1139">
                  <c:v>43915</c:v>
                </c:pt>
                <c:pt idx="1140">
                  <c:v>43916</c:v>
                </c:pt>
                <c:pt idx="1141">
                  <c:v>43917</c:v>
                </c:pt>
                <c:pt idx="1142">
                  <c:v>43918</c:v>
                </c:pt>
                <c:pt idx="1143">
                  <c:v>43919</c:v>
                </c:pt>
                <c:pt idx="1144">
                  <c:v>43920</c:v>
                </c:pt>
                <c:pt idx="1145">
                  <c:v>43921</c:v>
                </c:pt>
                <c:pt idx="1146">
                  <c:v>43922</c:v>
                </c:pt>
                <c:pt idx="1147">
                  <c:v>43923</c:v>
                </c:pt>
                <c:pt idx="1148">
                  <c:v>43924</c:v>
                </c:pt>
                <c:pt idx="1149">
                  <c:v>43925</c:v>
                </c:pt>
                <c:pt idx="1150">
                  <c:v>43926</c:v>
                </c:pt>
                <c:pt idx="1151">
                  <c:v>43927</c:v>
                </c:pt>
                <c:pt idx="1152">
                  <c:v>43928</c:v>
                </c:pt>
                <c:pt idx="1153">
                  <c:v>43929</c:v>
                </c:pt>
                <c:pt idx="1154">
                  <c:v>43930</c:v>
                </c:pt>
                <c:pt idx="1155">
                  <c:v>43931</c:v>
                </c:pt>
                <c:pt idx="1156">
                  <c:v>43932</c:v>
                </c:pt>
                <c:pt idx="1157">
                  <c:v>43933</c:v>
                </c:pt>
                <c:pt idx="1158">
                  <c:v>43934</c:v>
                </c:pt>
                <c:pt idx="1159">
                  <c:v>43935</c:v>
                </c:pt>
                <c:pt idx="1160">
                  <c:v>43936</c:v>
                </c:pt>
                <c:pt idx="1161">
                  <c:v>43937</c:v>
                </c:pt>
                <c:pt idx="1162">
                  <c:v>43938</c:v>
                </c:pt>
                <c:pt idx="1163">
                  <c:v>43939</c:v>
                </c:pt>
                <c:pt idx="1164">
                  <c:v>43940</c:v>
                </c:pt>
                <c:pt idx="1165">
                  <c:v>43941</c:v>
                </c:pt>
                <c:pt idx="1166">
                  <c:v>43942</c:v>
                </c:pt>
                <c:pt idx="1167">
                  <c:v>43943</c:v>
                </c:pt>
                <c:pt idx="1168">
                  <c:v>43944</c:v>
                </c:pt>
                <c:pt idx="1169">
                  <c:v>43945</c:v>
                </c:pt>
                <c:pt idx="1170">
                  <c:v>43946</c:v>
                </c:pt>
                <c:pt idx="1171">
                  <c:v>43947</c:v>
                </c:pt>
                <c:pt idx="1172">
                  <c:v>43948</c:v>
                </c:pt>
                <c:pt idx="1173">
                  <c:v>43949</c:v>
                </c:pt>
                <c:pt idx="1174">
                  <c:v>43950</c:v>
                </c:pt>
                <c:pt idx="1175">
                  <c:v>43951</c:v>
                </c:pt>
                <c:pt idx="1176">
                  <c:v>43952</c:v>
                </c:pt>
                <c:pt idx="1177">
                  <c:v>43953</c:v>
                </c:pt>
                <c:pt idx="1178">
                  <c:v>43954</c:v>
                </c:pt>
                <c:pt idx="1179">
                  <c:v>43955</c:v>
                </c:pt>
                <c:pt idx="1180">
                  <c:v>43956</c:v>
                </c:pt>
                <c:pt idx="1181">
                  <c:v>43957</c:v>
                </c:pt>
                <c:pt idx="1182">
                  <c:v>43958</c:v>
                </c:pt>
                <c:pt idx="1183">
                  <c:v>43959</c:v>
                </c:pt>
                <c:pt idx="1184">
                  <c:v>43960</c:v>
                </c:pt>
                <c:pt idx="1185">
                  <c:v>43961</c:v>
                </c:pt>
                <c:pt idx="1186">
                  <c:v>43962</c:v>
                </c:pt>
                <c:pt idx="1187">
                  <c:v>43963</c:v>
                </c:pt>
                <c:pt idx="1188">
                  <c:v>43964</c:v>
                </c:pt>
                <c:pt idx="1189">
                  <c:v>43965</c:v>
                </c:pt>
                <c:pt idx="1190">
                  <c:v>43966</c:v>
                </c:pt>
                <c:pt idx="1191">
                  <c:v>43967</c:v>
                </c:pt>
                <c:pt idx="1192">
                  <c:v>43968</c:v>
                </c:pt>
                <c:pt idx="1193">
                  <c:v>43969</c:v>
                </c:pt>
                <c:pt idx="1194">
                  <c:v>43970</c:v>
                </c:pt>
                <c:pt idx="1195">
                  <c:v>43971</c:v>
                </c:pt>
                <c:pt idx="1196">
                  <c:v>43972</c:v>
                </c:pt>
                <c:pt idx="1197">
                  <c:v>43973</c:v>
                </c:pt>
                <c:pt idx="1198">
                  <c:v>43974</c:v>
                </c:pt>
                <c:pt idx="1199">
                  <c:v>43975</c:v>
                </c:pt>
                <c:pt idx="1200">
                  <c:v>43976</c:v>
                </c:pt>
                <c:pt idx="1201">
                  <c:v>43977</c:v>
                </c:pt>
                <c:pt idx="1202">
                  <c:v>43978</c:v>
                </c:pt>
                <c:pt idx="1203">
                  <c:v>43979</c:v>
                </c:pt>
                <c:pt idx="1204">
                  <c:v>43980</c:v>
                </c:pt>
                <c:pt idx="1205">
                  <c:v>43981</c:v>
                </c:pt>
                <c:pt idx="1206">
                  <c:v>43982</c:v>
                </c:pt>
                <c:pt idx="1207">
                  <c:v>43983</c:v>
                </c:pt>
                <c:pt idx="1208">
                  <c:v>43984</c:v>
                </c:pt>
                <c:pt idx="1209">
                  <c:v>43985</c:v>
                </c:pt>
                <c:pt idx="1210">
                  <c:v>43986</c:v>
                </c:pt>
                <c:pt idx="1211">
                  <c:v>43987</c:v>
                </c:pt>
                <c:pt idx="1212">
                  <c:v>43988</c:v>
                </c:pt>
                <c:pt idx="1213">
                  <c:v>43989</c:v>
                </c:pt>
                <c:pt idx="1214">
                  <c:v>43990</c:v>
                </c:pt>
                <c:pt idx="1215">
                  <c:v>43991</c:v>
                </c:pt>
                <c:pt idx="1216">
                  <c:v>43992</c:v>
                </c:pt>
                <c:pt idx="1217">
                  <c:v>43993</c:v>
                </c:pt>
                <c:pt idx="1218">
                  <c:v>43994</c:v>
                </c:pt>
                <c:pt idx="1219">
                  <c:v>43995</c:v>
                </c:pt>
                <c:pt idx="1220">
                  <c:v>43996</c:v>
                </c:pt>
                <c:pt idx="1221">
                  <c:v>43997</c:v>
                </c:pt>
                <c:pt idx="1222">
                  <c:v>43998</c:v>
                </c:pt>
                <c:pt idx="1223">
                  <c:v>43999</c:v>
                </c:pt>
                <c:pt idx="1224">
                  <c:v>44000</c:v>
                </c:pt>
                <c:pt idx="1225">
                  <c:v>44001</c:v>
                </c:pt>
                <c:pt idx="1226">
                  <c:v>44002</c:v>
                </c:pt>
                <c:pt idx="1227">
                  <c:v>44003</c:v>
                </c:pt>
                <c:pt idx="1228">
                  <c:v>44004</c:v>
                </c:pt>
                <c:pt idx="1229">
                  <c:v>44005</c:v>
                </c:pt>
                <c:pt idx="1230">
                  <c:v>44006</c:v>
                </c:pt>
                <c:pt idx="1231">
                  <c:v>44007</c:v>
                </c:pt>
                <c:pt idx="1232">
                  <c:v>44008</c:v>
                </c:pt>
                <c:pt idx="1233">
                  <c:v>44009</c:v>
                </c:pt>
                <c:pt idx="1234">
                  <c:v>44010</c:v>
                </c:pt>
                <c:pt idx="1235">
                  <c:v>44011</c:v>
                </c:pt>
                <c:pt idx="1236">
                  <c:v>44012</c:v>
                </c:pt>
                <c:pt idx="1237">
                  <c:v>44013</c:v>
                </c:pt>
                <c:pt idx="1238">
                  <c:v>44014</c:v>
                </c:pt>
                <c:pt idx="1239">
                  <c:v>44015</c:v>
                </c:pt>
                <c:pt idx="1240">
                  <c:v>44016</c:v>
                </c:pt>
                <c:pt idx="1241">
                  <c:v>44017</c:v>
                </c:pt>
                <c:pt idx="1242">
                  <c:v>44018</c:v>
                </c:pt>
                <c:pt idx="1243">
                  <c:v>44019</c:v>
                </c:pt>
                <c:pt idx="1244">
                  <c:v>44020</c:v>
                </c:pt>
                <c:pt idx="1245">
                  <c:v>44021</c:v>
                </c:pt>
                <c:pt idx="1246">
                  <c:v>44022</c:v>
                </c:pt>
                <c:pt idx="1247">
                  <c:v>44023</c:v>
                </c:pt>
                <c:pt idx="1248">
                  <c:v>44024</c:v>
                </c:pt>
                <c:pt idx="1249">
                  <c:v>44025</c:v>
                </c:pt>
                <c:pt idx="1250">
                  <c:v>44026</c:v>
                </c:pt>
                <c:pt idx="1251">
                  <c:v>44027</c:v>
                </c:pt>
                <c:pt idx="1252">
                  <c:v>44028</c:v>
                </c:pt>
                <c:pt idx="1253">
                  <c:v>44029</c:v>
                </c:pt>
                <c:pt idx="1254">
                  <c:v>44030</c:v>
                </c:pt>
                <c:pt idx="1255">
                  <c:v>44031</c:v>
                </c:pt>
                <c:pt idx="1256">
                  <c:v>44032</c:v>
                </c:pt>
                <c:pt idx="1257">
                  <c:v>44033</c:v>
                </c:pt>
                <c:pt idx="1258">
                  <c:v>44034</c:v>
                </c:pt>
                <c:pt idx="1259">
                  <c:v>44035</c:v>
                </c:pt>
                <c:pt idx="1260">
                  <c:v>44036</c:v>
                </c:pt>
                <c:pt idx="1261">
                  <c:v>44037</c:v>
                </c:pt>
                <c:pt idx="1262">
                  <c:v>44038</c:v>
                </c:pt>
                <c:pt idx="1263">
                  <c:v>44039</c:v>
                </c:pt>
                <c:pt idx="1264">
                  <c:v>44040</c:v>
                </c:pt>
                <c:pt idx="1265">
                  <c:v>44041</c:v>
                </c:pt>
                <c:pt idx="1266">
                  <c:v>44042</c:v>
                </c:pt>
                <c:pt idx="1267">
                  <c:v>44043</c:v>
                </c:pt>
                <c:pt idx="1268">
                  <c:v>44044</c:v>
                </c:pt>
                <c:pt idx="1269">
                  <c:v>44045</c:v>
                </c:pt>
                <c:pt idx="1270">
                  <c:v>44046</c:v>
                </c:pt>
                <c:pt idx="1271">
                  <c:v>44047</c:v>
                </c:pt>
                <c:pt idx="1272">
                  <c:v>44048</c:v>
                </c:pt>
                <c:pt idx="1273">
                  <c:v>44049</c:v>
                </c:pt>
                <c:pt idx="1274">
                  <c:v>44050</c:v>
                </c:pt>
                <c:pt idx="1275">
                  <c:v>44051</c:v>
                </c:pt>
                <c:pt idx="1276">
                  <c:v>44052</c:v>
                </c:pt>
                <c:pt idx="1277">
                  <c:v>44053</c:v>
                </c:pt>
                <c:pt idx="1278">
                  <c:v>44054</c:v>
                </c:pt>
                <c:pt idx="1279">
                  <c:v>44055</c:v>
                </c:pt>
                <c:pt idx="1280">
                  <c:v>44056</c:v>
                </c:pt>
                <c:pt idx="1281">
                  <c:v>44057</c:v>
                </c:pt>
                <c:pt idx="1282">
                  <c:v>44058</c:v>
                </c:pt>
                <c:pt idx="1283">
                  <c:v>44059</c:v>
                </c:pt>
                <c:pt idx="1284">
                  <c:v>44060</c:v>
                </c:pt>
                <c:pt idx="1285">
                  <c:v>44061</c:v>
                </c:pt>
                <c:pt idx="1286">
                  <c:v>44062</c:v>
                </c:pt>
                <c:pt idx="1287">
                  <c:v>44063</c:v>
                </c:pt>
                <c:pt idx="1288">
                  <c:v>44064</c:v>
                </c:pt>
                <c:pt idx="1289">
                  <c:v>44065</c:v>
                </c:pt>
                <c:pt idx="1290">
                  <c:v>44066</c:v>
                </c:pt>
                <c:pt idx="1291">
                  <c:v>44067</c:v>
                </c:pt>
                <c:pt idx="1292">
                  <c:v>44068</c:v>
                </c:pt>
                <c:pt idx="1293">
                  <c:v>44069</c:v>
                </c:pt>
                <c:pt idx="1294">
                  <c:v>44070</c:v>
                </c:pt>
                <c:pt idx="1295">
                  <c:v>44071</c:v>
                </c:pt>
                <c:pt idx="1296">
                  <c:v>44072</c:v>
                </c:pt>
                <c:pt idx="1297">
                  <c:v>44073</c:v>
                </c:pt>
                <c:pt idx="1298">
                  <c:v>44074</c:v>
                </c:pt>
                <c:pt idx="1299">
                  <c:v>44075</c:v>
                </c:pt>
                <c:pt idx="1300">
                  <c:v>44076</c:v>
                </c:pt>
                <c:pt idx="1301">
                  <c:v>44077</c:v>
                </c:pt>
                <c:pt idx="1302">
                  <c:v>44078</c:v>
                </c:pt>
                <c:pt idx="1303">
                  <c:v>44079</c:v>
                </c:pt>
                <c:pt idx="1304">
                  <c:v>44080</c:v>
                </c:pt>
                <c:pt idx="1305">
                  <c:v>44081</c:v>
                </c:pt>
                <c:pt idx="1306">
                  <c:v>44082</c:v>
                </c:pt>
                <c:pt idx="1307">
                  <c:v>44083</c:v>
                </c:pt>
                <c:pt idx="1308">
                  <c:v>44084</c:v>
                </c:pt>
                <c:pt idx="1309">
                  <c:v>44085</c:v>
                </c:pt>
                <c:pt idx="1310">
                  <c:v>44086</c:v>
                </c:pt>
                <c:pt idx="1311">
                  <c:v>44087</c:v>
                </c:pt>
                <c:pt idx="1312">
                  <c:v>44088</c:v>
                </c:pt>
                <c:pt idx="1313">
                  <c:v>44089</c:v>
                </c:pt>
                <c:pt idx="1314">
                  <c:v>44090</c:v>
                </c:pt>
                <c:pt idx="1315">
                  <c:v>44091</c:v>
                </c:pt>
                <c:pt idx="1316">
                  <c:v>44092</c:v>
                </c:pt>
                <c:pt idx="1317">
                  <c:v>44093</c:v>
                </c:pt>
                <c:pt idx="1318">
                  <c:v>44094</c:v>
                </c:pt>
                <c:pt idx="1319">
                  <c:v>44095</c:v>
                </c:pt>
                <c:pt idx="1320">
                  <c:v>44096</c:v>
                </c:pt>
                <c:pt idx="1321">
                  <c:v>44097</c:v>
                </c:pt>
                <c:pt idx="1322">
                  <c:v>44098</c:v>
                </c:pt>
                <c:pt idx="1323">
                  <c:v>44099</c:v>
                </c:pt>
                <c:pt idx="1324">
                  <c:v>44100</c:v>
                </c:pt>
                <c:pt idx="1325">
                  <c:v>44101</c:v>
                </c:pt>
                <c:pt idx="1326">
                  <c:v>44102</c:v>
                </c:pt>
                <c:pt idx="1327">
                  <c:v>44103</c:v>
                </c:pt>
                <c:pt idx="1328">
                  <c:v>44104</c:v>
                </c:pt>
                <c:pt idx="1329">
                  <c:v>44105</c:v>
                </c:pt>
                <c:pt idx="1330">
                  <c:v>44106</c:v>
                </c:pt>
                <c:pt idx="1331">
                  <c:v>44107</c:v>
                </c:pt>
                <c:pt idx="1332">
                  <c:v>44108</c:v>
                </c:pt>
                <c:pt idx="1333">
                  <c:v>44109</c:v>
                </c:pt>
                <c:pt idx="1334">
                  <c:v>44110</c:v>
                </c:pt>
                <c:pt idx="1335">
                  <c:v>44111</c:v>
                </c:pt>
                <c:pt idx="1336">
                  <c:v>44112</c:v>
                </c:pt>
                <c:pt idx="1337">
                  <c:v>44113</c:v>
                </c:pt>
                <c:pt idx="1338">
                  <c:v>44114</c:v>
                </c:pt>
                <c:pt idx="1339">
                  <c:v>44115</c:v>
                </c:pt>
                <c:pt idx="1340">
                  <c:v>44116</c:v>
                </c:pt>
                <c:pt idx="1341">
                  <c:v>44117</c:v>
                </c:pt>
                <c:pt idx="1342">
                  <c:v>44118</c:v>
                </c:pt>
                <c:pt idx="1343">
                  <c:v>44119</c:v>
                </c:pt>
                <c:pt idx="1344">
                  <c:v>44120</c:v>
                </c:pt>
                <c:pt idx="1345">
                  <c:v>44121</c:v>
                </c:pt>
                <c:pt idx="1346">
                  <c:v>44122</c:v>
                </c:pt>
                <c:pt idx="1347">
                  <c:v>44123</c:v>
                </c:pt>
                <c:pt idx="1348">
                  <c:v>44124</c:v>
                </c:pt>
                <c:pt idx="1349">
                  <c:v>44125</c:v>
                </c:pt>
                <c:pt idx="1350">
                  <c:v>44126</c:v>
                </c:pt>
                <c:pt idx="1351">
                  <c:v>44127</c:v>
                </c:pt>
                <c:pt idx="1352">
                  <c:v>44128</c:v>
                </c:pt>
                <c:pt idx="1353">
                  <c:v>44129</c:v>
                </c:pt>
                <c:pt idx="1354">
                  <c:v>44130</c:v>
                </c:pt>
                <c:pt idx="1355">
                  <c:v>44131</c:v>
                </c:pt>
                <c:pt idx="1356">
                  <c:v>44132</c:v>
                </c:pt>
                <c:pt idx="1357">
                  <c:v>44133</c:v>
                </c:pt>
                <c:pt idx="1358">
                  <c:v>44134</c:v>
                </c:pt>
                <c:pt idx="1359">
                  <c:v>44135</c:v>
                </c:pt>
                <c:pt idx="1360">
                  <c:v>44136</c:v>
                </c:pt>
                <c:pt idx="1361">
                  <c:v>44137</c:v>
                </c:pt>
                <c:pt idx="1362">
                  <c:v>44138</c:v>
                </c:pt>
                <c:pt idx="1363">
                  <c:v>44139</c:v>
                </c:pt>
                <c:pt idx="1364">
                  <c:v>44140</c:v>
                </c:pt>
                <c:pt idx="1365">
                  <c:v>44141</c:v>
                </c:pt>
                <c:pt idx="1366">
                  <c:v>44142</c:v>
                </c:pt>
                <c:pt idx="1367">
                  <c:v>44143</c:v>
                </c:pt>
                <c:pt idx="1368">
                  <c:v>44144</c:v>
                </c:pt>
                <c:pt idx="1369">
                  <c:v>44145</c:v>
                </c:pt>
                <c:pt idx="1370">
                  <c:v>44146</c:v>
                </c:pt>
                <c:pt idx="1371">
                  <c:v>44147</c:v>
                </c:pt>
                <c:pt idx="1372">
                  <c:v>44148</c:v>
                </c:pt>
                <c:pt idx="1373">
                  <c:v>44149</c:v>
                </c:pt>
                <c:pt idx="1374">
                  <c:v>44150</c:v>
                </c:pt>
                <c:pt idx="1375">
                  <c:v>44151</c:v>
                </c:pt>
                <c:pt idx="1376">
                  <c:v>44152</c:v>
                </c:pt>
                <c:pt idx="1377">
                  <c:v>44153</c:v>
                </c:pt>
                <c:pt idx="1378">
                  <c:v>44154</c:v>
                </c:pt>
                <c:pt idx="1379">
                  <c:v>44155</c:v>
                </c:pt>
                <c:pt idx="1380">
                  <c:v>44156</c:v>
                </c:pt>
                <c:pt idx="1381">
                  <c:v>44157</c:v>
                </c:pt>
                <c:pt idx="1382">
                  <c:v>44158</c:v>
                </c:pt>
                <c:pt idx="1383">
                  <c:v>44159</c:v>
                </c:pt>
                <c:pt idx="1384">
                  <c:v>44160</c:v>
                </c:pt>
                <c:pt idx="1385">
                  <c:v>44161</c:v>
                </c:pt>
                <c:pt idx="1386">
                  <c:v>44162</c:v>
                </c:pt>
                <c:pt idx="1387">
                  <c:v>44163</c:v>
                </c:pt>
                <c:pt idx="1388">
                  <c:v>44164</c:v>
                </c:pt>
                <c:pt idx="1389">
                  <c:v>44165</c:v>
                </c:pt>
                <c:pt idx="1390">
                  <c:v>44166</c:v>
                </c:pt>
                <c:pt idx="1391">
                  <c:v>44167</c:v>
                </c:pt>
                <c:pt idx="1392">
                  <c:v>44168</c:v>
                </c:pt>
                <c:pt idx="1393">
                  <c:v>44169</c:v>
                </c:pt>
                <c:pt idx="1394">
                  <c:v>44170</c:v>
                </c:pt>
                <c:pt idx="1395">
                  <c:v>44171</c:v>
                </c:pt>
                <c:pt idx="1396">
                  <c:v>44172</c:v>
                </c:pt>
                <c:pt idx="1397">
                  <c:v>44173</c:v>
                </c:pt>
                <c:pt idx="1398">
                  <c:v>44174</c:v>
                </c:pt>
                <c:pt idx="1399">
                  <c:v>44175</c:v>
                </c:pt>
                <c:pt idx="1400">
                  <c:v>44176</c:v>
                </c:pt>
                <c:pt idx="1401">
                  <c:v>44177</c:v>
                </c:pt>
                <c:pt idx="1402">
                  <c:v>44178</c:v>
                </c:pt>
                <c:pt idx="1403">
                  <c:v>44179</c:v>
                </c:pt>
                <c:pt idx="1404">
                  <c:v>44180</c:v>
                </c:pt>
                <c:pt idx="1405">
                  <c:v>44181</c:v>
                </c:pt>
                <c:pt idx="1406">
                  <c:v>44182</c:v>
                </c:pt>
                <c:pt idx="1407">
                  <c:v>44183</c:v>
                </c:pt>
                <c:pt idx="1408">
                  <c:v>44184</c:v>
                </c:pt>
                <c:pt idx="1409">
                  <c:v>44185</c:v>
                </c:pt>
                <c:pt idx="1410">
                  <c:v>44186</c:v>
                </c:pt>
                <c:pt idx="1411">
                  <c:v>44187</c:v>
                </c:pt>
                <c:pt idx="1412">
                  <c:v>44188</c:v>
                </c:pt>
                <c:pt idx="1413">
                  <c:v>44189</c:v>
                </c:pt>
                <c:pt idx="1414">
                  <c:v>44190</c:v>
                </c:pt>
                <c:pt idx="1415">
                  <c:v>44191</c:v>
                </c:pt>
                <c:pt idx="1416">
                  <c:v>44192</c:v>
                </c:pt>
                <c:pt idx="1417">
                  <c:v>44193</c:v>
                </c:pt>
                <c:pt idx="1418">
                  <c:v>44194</c:v>
                </c:pt>
                <c:pt idx="1419">
                  <c:v>44195</c:v>
                </c:pt>
                <c:pt idx="1420">
                  <c:v>44196</c:v>
                </c:pt>
                <c:pt idx="1421">
                  <c:v>44197</c:v>
                </c:pt>
                <c:pt idx="1422">
                  <c:v>44198</c:v>
                </c:pt>
                <c:pt idx="1423">
                  <c:v>44199</c:v>
                </c:pt>
                <c:pt idx="1424">
                  <c:v>44200</c:v>
                </c:pt>
                <c:pt idx="1425">
                  <c:v>44201</c:v>
                </c:pt>
                <c:pt idx="1426">
                  <c:v>44202</c:v>
                </c:pt>
                <c:pt idx="1427">
                  <c:v>44203</c:v>
                </c:pt>
                <c:pt idx="1428">
                  <c:v>44204</c:v>
                </c:pt>
                <c:pt idx="1429">
                  <c:v>44205</c:v>
                </c:pt>
                <c:pt idx="1430">
                  <c:v>44206</c:v>
                </c:pt>
                <c:pt idx="1431">
                  <c:v>44207</c:v>
                </c:pt>
                <c:pt idx="1432">
                  <c:v>44208</c:v>
                </c:pt>
                <c:pt idx="1433">
                  <c:v>44209</c:v>
                </c:pt>
                <c:pt idx="1434">
                  <c:v>44210</c:v>
                </c:pt>
                <c:pt idx="1435">
                  <c:v>44211</c:v>
                </c:pt>
                <c:pt idx="1436">
                  <c:v>44212</c:v>
                </c:pt>
                <c:pt idx="1437">
                  <c:v>44213</c:v>
                </c:pt>
                <c:pt idx="1438">
                  <c:v>44214</c:v>
                </c:pt>
                <c:pt idx="1439">
                  <c:v>44215</c:v>
                </c:pt>
                <c:pt idx="1440">
                  <c:v>44216</c:v>
                </c:pt>
                <c:pt idx="1441">
                  <c:v>44217</c:v>
                </c:pt>
                <c:pt idx="1442">
                  <c:v>44218</c:v>
                </c:pt>
                <c:pt idx="1443">
                  <c:v>44219</c:v>
                </c:pt>
                <c:pt idx="1444">
                  <c:v>44220</c:v>
                </c:pt>
                <c:pt idx="1445">
                  <c:v>44221</c:v>
                </c:pt>
                <c:pt idx="1446">
                  <c:v>44222</c:v>
                </c:pt>
                <c:pt idx="1447">
                  <c:v>44223</c:v>
                </c:pt>
                <c:pt idx="1448">
                  <c:v>44224</c:v>
                </c:pt>
                <c:pt idx="1449">
                  <c:v>44225</c:v>
                </c:pt>
                <c:pt idx="1450">
                  <c:v>44226</c:v>
                </c:pt>
                <c:pt idx="1451">
                  <c:v>44227</c:v>
                </c:pt>
                <c:pt idx="1452">
                  <c:v>44228</c:v>
                </c:pt>
                <c:pt idx="1453">
                  <c:v>44229</c:v>
                </c:pt>
                <c:pt idx="1454">
                  <c:v>44230</c:v>
                </c:pt>
                <c:pt idx="1455">
                  <c:v>44231</c:v>
                </c:pt>
                <c:pt idx="1456">
                  <c:v>44232</c:v>
                </c:pt>
                <c:pt idx="1457">
                  <c:v>44233</c:v>
                </c:pt>
                <c:pt idx="1458">
                  <c:v>44234</c:v>
                </c:pt>
                <c:pt idx="1459">
                  <c:v>44235</c:v>
                </c:pt>
                <c:pt idx="1460">
                  <c:v>44236</c:v>
                </c:pt>
                <c:pt idx="1461">
                  <c:v>44237</c:v>
                </c:pt>
                <c:pt idx="1462">
                  <c:v>44238</c:v>
                </c:pt>
                <c:pt idx="1463">
                  <c:v>44239</c:v>
                </c:pt>
                <c:pt idx="1464">
                  <c:v>44240</c:v>
                </c:pt>
                <c:pt idx="1465">
                  <c:v>44241</c:v>
                </c:pt>
                <c:pt idx="1466">
                  <c:v>44242</c:v>
                </c:pt>
                <c:pt idx="1467">
                  <c:v>44243</c:v>
                </c:pt>
                <c:pt idx="1468">
                  <c:v>44244</c:v>
                </c:pt>
                <c:pt idx="1469">
                  <c:v>44245</c:v>
                </c:pt>
                <c:pt idx="1470">
                  <c:v>44246</c:v>
                </c:pt>
                <c:pt idx="1471">
                  <c:v>44247</c:v>
                </c:pt>
                <c:pt idx="1472">
                  <c:v>44248</c:v>
                </c:pt>
                <c:pt idx="1473">
                  <c:v>44249</c:v>
                </c:pt>
                <c:pt idx="1474">
                  <c:v>44250</c:v>
                </c:pt>
                <c:pt idx="1475">
                  <c:v>44251</c:v>
                </c:pt>
                <c:pt idx="1476">
                  <c:v>44252</c:v>
                </c:pt>
                <c:pt idx="1477">
                  <c:v>44253</c:v>
                </c:pt>
                <c:pt idx="1478">
                  <c:v>44254</c:v>
                </c:pt>
                <c:pt idx="1479">
                  <c:v>44255</c:v>
                </c:pt>
                <c:pt idx="1480">
                  <c:v>44256</c:v>
                </c:pt>
                <c:pt idx="1481">
                  <c:v>44257</c:v>
                </c:pt>
                <c:pt idx="1482">
                  <c:v>44258</c:v>
                </c:pt>
                <c:pt idx="1483">
                  <c:v>44259</c:v>
                </c:pt>
                <c:pt idx="1484">
                  <c:v>44260</c:v>
                </c:pt>
                <c:pt idx="1485">
                  <c:v>44261</c:v>
                </c:pt>
                <c:pt idx="1486">
                  <c:v>44262</c:v>
                </c:pt>
                <c:pt idx="1487">
                  <c:v>44263</c:v>
                </c:pt>
                <c:pt idx="1488">
                  <c:v>44264</c:v>
                </c:pt>
                <c:pt idx="1489">
                  <c:v>44265</c:v>
                </c:pt>
                <c:pt idx="1490">
                  <c:v>44266</c:v>
                </c:pt>
                <c:pt idx="1491">
                  <c:v>44267</c:v>
                </c:pt>
                <c:pt idx="1492">
                  <c:v>44268</c:v>
                </c:pt>
                <c:pt idx="1493">
                  <c:v>44269</c:v>
                </c:pt>
                <c:pt idx="1494">
                  <c:v>44270</c:v>
                </c:pt>
                <c:pt idx="1495">
                  <c:v>44271</c:v>
                </c:pt>
                <c:pt idx="1496">
                  <c:v>44272</c:v>
                </c:pt>
                <c:pt idx="1497">
                  <c:v>44273</c:v>
                </c:pt>
                <c:pt idx="1498">
                  <c:v>44274</c:v>
                </c:pt>
                <c:pt idx="1499">
                  <c:v>44275</c:v>
                </c:pt>
                <c:pt idx="1500">
                  <c:v>44276</c:v>
                </c:pt>
                <c:pt idx="1501">
                  <c:v>44277</c:v>
                </c:pt>
                <c:pt idx="1502">
                  <c:v>44278</c:v>
                </c:pt>
                <c:pt idx="1503">
                  <c:v>44279</c:v>
                </c:pt>
                <c:pt idx="1504">
                  <c:v>44280</c:v>
                </c:pt>
                <c:pt idx="1505">
                  <c:v>44281</c:v>
                </c:pt>
                <c:pt idx="1506">
                  <c:v>44282</c:v>
                </c:pt>
                <c:pt idx="1507">
                  <c:v>44283</c:v>
                </c:pt>
                <c:pt idx="1508">
                  <c:v>44284</c:v>
                </c:pt>
                <c:pt idx="1509">
                  <c:v>44285</c:v>
                </c:pt>
                <c:pt idx="1510">
                  <c:v>44286</c:v>
                </c:pt>
                <c:pt idx="1511">
                  <c:v>44287</c:v>
                </c:pt>
                <c:pt idx="1512">
                  <c:v>44288</c:v>
                </c:pt>
                <c:pt idx="1513">
                  <c:v>44289</c:v>
                </c:pt>
                <c:pt idx="1514">
                  <c:v>44290</c:v>
                </c:pt>
                <c:pt idx="1515">
                  <c:v>44291</c:v>
                </c:pt>
                <c:pt idx="1516">
                  <c:v>44292</c:v>
                </c:pt>
                <c:pt idx="1517">
                  <c:v>44293</c:v>
                </c:pt>
                <c:pt idx="1518">
                  <c:v>44294</c:v>
                </c:pt>
                <c:pt idx="1519">
                  <c:v>44295</c:v>
                </c:pt>
                <c:pt idx="1520">
                  <c:v>44296</c:v>
                </c:pt>
                <c:pt idx="1521">
                  <c:v>44297</c:v>
                </c:pt>
                <c:pt idx="1522">
                  <c:v>44298</c:v>
                </c:pt>
                <c:pt idx="1523">
                  <c:v>44299</c:v>
                </c:pt>
                <c:pt idx="1524">
                  <c:v>44300</c:v>
                </c:pt>
                <c:pt idx="1525">
                  <c:v>44301</c:v>
                </c:pt>
                <c:pt idx="1526">
                  <c:v>44302</c:v>
                </c:pt>
                <c:pt idx="1527">
                  <c:v>44303</c:v>
                </c:pt>
                <c:pt idx="1528">
                  <c:v>44304</c:v>
                </c:pt>
                <c:pt idx="1529">
                  <c:v>44305</c:v>
                </c:pt>
                <c:pt idx="1530">
                  <c:v>44306</c:v>
                </c:pt>
                <c:pt idx="1531">
                  <c:v>44307</c:v>
                </c:pt>
                <c:pt idx="1532">
                  <c:v>44308</c:v>
                </c:pt>
                <c:pt idx="1533">
                  <c:v>44309</c:v>
                </c:pt>
                <c:pt idx="1534">
                  <c:v>44310</c:v>
                </c:pt>
                <c:pt idx="1535">
                  <c:v>44311</c:v>
                </c:pt>
                <c:pt idx="1536">
                  <c:v>44312</c:v>
                </c:pt>
                <c:pt idx="1537">
                  <c:v>44313</c:v>
                </c:pt>
                <c:pt idx="1538">
                  <c:v>44314</c:v>
                </c:pt>
                <c:pt idx="1539">
                  <c:v>44315</c:v>
                </c:pt>
                <c:pt idx="1540">
                  <c:v>44316</c:v>
                </c:pt>
                <c:pt idx="1541">
                  <c:v>44317</c:v>
                </c:pt>
                <c:pt idx="1542">
                  <c:v>44318</c:v>
                </c:pt>
                <c:pt idx="1543">
                  <c:v>44319</c:v>
                </c:pt>
                <c:pt idx="1544">
                  <c:v>44320</c:v>
                </c:pt>
                <c:pt idx="1545">
                  <c:v>44321</c:v>
                </c:pt>
                <c:pt idx="1546">
                  <c:v>44322</c:v>
                </c:pt>
                <c:pt idx="1547">
                  <c:v>44323</c:v>
                </c:pt>
                <c:pt idx="1548">
                  <c:v>44324</c:v>
                </c:pt>
                <c:pt idx="1549">
                  <c:v>44325</c:v>
                </c:pt>
                <c:pt idx="1550">
                  <c:v>44326</c:v>
                </c:pt>
                <c:pt idx="1551">
                  <c:v>44327</c:v>
                </c:pt>
                <c:pt idx="1552">
                  <c:v>44328</c:v>
                </c:pt>
                <c:pt idx="1553">
                  <c:v>44329</c:v>
                </c:pt>
                <c:pt idx="1554">
                  <c:v>44330</c:v>
                </c:pt>
                <c:pt idx="1555">
                  <c:v>44331</c:v>
                </c:pt>
                <c:pt idx="1556">
                  <c:v>44332</c:v>
                </c:pt>
                <c:pt idx="1557">
                  <c:v>44333</c:v>
                </c:pt>
                <c:pt idx="1558">
                  <c:v>44334</c:v>
                </c:pt>
                <c:pt idx="1559">
                  <c:v>44335</c:v>
                </c:pt>
                <c:pt idx="1560">
                  <c:v>44336</c:v>
                </c:pt>
                <c:pt idx="1561">
                  <c:v>44337</c:v>
                </c:pt>
                <c:pt idx="1562">
                  <c:v>44338</c:v>
                </c:pt>
                <c:pt idx="1563">
                  <c:v>44339</c:v>
                </c:pt>
                <c:pt idx="1564">
                  <c:v>44340</c:v>
                </c:pt>
                <c:pt idx="1565">
                  <c:v>44341</c:v>
                </c:pt>
                <c:pt idx="1566">
                  <c:v>44342</c:v>
                </c:pt>
                <c:pt idx="1567">
                  <c:v>44343</c:v>
                </c:pt>
                <c:pt idx="1568">
                  <c:v>44344</c:v>
                </c:pt>
                <c:pt idx="1569">
                  <c:v>44345</c:v>
                </c:pt>
                <c:pt idx="1570">
                  <c:v>44346</c:v>
                </c:pt>
                <c:pt idx="1571">
                  <c:v>44347</c:v>
                </c:pt>
                <c:pt idx="1572">
                  <c:v>44348</c:v>
                </c:pt>
                <c:pt idx="1573">
                  <c:v>44349</c:v>
                </c:pt>
                <c:pt idx="1574">
                  <c:v>44350</c:v>
                </c:pt>
                <c:pt idx="1575">
                  <c:v>44351</c:v>
                </c:pt>
                <c:pt idx="1576">
                  <c:v>44352</c:v>
                </c:pt>
                <c:pt idx="1577">
                  <c:v>44353</c:v>
                </c:pt>
                <c:pt idx="1578">
                  <c:v>44354</c:v>
                </c:pt>
                <c:pt idx="1579">
                  <c:v>44355</c:v>
                </c:pt>
                <c:pt idx="1580">
                  <c:v>44356</c:v>
                </c:pt>
                <c:pt idx="1581">
                  <c:v>44357</c:v>
                </c:pt>
                <c:pt idx="1582">
                  <c:v>44358</c:v>
                </c:pt>
                <c:pt idx="1583">
                  <c:v>44359</c:v>
                </c:pt>
                <c:pt idx="1584">
                  <c:v>44360</c:v>
                </c:pt>
                <c:pt idx="1585">
                  <c:v>44361</c:v>
                </c:pt>
                <c:pt idx="1586">
                  <c:v>44362</c:v>
                </c:pt>
                <c:pt idx="1587">
                  <c:v>44363</c:v>
                </c:pt>
                <c:pt idx="1588">
                  <c:v>44364</c:v>
                </c:pt>
                <c:pt idx="1589">
                  <c:v>44365</c:v>
                </c:pt>
                <c:pt idx="1590">
                  <c:v>44366</c:v>
                </c:pt>
                <c:pt idx="1591">
                  <c:v>44367</c:v>
                </c:pt>
                <c:pt idx="1592">
                  <c:v>44368</c:v>
                </c:pt>
                <c:pt idx="1593">
                  <c:v>44369</c:v>
                </c:pt>
                <c:pt idx="1594">
                  <c:v>44370</c:v>
                </c:pt>
                <c:pt idx="1595">
                  <c:v>44371</c:v>
                </c:pt>
                <c:pt idx="1596">
                  <c:v>44372</c:v>
                </c:pt>
                <c:pt idx="1597">
                  <c:v>44373</c:v>
                </c:pt>
                <c:pt idx="1598">
                  <c:v>44374</c:v>
                </c:pt>
                <c:pt idx="1599">
                  <c:v>44375</c:v>
                </c:pt>
                <c:pt idx="1600">
                  <c:v>44376</c:v>
                </c:pt>
                <c:pt idx="1601">
                  <c:v>44377</c:v>
                </c:pt>
                <c:pt idx="1602">
                  <c:v>44378</c:v>
                </c:pt>
                <c:pt idx="1603">
                  <c:v>44379</c:v>
                </c:pt>
                <c:pt idx="1604">
                  <c:v>44380</c:v>
                </c:pt>
                <c:pt idx="1605">
                  <c:v>44381</c:v>
                </c:pt>
                <c:pt idx="1606">
                  <c:v>44382</c:v>
                </c:pt>
                <c:pt idx="1607">
                  <c:v>44383</c:v>
                </c:pt>
                <c:pt idx="1608">
                  <c:v>44384</c:v>
                </c:pt>
                <c:pt idx="1609">
                  <c:v>44385</c:v>
                </c:pt>
                <c:pt idx="1610">
                  <c:v>44386</c:v>
                </c:pt>
                <c:pt idx="1611">
                  <c:v>44387</c:v>
                </c:pt>
                <c:pt idx="1612">
                  <c:v>44388</c:v>
                </c:pt>
                <c:pt idx="1613">
                  <c:v>44389</c:v>
                </c:pt>
                <c:pt idx="1614">
                  <c:v>44390</c:v>
                </c:pt>
                <c:pt idx="1615">
                  <c:v>44391</c:v>
                </c:pt>
                <c:pt idx="1616">
                  <c:v>44392</c:v>
                </c:pt>
                <c:pt idx="1617">
                  <c:v>44393</c:v>
                </c:pt>
                <c:pt idx="1618">
                  <c:v>44394</c:v>
                </c:pt>
                <c:pt idx="1619">
                  <c:v>44395</c:v>
                </c:pt>
                <c:pt idx="1620">
                  <c:v>44396</c:v>
                </c:pt>
                <c:pt idx="1621">
                  <c:v>44397</c:v>
                </c:pt>
                <c:pt idx="1622">
                  <c:v>44398</c:v>
                </c:pt>
                <c:pt idx="1623">
                  <c:v>44399</c:v>
                </c:pt>
                <c:pt idx="1624">
                  <c:v>44400</c:v>
                </c:pt>
                <c:pt idx="1625">
                  <c:v>44401</c:v>
                </c:pt>
                <c:pt idx="1626">
                  <c:v>44402</c:v>
                </c:pt>
                <c:pt idx="1627">
                  <c:v>44403</c:v>
                </c:pt>
                <c:pt idx="1628">
                  <c:v>44404</c:v>
                </c:pt>
                <c:pt idx="1629">
                  <c:v>44405</c:v>
                </c:pt>
                <c:pt idx="1630">
                  <c:v>44406</c:v>
                </c:pt>
                <c:pt idx="1631">
                  <c:v>44407</c:v>
                </c:pt>
                <c:pt idx="1632">
                  <c:v>44408</c:v>
                </c:pt>
                <c:pt idx="1633">
                  <c:v>44409</c:v>
                </c:pt>
                <c:pt idx="1634">
                  <c:v>44410</c:v>
                </c:pt>
                <c:pt idx="1635">
                  <c:v>44411</c:v>
                </c:pt>
                <c:pt idx="1636">
                  <c:v>44412</c:v>
                </c:pt>
                <c:pt idx="1637">
                  <c:v>44413</c:v>
                </c:pt>
                <c:pt idx="1638">
                  <c:v>44414</c:v>
                </c:pt>
                <c:pt idx="1639">
                  <c:v>44415</c:v>
                </c:pt>
                <c:pt idx="1640">
                  <c:v>44416</c:v>
                </c:pt>
                <c:pt idx="1641">
                  <c:v>44417</c:v>
                </c:pt>
                <c:pt idx="1642">
                  <c:v>44418</c:v>
                </c:pt>
                <c:pt idx="1643">
                  <c:v>44419</c:v>
                </c:pt>
                <c:pt idx="1644">
                  <c:v>44420</c:v>
                </c:pt>
                <c:pt idx="1645">
                  <c:v>44421</c:v>
                </c:pt>
                <c:pt idx="1646">
                  <c:v>44422</c:v>
                </c:pt>
                <c:pt idx="1647">
                  <c:v>44423</c:v>
                </c:pt>
                <c:pt idx="1648">
                  <c:v>44424</c:v>
                </c:pt>
                <c:pt idx="1649">
                  <c:v>44425</c:v>
                </c:pt>
                <c:pt idx="1650">
                  <c:v>44426</c:v>
                </c:pt>
                <c:pt idx="1651">
                  <c:v>44427</c:v>
                </c:pt>
                <c:pt idx="1652">
                  <c:v>44428</c:v>
                </c:pt>
                <c:pt idx="1653">
                  <c:v>44429</c:v>
                </c:pt>
                <c:pt idx="1654">
                  <c:v>44430</c:v>
                </c:pt>
                <c:pt idx="1655">
                  <c:v>44431</c:v>
                </c:pt>
                <c:pt idx="1656">
                  <c:v>44432</c:v>
                </c:pt>
                <c:pt idx="1657">
                  <c:v>44433</c:v>
                </c:pt>
                <c:pt idx="1658">
                  <c:v>44434</c:v>
                </c:pt>
                <c:pt idx="1659">
                  <c:v>44435</c:v>
                </c:pt>
                <c:pt idx="1660">
                  <c:v>44436</c:v>
                </c:pt>
                <c:pt idx="1661">
                  <c:v>44437</c:v>
                </c:pt>
                <c:pt idx="1662">
                  <c:v>44438</c:v>
                </c:pt>
                <c:pt idx="1663">
                  <c:v>44439</c:v>
                </c:pt>
                <c:pt idx="1664">
                  <c:v>44440</c:v>
                </c:pt>
                <c:pt idx="1665">
                  <c:v>44441</c:v>
                </c:pt>
                <c:pt idx="1666">
                  <c:v>44442</c:v>
                </c:pt>
                <c:pt idx="1667">
                  <c:v>44443</c:v>
                </c:pt>
                <c:pt idx="1668">
                  <c:v>44444</c:v>
                </c:pt>
                <c:pt idx="1669">
                  <c:v>44445</c:v>
                </c:pt>
                <c:pt idx="1670">
                  <c:v>44446</c:v>
                </c:pt>
                <c:pt idx="1671">
                  <c:v>44447</c:v>
                </c:pt>
                <c:pt idx="1672">
                  <c:v>44448</c:v>
                </c:pt>
                <c:pt idx="1673">
                  <c:v>44449</c:v>
                </c:pt>
                <c:pt idx="1674">
                  <c:v>44450</c:v>
                </c:pt>
                <c:pt idx="1675">
                  <c:v>44451</c:v>
                </c:pt>
                <c:pt idx="1676">
                  <c:v>44452</c:v>
                </c:pt>
                <c:pt idx="1677">
                  <c:v>44453</c:v>
                </c:pt>
                <c:pt idx="1678">
                  <c:v>44454</c:v>
                </c:pt>
                <c:pt idx="1679">
                  <c:v>44455</c:v>
                </c:pt>
                <c:pt idx="1680">
                  <c:v>44456</c:v>
                </c:pt>
                <c:pt idx="1681">
                  <c:v>44457</c:v>
                </c:pt>
                <c:pt idx="1682">
                  <c:v>44458</c:v>
                </c:pt>
                <c:pt idx="1683">
                  <c:v>44459</c:v>
                </c:pt>
                <c:pt idx="1684">
                  <c:v>44460</c:v>
                </c:pt>
                <c:pt idx="1685">
                  <c:v>44461</c:v>
                </c:pt>
                <c:pt idx="1686">
                  <c:v>44462</c:v>
                </c:pt>
                <c:pt idx="1687">
                  <c:v>44463</c:v>
                </c:pt>
                <c:pt idx="1688">
                  <c:v>44464</c:v>
                </c:pt>
                <c:pt idx="1689">
                  <c:v>44465</c:v>
                </c:pt>
                <c:pt idx="1690">
                  <c:v>44466</c:v>
                </c:pt>
                <c:pt idx="1691">
                  <c:v>44467</c:v>
                </c:pt>
                <c:pt idx="1692">
                  <c:v>44468</c:v>
                </c:pt>
                <c:pt idx="1693">
                  <c:v>44469</c:v>
                </c:pt>
                <c:pt idx="1694">
                  <c:v>44470</c:v>
                </c:pt>
                <c:pt idx="1695">
                  <c:v>44471</c:v>
                </c:pt>
                <c:pt idx="1696">
                  <c:v>44472</c:v>
                </c:pt>
                <c:pt idx="1697">
                  <c:v>44473</c:v>
                </c:pt>
                <c:pt idx="1698">
                  <c:v>44474</c:v>
                </c:pt>
                <c:pt idx="1699">
                  <c:v>44475</c:v>
                </c:pt>
                <c:pt idx="1700">
                  <c:v>44476</c:v>
                </c:pt>
                <c:pt idx="1701">
                  <c:v>44477</c:v>
                </c:pt>
                <c:pt idx="1702">
                  <c:v>44478</c:v>
                </c:pt>
                <c:pt idx="1703">
                  <c:v>44479</c:v>
                </c:pt>
                <c:pt idx="1704">
                  <c:v>44480</c:v>
                </c:pt>
                <c:pt idx="1705">
                  <c:v>44481</c:v>
                </c:pt>
                <c:pt idx="1706">
                  <c:v>44482</c:v>
                </c:pt>
                <c:pt idx="1707">
                  <c:v>44483</c:v>
                </c:pt>
                <c:pt idx="1708">
                  <c:v>44484</c:v>
                </c:pt>
                <c:pt idx="1709">
                  <c:v>44485</c:v>
                </c:pt>
                <c:pt idx="1710">
                  <c:v>44486</c:v>
                </c:pt>
                <c:pt idx="1711">
                  <c:v>44487</c:v>
                </c:pt>
                <c:pt idx="1712">
                  <c:v>44488</c:v>
                </c:pt>
                <c:pt idx="1713">
                  <c:v>44489</c:v>
                </c:pt>
                <c:pt idx="1714">
                  <c:v>44490</c:v>
                </c:pt>
                <c:pt idx="1715">
                  <c:v>44491</c:v>
                </c:pt>
                <c:pt idx="1716">
                  <c:v>44492</c:v>
                </c:pt>
                <c:pt idx="1717">
                  <c:v>44493</c:v>
                </c:pt>
                <c:pt idx="1718">
                  <c:v>44494</c:v>
                </c:pt>
                <c:pt idx="1719">
                  <c:v>44495</c:v>
                </c:pt>
                <c:pt idx="1720">
                  <c:v>44496</c:v>
                </c:pt>
                <c:pt idx="1721">
                  <c:v>44497</c:v>
                </c:pt>
                <c:pt idx="1722">
                  <c:v>44498</c:v>
                </c:pt>
                <c:pt idx="1723">
                  <c:v>44499</c:v>
                </c:pt>
                <c:pt idx="1724">
                  <c:v>44500</c:v>
                </c:pt>
                <c:pt idx="1725">
                  <c:v>44501</c:v>
                </c:pt>
                <c:pt idx="1726">
                  <c:v>44502</c:v>
                </c:pt>
                <c:pt idx="1727">
                  <c:v>44503</c:v>
                </c:pt>
                <c:pt idx="1728">
                  <c:v>44504</c:v>
                </c:pt>
                <c:pt idx="1729">
                  <c:v>44505</c:v>
                </c:pt>
                <c:pt idx="1730">
                  <c:v>44506</c:v>
                </c:pt>
                <c:pt idx="1731">
                  <c:v>44507</c:v>
                </c:pt>
                <c:pt idx="1732">
                  <c:v>44508</c:v>
                </c:pt>
                <c:pt idx="1733">
                  <c:v>44509</c:v>
                </c:pt>
                <c:pt idx="1734">
                  <c:v>44510</c:v>
                </c:pt>
                <c:pt idx="1735">
                  <c:v>44511</c:v>
                </c:pt>
                <c:pt idx="1736">
                  <c:v>44512</c:v>
                </c:pt>
                <c:pt idx="1737">
                  <c:v>44513</c:v>
                </c:pt>
                <c:pt idx="1738">
                  <c:v>44514</c:v>
                </c:pt>
                <c:pt idx="1739">
                  <c:v>44515</c:v>
                </c:pt>
                <c:pt idx="1740">
                  <c:v>44516</c:v>
                </c:pt>
                <c:pt idx="1741">
                  <c:v>44517</c:v>
                </c:pt>
                <c:pt idx="1742">
                  <c:v>44518</c:v>
                </c:pt>
                <c:pt idx="1743">
                  <c:v>44519</c:v>
                </c:pt>
                <c:pt idx="1744">
                  <c:v>44520</c:v>
                </c:pt>
                <c:pt idx="1745">
                  <c:v>44521</c:v>
                </c:pt>
                <c:pt idx="1746">
                  <c:v>44522</c:v>
                </c:pt>
                <c:pt idx="1747">
                  <c:v>44523</c:v>
                </c:pt>
                <c:pt idx="1748">
                  <c:v>44524</c:v>
                </c:pt>
                <c:pt idx="1749">
                  <c:v>44525</c:v>
                </c:pt>
                <c:pt idx="1750">
                  <c:v>44526</c:v>
                </c:pt>
                <c:pt idx="1751">
                  <c:v>44527</c:v>
                </c:pt>
                <c:pt idx="1752">
                  <c:v>44528</c:v>
                </c:pt>
                <c:pt idx="1753">
                  <c:v>44529</c:v>
                </c:pt>
                <c:pt idx="1754">
                  <c:v>44530</c:v>
                </c:pt>
                <c:pt idx="1755">
                  <c:v>44531</c:v>
                </c:pt>
                <c:pt idx="1756">
                  <c:v>44532</c:v>
                </c:pt>
                <c:pt idx="1757">
                  <c:v>44533</c:v>
                </c:pt>
                <c:pt idx="1758">
                  <c:v>44534</c:v>
                </c:pt>
                <c:pt idx="1759">
                  <c:v>44535</c:v>
                </c:pt>
                <c:pt idx="1760">
                  <c:v>44536</c:v>
                </c:pt>
                <c:pt idx="1761">
                  <c:v>44537</c:v>
                </c:pt>
                <c:pt idx="1762">
                  <c:v>44538</c:v>
                </c:pt>
                <c:pt idx="1763">
                  <c:v>44539</c:v>
                </c:pt>
                <c:pt idx="1764">
                  <c:v>44540</c:v>
                </c:pt>
                <c:pt idx="1765">
                  <c:v>44541</c:v>
                </c:pt>
                <c:pt idx="1766">
                  <c:v>44542</c:v>
                </c:pt>
                <c:pt idx="1767">
                  <c:v>44543</c:v>
                </c:pt>
                <c:pt idx="1768">
                  <c:v>44544</c:v>
                </c:pt>
                <c:pt idx="1769">
                  <c:v>44545</c:v>
                </c:pt>
                <c:pt idx="1770">
                  <c:v>44546</c:v>
                </c:pt>
                <c:pt idx="1771">
                  <c:v>44547</c:v>
                </c:pt>
                <c:pt idx="1772">
                  <c:v>44548</c:v>
                </c:pt>
                <c:pt idx="1773">
                  <c:v>44549</c:v>
                </c:pt>
                <c:pt idx="1774">
                  <c:v>44550</c:v>
                </c:pt>
                <c:pt idx="1775">
                  <c:v>44551</c:v>
                </c:pt>
                <c:pt idx="1776">
                  <c:v>44552</c:v>
                </c:pt>
                <c:pt idx="1777">
                  <c:v>44553</c:v>
                </c:pt>
                <c:pt idx="1778">
                  <c:v>44554</c:v>
                </c:pt>
                <c:pt idx="1779">
                  <c:v>44555</c:v>
                </c:pt>
                <c:pt idx="1780">
                  <c:v>44556</c:v>
                </c:pt>
                <c:pt idx="1781">
                  <c:v>44557</c:v>
                </c:pt>
                <c:pt idx="1782">
                  <c:v>44558</c:v>
                </c:pt>
                <c:pt idx="1783">
                  <c:v>44559</c:v>
                </c:pt>
                <c:pt idx="1784">
                  <c:v>44560</c:v>
                </c:pt>
                <c:pt idx="1785">
                  <c:v>44561</c:v>
                </c:pt>
                <c:pt idx="1786">
                  <c:v>44562</c:v>
                </c:pt>
                <c:pt idx="1787">
                  <c:v>44563</c:v>
                </c:pt>
                <c:pt idx="1788">
                  <c:v>44564</c:v>
                </c:pt>
                <c:pt idx="1789">
                  <c:v>44565</c:v>
                </c:pt>
                <c:pt idx="1790">
                  <c:v>44566</c:v>
                </c:pt>
                <c:pt idx="1791">
                  <c:v>44567</c:v>
                </c:pt>
                <c:pt idx="1792">
                  <c:v>44568</c:v>
                </c:pt>
                <c:pt idx="1793">
                  <c:v>44569</c:v>
                </c:pt>
                <c:pt idx="1794">
                  <c:v>44570</c:v>
                </c:pt>
                <c:pt idx="1795">
                  <c:v>44571</c:v>
                </c:pt>
                <c:pt idx="1796">
                  <c:v>44572</c:v>
                </c:pt>
                <c:pt idx="1797">
                  <c:v>44573</c:v>
                </c:pt>
                <c:pt idx="1798">
                  <c:v>44574</c:v>
                </c:pt>
                <c:pt idx="1799">
                  <c:v>44575</c:v>
                </c:pt>
                <c:pt idx="1800">
                  <c:v>44576</c:v>
                </c:pt>
                <c:pt idx="1801">
                  <c:v>44577</c:v>
                </c:pt>
                <c:pt idx="1802">
                  <c:v>44578</c:v>
                </c:pt>
                <c:pt idx="1803">
                  <c:v>44579</c:v>
                </c:pt>
                <c:pt idx="1804">
                  <c:v>44580</c:v>
                </c:pt>
                <c:pt idx="1805">
                  <c:v>44581</c:v>
                </c:pt>
                <c:pt idx="1806">
                  <c:v>44582</c:v>
                </c:pt>
                <c:pt idx="1807">
                  <c:v>44583</c:v>
                </c:pt>
                <c:pt idx="1808">
                  <c:v>44584</c:v>
                </c:pt>
                <c:pt idx="1809">
                  <c:v>44585</c:v>
                </c:pt>
                <c:pt idx="1810">
                  <c:v>44586</c:v>
                </c:pt>
                <c:pt idx="1811">
                  <c:v>44587</c:v>
                </c:pt>
                <c:pt idx="1812">
                  <c:v>44588</c:v>
                </c:pt>
                <c:pt idx="1813">
                  <c:v>44589</c:v>
                </c:pt>
                <c:pt idx="1814">
                  <c:v>44590</c:v>
                </c:pt>
                <c:pt idx="1815">
                  <c:v>44591</c:v>
                </c:pt>
                <c:pt idx="1816">
                  <c:v>44592</c:v>
                </c:pt>
                <c:pt idx="1817">
                  <c:v>44593</c:v>
                </c:pt>
                <c:pt idx="1818">
                  <c:v>44594</c:v>
                </c:pt>
                <c:pt idx="1819">
                  <c:v>44595</c:v>
                </c:pt>
                <c:pt idx="1820">
                  <c:v>44596</c:v>
                </c:pt>
                <c:pt idx="1821">
                  <c:v>44597</c:v>
                </c:pt>
                <c:pt idx="1822">
                  <c:v>44598</c:v>
                </c:pt>
                <c:pt idx="1823">
                  <c:v>44599</c:v>
                </c:pt>
                <c:pt idx="1824">
                  <c:v>44600</c:v>
                </c:pt>
                <c:pt idx="1825">
                  <c:v>44601</c:v>
                </c:pt>
                <c:pt idx="1826">
                  <c:v>44602</c:v>
                </c:pt>
              </c:numCache>
            </c:numRef>
          </c:cat>
          <c:val>
            <c:numRef>
              <c:f>'Risk &amp; Return'!$C$2:$C$1828</c:f>
              <c:numCache>
                <c:formatCode>0.00</c:formatCode>
                <c:ptCount val="1827"/>
                <c:pt idx="0">
                  <c:v>11.43</c:v>
                </c:pt>
                <c:pt idx="1">
                  <c:v>11.52</c:v>
                </c:pt>
                <c:pt idx="2">
                  <c:v>11.5</c:v>
                </c:pt>
                <c:pt idx="3">
                  <c:v>11.43</c:v>
                </c:pt>
                <c:pt idx="4">
                  <c:v>13.14</c:v>
                </c:pt>
                <c:pt idx="5">
                  <c:v>12.98</c:v>
                </c:pt>
                <c:pt idx="6">
                  <c:v>12.89</c:v>
                </c:pt>
                <c:pt idx="7">
                  <c:v>12.75</c:v>
                </c:pt>
                <c:pt idx="8">
                  <c:v>12.89</c:v>
                </c:pt>
                <c:pt idx="9">
                  <c:v>12.9</c:v>
                </c:pt>
                <c:pt idx="10">
                  <c:v>12.61</c:v>
                </c:pt>
                <c:pt idx="11">
                  <c:v>12.83</c:v>
                </c:pt>
                <c:pt idx="12">
                  <c:v>12.75</c:v>
                </c:pt>
                <c:pt idx="13">
                  <c:v>13.21</c:v>
                </c:pt>
                <c:pt idx="14">
                  <c:v>13.2</c:v>
                </c:pt>
                <c:pt idx="15">
                  <c:v>13.65</c:v>
                </c:pt>
                <c:pt idx="16">
                  <c:v>14.74</c:v>
                </c:pt>
                <c:pt idx="17">
                  <c:v>15.66</c:v>
                </c:pt>
                <c:pt idx="18">
                  <c:v>16.399999999999999</c:v>
                </c:pt>
                <c:pt idx="19">
                  <c:v>17.37</c:v>
                </c:pt>
                <c:pt idx="20">
                  <c:v>19.27</c:v>
                </c:pt>
                <c:pt idx="21">
                  <c:v>19.68</c:v>
                </c:pt>
                <c:pt idx="22">
                  <c:v>18.649999999999999</c:v>
                </c:pt>
                <c:pt idx="23">
                  <c:v>19.399999999999999</c:v>
                </c:pt>
                <c:pt idx="24">
                  <c:v>19.68</c:v>
                </c:pt>
                <c:pt idx="25">
                  <c:v>18.96</c:v>
                </c:pt>
                <c:pt idx="26">
                  <c:v>16.68</c:v>
                </c:pt>
                <c:pt idx="27">
                  <c:v>17.82</c:v>
                </c:pt>
                <c:pt idx="28">
                  <c:v>19.2</c:v>
                </c:pt>
                <c:pt idx="29">
                  <c:v>21.64</c:v>
                </c:pt>
                <c:pt idx="30">
                  <c:v>23.39</c:v>
                </c:pt>
                <c:pt idx="31">
                  <c:v>28.64</c:v>
                </c:pt>
                <c:pt idx="32">
                  <c:v>28.69</c:v>
                </c:pt>
                <c:pt idx="33">
                  <c:v>35.65</c:v>
                </c:pt>
                <c:pt idx="34">
                  <c:v>45.96</c:v>
                </c:pt>
                <c:pt idx="35">
                  <c:v>44.62</c:v>
                </c:pt>
                <c:pt idx="36">
                  <c:v>33.64</c:v>
                </c:pt>
                <c:pt idx="37">
                  <c:v>43.21</c:v>
                </c:pt>
                <c:pt idx="38">
                  <c:v>42.31</c:v>
                </c:pt>
                <c:pt idx="39">
                  <c:v>42.36</c:v>
                </c:pt>
                <c:pt idx="40">
                  <c:v>41.37</c:v>
                </c:pt>
                <c:pt idx="41">
                  <c:v>42.99</c:v>
                </c:pt>
                <c:pt idx="42">
                  <c:v>52.93</c:v>
                </c:pt>
                <c:pt idx="43">
                  <c:v>50.5</c:v>
                </c:pt>
                <c:pt idx="44">
                  <c:v>50.73</c:v>
                </c:pt>
                <c:pt idx="45">
                  <c:v>48.97</c:v>
                </c:pt>
                <c:pt idx="46">
                  <c:v>50.3</c:v>
                </c:pt>
                <c:pt idx="47">
                  <c:v>53.1</c:v>
                </c:pt>
                <c:pt idx="48">
                  <c:v>51.88</c:v>
                </c:pt>
                <c:pt idx="49">
                  <c:v>50.18</c:v>
                </c:pt>
                <c:pt idx="50">
                  <c:v>50.71</c:v>
                </c:pt>
                <c:pt idx="51">
                  <c:v>48.74</c:v>
                </c:pt>
                <c:pt idx="52">
                  <c:v>44.25</c:v>
                </c:pt>
                <c:pt idx="53">
                  <c:v>44.47</c:v>
                </c:pt>
                <c:pt idx="54">
                  <c:v>44.78</c:v>
                </c:pt>
                <c:pt idx="55">
                  <c:v>43.3</c:v>
                </c:pt>
                <c:pt idx="56">
                  <c:v>42.32</c:v>
                </c:pt>
                <c:pt idx="57">
                  <c:v>44.45</c:v>
                </c:pt>
                <c:pt idx="58">
                  <c:v>43.92</c:v>
                </c:pt>
                <c:pt idx="59">
                  <c:v>43.92</c:v>
                </c:pt>
                <c:pt idx="60">
                  <c:v>43.83</c:v>
                </c:pt>
                <c:pt idx="61">
                  <c:v>46.48</c:v>
                </c:pt>
                <c:pt idx="62">
                  <c:v>49.77</c:v>
                </c:pt>
                <c:pt idx="63">
                  <c:v>47.2</c:v>
                </c:pt>
                <c:pt idx="64">
                  <c:v>48.94</c:v>
                </c:pt>
                <c:pt idx="65">
                  <c:v>48.13</c:v>
                </c:pt>
                <c:pt idx="66">
                  <c:v>47.94</c:v>
                </c:pt>
                <c:pt idx="67">
                  <c:v>49.79</c:v>
                </c:pt>
                <c:pt idx="68">
                  <c:v>47.78</c:v>
                </c:pt>
                <c:pt idx="69">
                  <c:v>49.38</c:v>
                </c:pt>
                <c:pt idx="70">
                  <c:v>48.37</c:v>
                </c:pt>
                <c:pt idx="71">
                  <c:v>48.61</c:v>
                </c:pt>
                <c:pt idx="72">
                  <c:v>48.96</c:v>
                </c:pt>
                <c:pt idx="73">
                  <c:v>50.12</c:v>
                </c:pt>
                <c:pt idx="74">
                  <c:v>50.31</c:v>
                </c:pt>
                <c:pt idx="75">
                  <c:v>53.42</c:v>
                </c:pt>
                <c:pt idx="76">
                  <c:v>63.67</c:v>
                </c:pt>
                <c:pt idx="77">
                  <c:v>73.14</c:v>
                </c:pt>
                <c:pt idx="78">
                  <c:v>70.400000000000006</c:v>
                </c:pt>
                <c:pt idx="79">
                  <c:v>80.87</c:v>
                </c:pt>
                <c:pt idx="80">
                  <c:v>79.349999999999994</c:v>
                </c:pt>
                <c:pt idx="81">
                  <c:v>77.55</c:v>
                </c:pt>
                <c:pt idx="82">
                  <c:v>81.290000000000006</c:v>
                </c:pt>
                <c:pt idx="83">
                  <c:v>95.97</c:v>
                </c:pt>
                <c:pt idx="84">
                  <c:v>91.93</c:v>
                </c:pt>
                <c:pt idx="85">
                  <c:v>95.84</c:v>
                </c:pt>
                <c:pt idx="86">
                  <c:v>93.82</c:v>
                </c:pt>
                <c:pt idx="87">
                  <c:v>89.25</c:v>
                </c:pt>
                <c:pt idx="88">
                  <c:v>86.58</c:v>
                </c:pt>
                <c:pt idx="89">
                  <c:v>88.36</c:v>
                </c:pt>
                <c:pt idx="90">
                  <c:v>88.3</c:v>
                </c:pt>
                <c:pt idx="91">
                  <c:v>85.17</c:v>
                </c:pt>
                <c:pt idx="92">
                  <c:v>88.42</c:v>
                </c:pt>
                <c:pt idx="93">
                  <c:v>89.39</c:v>
                </c:pt>
                <c:pt idx="94">
                  <c:v>91</c:v>
                </c:pt>
                <c:pt idx="95">
                  <c:v>87.98</c:v>
                </c:pt>
                <c:pt idx="96">
                  <c:v>86.88</c:v>
                </c:pt>
                <c:pt idx="97">
                  <c:v>96.2</c:v>
                </c:pt>
                <c:pt idx="98">
                  <c:v>125.14</c:v>
                </c:pt>
                <c:pt idx="99">
                  <c:v>123.63</c:v>
                </c:pt>
                <c:pt idx="100">
                  <c:v>148.78</c:v>
                </c:pt>
                <c:pt idx="101">
                  <c:v>160.1</c:v>
                </c:pt>
                <c:pt idx="102">
                  <c:v>169.95</c:v>
                </c:pt>
                <c:pt idx="103">
                  <c:v>196.06</c:v>
                </c:pt>
                <c:pt idx="104">
                  <c:v>181.51</c:v>
                </c:pt>
                <c:pt idx="105">
                  <c:v>163.80000000000001</c:v>
                </c:pt>
                <c:pt idx="106">
                  <c:v>159.91</c:v>
                </c:pt>
                <c:pt idx="107">
                  <c:v>175.48</c:v>
                </c:pt>
                <c:pt idx="108">
                  <c:v>194.82</c:v>
                </c:pt>
                <c:pt idx="109">
                  <c:v>228.69</c:v>
                </c:pt>
                <c:pt idx="110">
                  <c:v>229.14</c:v>
                </c:pt>
                <c:pt idx="111">
                  <c:v>221.91</c:v>
                </c:pt>
                <c:pt idx="112">
                  <c:v>222.04</c:v>
                </c:pt>
                <c:pt idx="113">
                  <c:v>224.95</c:v>
                </c:pt>
                <c:pt idx="114">
                  <c:v>245.5</c:v>
                </c:pt>
                <c:pt idx="115">
                  <c:v>248</c:v>
                </c:pt>
                <c:pt idx="116">
                  <c:v>264.22000000000003</c:v>
                </c:pt>
                <c:pt idx="117">
                  <c:v>255.68</c:v>
                </c:pt>
                <c:pt idx="118">
                  <c:v>258.64</c:v>
                </c:pt>
                <c:pt idx="119">
                  <c:v>279.38</c:v>
                </c:pt>
                <c:pt idx="120">
                  <c:v>340.2</c:v>
                </c:pt>
                <c:pt idx="121">
                  <c:v>343.01</c:v>
                </c:pt>
                <c:pt idx="122">
                  <c:v>397.37</c:v>
                </c:pt>
                <c:pt idx="123">
                  <c:v>388</c:v>
                </c:pt>
                <c:pt idx="124">
                  <c:v>341.7</c:v>
                </c:pt>
                <c:pt idx="125">
                  <c:v>343.71</c:v>
                </c:pt>
                <c:pt idx="126">
                  <c:v>354.26</c:v>
                </c:pt>
                <c:pt idx="127">
                  <c:v>368.98</c:v>
                </c:pt>
                <c:pt idx="128">
                  <c:v>351.85</c:v>
                </c:pt>
                <c:pt idx="129">
                  <c:v>358.71</c:v>
                </c:pt>
                <c:pt idx="130">
                  <c:v>350.94</c:v>
                </c:pt>
                <c:pt idx="131">
                  <c:v>325.41000000000003</c:v>
                </c:pt>
                <c:pt idx="132">
                  <c:v>320.02</c:v>
                </c:pt>
                <c:pt idx="133">
                  <c:v>326.99</c:v>
                </c:pt>
                <c:pt idx="134">
                  <c:v>304.5</c:v>
                </c:pt>
                <c:pt idx="135">
                  <c:v>278.49</c:v>
                </c:pt>
                <c:pt idx="136">
                  <c:v>252.99</c:v>
                </c:pt>
                <c:pt idx="137">
                  <c:v>287.23</c:v>
                </c:pt>
                <c:pt idx="138">
                  <c:v>315.32</c:v>
                </c:pt>
                <c:pt idx="139">
                  <c:v>292.95</c:v>
                </c:pt>
                <c:pt idx="140">
                  <c:v>280.04000000000002</c:v>
                </c:pt>
                <c:pt idx="141">
                  <c:v>263.12</c:v>
                </c:pt>
                <c:pt idx="142">
                  <c:v>285</c:v>
                </c:pt>
                <c:pt idx="143">
                  <c:v>276.37</c:v>
                </c:pt>
                <c:pt idx="144">
                  <c:v>269.2</c:v>
                </c:pt>
                <c:pt idx="145">
                  <c:v>266.27</c:v>
                </c:pt>
                <c:pt idx="146">
                  <c:v>266.01</c:v>
                </c:pt>
                <c:pt idx="147">
                  <c:v>241.28</c:v>
                </c:pt>
                <c:pt idx="148">
                  <c:v>246.64</c:v>
                </c:pt>
                <c:pt idx="149">
                  <c:v>238.81</c:v>
                </c:pt>
                <c:pt idx="150">
                  <c:v>202.86</c:v>
                </c:pt>
                <c:pt idx="151">
                  <c:v>190.57</c:v>
                </c:pt>
                <c:pt idx="152">
                  <c:v>224.04</c:v>
                </c:pt>
                <c:pt idx="153">
                  <c:v>205</c:v>
                </c:pt>
                <c:pt idx="154">
                  <c:v>197.23</c:v>
                </c:pt>
                <c:pt idx="155">
                  <c:v>167.72</c:v>
                </c:pt>
                <c:pt idx="156">
                  <c:v>155.68</c:v>
                </c:pt>
                <c:pt idx="157">
                  <c:v>190.87</c:v>
                </c:pt>
                <c:pt idx="158">
                  <c:v>227.01</c:v>
                </c:pt>
                <c:pt idx="159">
                  <c:v>194.74</c:v>
                </c:pt>
                <c:pt idx="160">
                  <c:v>226.06</c:v>
                </c:pt>
                <c:pt idx="161">
                  <c:v>216.6</c:v>
                </c:pt>
                <c:pt idx="162">
                  <c:v>230.69</c:v>
                </c:pt>
                <c:pt idx="163">
                  <c:v>228.31</c:v>
                </c:pt>
                <c:pt idx="164">
                  <c:v>225.96</c:v>
                </c:pt>
                <c:pt idx="165">
                  <c:v>203.78</c:v>
                </c:pt>
                <c:pt idx="166">
                  <c:v>203.23</c:v>
                </c:pt>
                <c:pt idx="167">
                  <c:v>202.94</c:v>
                </c:pt>
                <c:pt idx="168">
                  <c:v>190.72</c:v>
                </c:pt>
                <c:pt idx="169">
                  <c:v>205.9</c:v>
                </c:pt>
                <c:pt idx="170">
                  <c:v>196.95</c:v>
                </c:pt>
                <c:pt idx="171">
                  <c:v>200.82</c:v>
                </c:pt>
                <c:pt idx="172">
                  <c:v>225.73</c:v>
                </c:pt>
                <c:pt idx="173">
                  <c:v>217.92</c:v>
                </c:pt>
                <c:pt idx="174">
                  <c:v>224</c:v>
                </c:pt>
                <c:pt idx="175">
                  <c:v>220.72</c:v>
                </c:pt>
                <c:pt idx="176">
                  <c:v>251.85</c:v>
                </c:pt>
                <c:pt idx="177">
                  <c:v>263.95999999999998</c:v>
                </c:pt>
                <c:pt idx="178">
                  <c:v>269.89999999999998</c:v>
                </c:pt>
                <c:pt idx="179">
                  <c:v>295.95</c:v>
                </c:pt>
                <c:pt idx="180">
                  <c:v>295.26</c:v>
                </c:pt>
                <c:pt idx="181">
                  <c:v>300.51</c:v>
                </c:pt>
                <c:pt idx="182">
                  <c:v>309.64999999999998</c:v>
                </c:pt>
                <c:pt idx="183">
                  <c:v>308.35000000000002</c:v>
                </c:pt>
                <c:pt idx="184">
                  <c:v>296.66000000000003</c:v>
                </c:pt>
                <c:pt idx="185">
                  <c:v>299.16000000000003</c:v>
                </c:pt>
                <c:pt idx="186">
                  <c:v>286.70999999999998</c:v>
                </c:pt>
                <c:pt idx="187">
                  <c:v>300.45</c:v>
                </c:pt>
                <c:pt idx="188">
                  <c:v>300.67</c:v>
                </c:pt>
                <c:pt idx="189">
                  <c:v>292.87</c:v>
                </c:pt>
                <c:pt idx="190">
                  <c:v>293.58</c:v>
                </c:pt>
                <c:pt idx="191">
                  <c:v>297.79000000000002</c:v>
                </c:pt>
                <c:pt idx="192">
                  <c:v>322</c:v>
                </c:pt>
                <c:pt idx="193">
                  <c:v>314.19</c:v>
                </c:pt>
                <c:pt idx="194">
                  <c:v>317.5</c:v>
                </c:pt>
                <c:pt idx="195">
                  <c:v>324.56</c:v>
                </c:pt>
                <c:pt idx="196">
                  <c:v>330.14</c:v>
                </c:pt>
                <c:pt idx="197">
                  <c:v>332.99</c:v>
                </c:pt>
                <c:pt idx="198">
                  <c:v>348.2</c:v>
                </c:pt>
                <c:pt idx="199">
                  <c:v>347.54</c:v>
                </c:pt>
                <c:pt idx="200">
                  <c:v>372.48</c:v>
                </c:pt>
                <c:pt idx="201">
                  <c:v>384.1</c:v>
                </c:pt>
                <c:pt idx="202">
                  <c:v>389.2</c:v>
                </c:pt>
                <c:pt idx="203">
                  <c:v>392.87</c:v>
                </c:pt>
                <c:pt idx="204">
                  <c:v>354.87</c:v>
                </c:pt>
                <c:pt idx="205">
                  <c:v>353.06</c:v>
                </c:pt>
                <c:pt idx="206">
                  <c:v>316.86</c:v>
                </c:pt>
                <c:pt idx="207">
                  <c:v>320.08</c:v>
                </c:pt>
                <c:pt idx="208">
                  <c:v>339.38</c:v>
                </c:pt>
                <c:pt idx="209">
                  <c:v>335.56</c:v>
                </c:pt>
                <c:pt idx="210">
                  <c:v>307.95999999999998</c:v>
                </c:pt>
                <c:pt idx="211">
                  <c:v>304.99</c:v>
                </c:pt>
                <c:pt idx="212">
                  <c:v>300.33</c:v>
                </c:pt>
                <c:pt idx="213">
                  <c:v>298.47000000000003</c:v>
                </c:pt>
                <c:pt idx="214">
                  <c:v>294.5</c:v>
                </c:pt>
                <c:pt idx="215">
                  <c:v>275.70999999999998</c:v>
                </c:pt>
                <c:pt idx="216">
                  <c:v>223.85</c:v>
                </c:pt>
                <c:pt idx="217">
                  <c:v>260.88</c:v>
                </c:pt>
                <c:pt idx="218">
                  <c:v>255.84</c:v>
                </c:pt>
                <c:pt idx="219">
                  <c:v>259.66000000000003</c:v>
                </c:pt>
                <c:pt idx="220">
                  <c:v>298</c:v>
                </c:pt>
                <c:pt idx="221">
                  <c:v>282.8</c:v>
                </c:pt>
                <c:pt idx="222">
                  <c:v>283.55</c:v>
                </c:pt>
                <c:pt idx="223">
                  <c:v>258.11</c:v>
                </c:pt>
                <c:pt idx="224">
                  <c:v>263.88</c:v>
                </c:pt>
                <c:pt idx="225">
                  <c:v>286.02999999999997</c:v>
                </c:pt>
                <c:pt idx="226">
                  <c:v>283.20999999999998</c:v>
                </c:pt>
                <c:pt idx="227">
                  <c:v>294.41000000000003</c:v>
                </c:pt>
                <c:pt idx="228">
                  <c:v>288.77</c:v>
                </c:pt>
                <c:pt idx="229">
                  <c:v>309.85000000000002</c:v>
                </c:pt>
                <c:pt idx="230">
                  <c:v>302.33</c:v>
                </c:pt>
                <c:pt idx="231">
                  <c:v>291.88</c:v>
                </c:pt>
                <c:pt idx="232">
                  <c:v>301.57</c:v>
                </c:pt>
                <c:pt idx="233">
                  <c:v>303.25</c:v>
                </c:pt>
                <c:pt idx="234">
                  <c:v>296.72000000000003</c:v>
                </c:pt>
                <c:pt idx="235">
                  <c:v>292.36</c:v>
                </c:pt>
                <c:pt idx="236">
                  <c:v>292</c:v>
                </c:pt>
                <c:pt idx="237">
                  <c:v>294.89</c:v>
                </c:pt>
                <c:pt idx="238">
                  <c:v>307.73</c:v>
                </c:pt>
                <c:pt idx="239">
                  <c:v>311.12</c:v>
                </c:pt>
                <c:pt idx="240">
                  <c:v>309.2</c:v>
                </c:pt>
                <c:pt idx="241">
                  <c:v>297</c:v>
                </c:pt>
                <c:pt idx="242">
                  <c:v>297.99</c:v>
                </c:pt>
                <c:pt idx="243">
                  <c:v>302</c:v>
                </c:pt>
                <c:pt idx="244">
                  <c:v>302.12</c:v>
                </c:pt>
                <c:pt idx="245">
                  <c:v>335.89</c:v>
                </c:pt>
                <c:pt idx="246">
                  <c:v>338.37</c:v>
                </c:pt>
                <c:pt idx="247">
                  <c:v>336.89</c:v>
                </c:pt>
                <c:pt idx="248">
                  <c:v>334.36</c:v>
                </c:pt>
                <c:pt idx="249">
                  <c:v>316.37</c:v>
                </c:pt>
                <c:pt idx="250">
                  <c:v>313.58999999999997</c:v>
                </c:pt>
                <c:pt idx="251">
                  <c:v>308.02</c:v>
                </c:pt>
                <c:pt idx="252">
                  <c:v>303.14999999999998</c:v>
                </c:pt>
                <c:pt idx="253">
                  <c:v>300</c:v>
                </c:pt>
                <c:pt idx="254">
                  <c:v>295.14</c:v>
                </c:pt>
                <c:pt idx="255">
                  <c:v>285.83</c:v>
                </c:pt>
                <c:pt idx="256">
                  <c:v>296.99</c:v>
                </c:pt>
                <c:pt idx="257">
                  <c:v>296.76</c:v>
                </c:pt>
                <c:pt idx="258">
                  <c:v>295.98</c:v>
                </c:pt>
                <c:pt idx="259">
                  <c:v>297.58999999999997</c:v>
                </c:pt>
                <c:pt idx="260">
                  <c:v>295.11</c:v>
                </c:pt>
                <c:pt idx="261">
                  <c:v>303.38</c:v>
                </c:pt>
                <c:pt idx="262">
                  <c:v>306.87</c:v>
                </c:pt>
                <c:pt idx="263">
                  <c:v>303.51</c:v>
                </c:pt>
                <c:pt idx="264">
                  <c:v>290.82</c:v>
                </c:pt>
                <c:pt idx="265">
                  <c:v>285.39999999999998</c:v>
                </c:pt>
                <c:pt idx="266">
                  <c:v>306</c:v>
                </c:pt>
                <c:pt idx="267">
                  <c:v>301.66000000000003</c:v>
                </c:pt>
                <c:pt idx="268">
                  <c:v>296.57</c:v>
                </c:pt>
                <c:pt idx="269">
                  <c:v>297.32</c:v>
                </c:pt>
                <c:pt idx="270">
                  <c:v>292.42</c:v>
                </c:pt>
                <c:pt idx="271">
                  <c:v>307.91000000000003</c:v>
                </c:pt>
                <c:pt idx="272">
                  <c:v>320.72000000000003</c:v>
                </c:pt>
                <c:pt idx="273">
                  <c:v>298.04000000000002</c:v>
                </c:pt>
                <c:pt idx="274">
                  <c:v>315.69</c:v>
                </c:pt>
                <c:pt idx="275">
                  <c:v>307.10000000000002</c:v>
                </c:pt>
                <c:pt idx="276">
                  <c:v>315.56</c:v>
                </c:pt>
                <c:pt idx="277">
                  <c:v>335.04</c:v>
                </c:pt>
                <c:pt idx="278">
                  <c:v>331.81</c:v>
                </c:pt>
                <c:pt idx="279">
                  <c:v>330.21</c:v>
                </c:pt>
                <c:pt idx="280">
                  <c:v>332.31</c:v>
                </c:pt>
                <c:pt idx="281">
                  <c:v>346.6</c:v>
                </c:pt>
                <c:pt idx="282">
                  <c:v>354.59</c:v>
                </c:pt>
                <c:pt idx="283">
                  <c:v>368.24</c:v>
                </c:pt>
                <c:pt idx="284">
                  <c:v>361.51</c:v>
                </c:pt>
                <c:pt idx="285">
                  <c:v>381.73</c:v>
                </c:pt>
                <c:pt idx="286">
                  <c:v>406.61</c:v>
                </c:pt>
                <c:pt idx="287">
                  <c:v>470.98</c:v>
                </c:pt>
                <c:pt idx="288">
                  <c:v>466.77</c:v>
                </c:pt>
                <c:pt idx="289">
                  <c:v>473.99</c:v>
                </c:pt>
                <c:pt idx="290">
                  <c:v>477.53</c:v>
                </c:pt>
                <c:pt idx="291">
                  <c:v>468.52</c:v>
                </c:pt>
                <c:pt idx="292">
                  <c:v>434.01</c:v>
                </c:pt>
                <c:pt idx="293">
                  <c:v>434</c:v>
                </c:pt>
                <c:pt idx="294">
                  <c:v>463.82</c:v>
                </c:pt>
                <c:pt idx="295">
                  <c:v>460.34</c:v>
                </c:pt>
                <c:pt idx="296">
                  <c:v>465</c:v>
                </c:pt>
                <c:pt idx="297">
                  <c:v>468.22</c:v>
                </c:pt>
                <c:pt idx="298">
                  <c:v>457.3</c:v>
                </c:pt>
                <c:pt idx="299">
                  <c:v>432.49</c:v>
                </c:pt>
                <c:pt idx="300">
                  <c:v>433.28</c:v>
                </c:pt>
                <c:pt idx="301">
                  <c:v>463.45</c:v>
                </c:pt>
                <c:pt idx="302">
                  <c:v>485.04</c:v>
                </c:pt>
                <c:pt idx="303">
                  <c:v>447.51</c:v>
                </c:pt>
                <c:pt idx="304">
                  <c:v>518</c:v>
                </c:pt>
                <c:pt idx="305">
                  <c:v>686.82</c:v>
                </c:pt>
                <c:pt idx="306">
                  <c:v>711.94</c:v>
                </c:pt>
                <c:pt idx="307">
                  <c:v>705.01</c:v>
                </c:pt>
                <c:pt idx="308">
                  <c:v>693.5</c:v>
                </c:pt>
                <c:pt idx="309">
                  <c:v>703.59</c:v>
                </c:pt>
                <c:pt idx="310">
                  <c:v>732.18</c:v>
                </c:pt>
                <c:pt idx="311">
                  <c:v>785.65</c:v>
                </c:pt>
                <c:pt idx="312">
                  <c:v>826.65</c:v>
                </c:pt>
                <c:pt idx="313">
                  <c:v>802.86</c:v>
                </c:pt>
                <c:pt idx="314">
                  <c:v>796.98</c:v>
                </c:pt>
                <c:pt idx="315">
                  <c:v>682.11</c:v>
                </c:pt>
                <c:pt idx="316">
                  <c:v>732.8</c:v>
                </c:pt>
                <c:pt idx="317">
                  <c:v>697.04</c:v>
                </c:pt>
                <c:pt idx="318">
                  <c:v>740.5</c:v>
                </c:pt>
                <c:pt idx="319">
                  <c:v>755.07</c:v>
                </c:pt>
                <c:pt idx="320">
                  <c:v>739.99</c:v>
                </c:pt>
                <c:pt idx="321">
                  <c:v>719.5</c:v>
                </c:pt>
                <c:pt idx="322">
                  <c:v>748.89</c:v>
                </c:pt>
                <c:pt idx="323">
                  <c:v>710.58</c:v>
                </c:pt>
                <c:pt idx="324">
                  <c:v>741.27</c:v>
                </c:pt>
                <c:pt idx="325">
                  <c:v>759.03</c:v>
                </c:pt>
                <c:pt idx="326">
                  <c:v>865</c:v>
                </c:pt>
                <c:pt idx="327">
                  <c:v>938.31</c:v>
                </c:pt>
                <c:pt idx="328">
                  <c:v>949</c:v>
                </c:pt>
                <c:pt idx="329">
                  <c:v>969.27</c:v>
                </c:pt>
                <c:pt idx="330">
                  <c:v>1006.68</c:v>
                </c:pt>
                <c:pt idx="331">
                  <c:v>1118.3</c:v>
                </c:pt>
                <c:pt idx="332">
                  <c:v>1137.01</c:v>
                </c:pt>
                <c:pt idx="333">
                  <c:v>1290.01</c:v>
                </c:pt>
                <c:pt idx="334">
                  <c:v>1246.94</c:v>
                </c:pt>
                <c:pt idx="335">
                  <c:v>1137.01</c:v>
                </c:pt>
                <c:pt idx="336">
                  <c:v>1260</c:v>
                </c:pt>
                <c:pt idx="337">
                  <c:v>1386.02</c:v>
                </c:pt>
                <c:pt idx="338">
                  <c:v>1365.46</c:v>
                </c:pt>
                <c:pt idx="339">
                  <c:v>1278.6300000000001</c:v>
                </c:pt>
                <c:pt idx="340">
                  <c:v>1080</c:v>
                </c:pt>
                <c:pt idx="341">
                  <c:v>1028.06</c:v>
                </c:pt>
                <c:pt idx="342">
                  <c:v>1025.78</c:v>
                </c:pt>
                <c:pt idx="343">
                  <c:v>1037.45</c:v>
                </c:pt>
                <c:pt idx="344">
                  <c:v>1150.02</c:v>
                </c:pt>
                <c:pt idx="345">
                  <c:v>1047.1300000000001</c:v>
                </c:pt>
                <c:pt idx="346">
                  <c:v>999.68</c:v>
                </c:pt>
                <c:pt idx="347">
                  <c:v>984.03</c:v>
                </c:pt>
                <c:pt idx="348">
                  <c:v>1056.99</c:v>
                </c:pt>
                <c:pt idx="349">
                  <c:v>1040</c:v>
                </c:pt>
                <c:pt idx="350">
                  <c:v>1045.57</c:v>
                </c:pt>
                <c:pt idx="351">
                  <c:v>1100</c:v>
                </c:pt>
                <c:pt idx="352">
                  <c:v>1215.01</c:v>
                </c:pt>
                <c:pt idx="353">
                  <c:v>1162.27</c:v>
                </c:pt>
                <c:pt idx="354">
                  <c:v>1054.3900000000001</c:v>
                </c:pt>
                <c:pt idx="355">
                  <c:v>1105.01</c:v>
                </c:pt>
                <c:pt idx="356">
                  <c:v>1017.48</c:v>
                </c:pt>
                <c:pt idx="357">
                  <c:v>911.99</c:v>
                </c:pt>
                <c:pt idx="358">
                  <c:v>969.4</c:v>
                </c:pt>
                <c:pt idx="359">
                  <c:v>826</c:v>
                </c:pt>
                <c:pt idx="360">
                  <c:v>693.54</c:v>
                </c:pt>
                <c:pt idx="361">
                  <c:v>783.83</c:v>
                </c:pt>
                <c:pt idx="362">
                  <c:v>750.04</c:v>
                </c:pt>
                <c:pt idx="363">
                  <c:v>812</c:v>
                </c:pt>
                <c:pt idx="364">
                  <c:v>875.99</c:v>
                </c:pt>
                <c:pt idx="365">
                  <c:v>849.47</c:v>
                </c:pt>
                <c:pt idx="366">
                  <c:v>811.35</c:v>
                </c:pt>
                <c:pt idx="367">
                  <c:v>864.4</c:v>
                </c:pt>
                <c:pt idx="368">
                  <c:v>840.49</c:v>
                </c:pt>
                <c:pt idx="369">
                  <c:v>920.26</c:v>
                </c:pt>
                <c:pt idx="370">
                  <c:v>929.3</c:v>
                </c:pt>
                <c:pt idx="371">
                  <c:v>936.02</c:v>
                </c:pt>
                <c:pt idx="372">
                  <c:v>974.99</c:v>
                </c:pt>
                <c:pt idx="373">
                  <c:v>912.41</c:v>
                </c:pt>
                <c:pt idx="374">
                  <c:v>939.01</c:v>
                </c:pt>
                <c:pt idx="375">
                  <c:v>884.76</c:v>
                </c:pt>
                <c:pt idx="376">
                  <c:v>840.34</c:v>
                </c:pt>
                <c:pt idx="377">
                  <c:v>806</c:v>
                </c:pt>
                <c:pt idx="378">
                  <c:v>854.01</c:v>
                </c:pt>
                <c:pt idx="379">
                  <c:v>833.2</c:v>
                </c:pt>
                <c:pt idx="380">
                  <c:v>841.96</c:v>
                </c:pt>
                <c:pt idx="381">
                  <c:v>867.09</c:v>
                </c:pt>
                <c:pt idx="382">
                  <c:v>871.07</c:v>
                </c:pt>
                <c:pt idx="383">
                  <c:v>849.99</c:v>
                </c:pt>
                <c:pt idx="384">
                  <c:v>868.74</c:v>
                </c:pt>
                <c:pt idx="385">
                  <c:v>854.31</c:v>
                </c:pt>
                <c:pt idx="386">
                  <c:v>854.34</c:v>
                </c:pt>
                <c:pt idx="387">
                  <c:v>861.74</c:v>
                </c:pt>
                <c:pt idx="388">
                  <c:v>848.83</c:v>
                </c:pt>
                <c:pt idx="389">
                  <c:v>815.43</c:v>
                </c:pt>
                <c:pt idx="390">
                  <c:v>751.38</c:v>
                </c:pt>
                <c:pt idx="391">
                  <c:v>698.83</c:v>
                </c:pt>
                <c:pt idx="392">
                  <c:v>728.82</c:v>
                </c:pt>
                <c:pt idx="393">
                  <c:v>683.6</c:v>
                </c:pt>
                <c:pt idx="394">
                  <c:v>719.8</c:v>
                </c:pt>
                <c:pt idx="395">
                  <c:v>696.51</c:v>
                </c:pt>
                <c:pt idx="396">
                  <c:v>690.39</c:v>
                </c:pt>
                <c:pt idx="397">
                  <c:v>614.62</c:v>
                </c:pt>
                <c:pt idx="398">
                  <c:v>610.99</c:v>
                </c:pt>
                <c:pt idx="399">
                  <c:v>600.77</c:v>
                </c:pt>
                <c:pt idx="400">
                  <c:v>549.79</c:v>
                </c:pt>
                <c:pt idx="401">
                  <c:v>538</c:v>
                </c:pt>
                <c:pt idx="402">
                  <c:v>555.54999999999995</c:v>
                </c:pt>
                <c:pt idx="403">
                  <c:v>558</c:v>
                </c:pt>
                <c:pt idx="404">
                  <c:v>559.98</c:v>
                </c:pt>
                <c:pt idx="405">
                  <c:v>539.89</c:v>
                </c:pt>
                <c:pt idx="406">
                  <c:v>543.04</c:v>
                </c:pt>
                <c:pt idx="407">
                  <c:v>519.57000000000005</c:v>
                </c:pt>
                <c:pt idx="408">
                  <c:v>522.54999999999995</c:v>
                </c:pt>
                <c:pt idx="409">
                  <c:v>486.75</c:v>
                </c:pt>
                <c:pt idx="410">
                  <c:v>449</c:v>
                </c:pt>
                <c:pt idx="411">
                  <c:v>445.47</c:v>
                </c:pt>
                <c:pt idx="412">
                  <c:v>383.29</c:v>
                </c:pt>
                <c:pt idx="413">
                  <c:v>394.46</c:v>
                </c:pt>
                <c:pt idx="414">
                  <c:v>394.54</c:v>
                </c:pt>
                <c:pt idx="415">
                  <c:v>378.18</c:v>
                </c:pt>
                <c:pt idx="416">
                  <c:v>384</c:v>
                </c:pt>
                <c:pt idx="417">
                  <c:v>416.38</c:v>
                </c:pt>
                <c:pt idx="418">
                  <c:v>378.43</c:v>
                </c:pt>
                <c:pt idx="419">
                  <c:v>381.26</c:v>
                </c:pt>
                <c:pt idx="420">
                  <c:v>370.32</c:v>
                </c:pt>
                <c:pt idx="421">
                  <c:v>384.61</c:v>
                </c:pt>
                <c:pt idx="422">
                  <c:v>399.9</c:v>
                </c:pt>
                <c:pt idx="423">
                  <c:v>398.8</c:v>
                </c:pt>
                <c:pt idx="424">
                  <c:v>415.45</c:v>
                </c:pt>
                <c:pt idx="425">
                  <c:v>430.81</c:v>
                </c:pt>
                <c:pt idx="426">
                  <c:v>493.41</c:v>
                </c:pt>
                <c:pt idx="427">
                  <c:v>495.22</c:v>
                </c:pt>
                <c:pt idx="428">
                  <c:v>502.4</c:v>
                </c:pt>
                <c:pt idx="429">
                  <c:v>533.74</c:v>
                </c:pt>
                <c:pt idx="430">
                  <c:v>511.28</c:v>
                </c:pt>
                <c:pt idx="431">
                  <c:v>502.42</c:v>
                </c:pt>
                <c:pt idx="432">
                  <c:v>525.89</c:v>
                </c:pt>
                <c:pt idx="433">
                  <c:v>567.29</c:v>
                </c:pt>
                <c:pt idx="434">
                  <c:v>617.16999999999996</c:v>
                </c:pt>
                <c:pt idx="435">
                  <c:v>605.16</c:v>
                </c:pt>
                <c:pt idx="436">
                  <c:v>620.07000000000005</c:v>
                </c:pt>
                <c:pt idx="437">
                  <c:v>642.85</c:v>
                </c:pt>
                <c:pt idx="438">
                  <c:v>703.38</c:v>
                </c:pt>
                <c:pt idx="439">
                  <c:v>617.49</c:v>
                </c:pt>
                <c:pt idx="440">
                  <c:v>661</c:v>
                </c:pt>
                <c:pt idx="441">
                  <c:v>642.77</c:v>
                </c:pt>
                <c:pt idx="442">
                  <c:v>682</c:v>
                </c:pt>
                <c:pt idx="443">
                  <c:v>687.51</c:v>
                </c:pt>
                <c:pt idx="444">
                  <c:v>669.81</c:v>
                </c:pt>
                <c:pt idx="445">
                  <c:v>670.75</c:v>
                </c:pt>
                <c:pt idx="446">
                  <c:v>685.02</c:v>
                </c:pt>
                <c:pt idx="447">
                  <c:v>775.51</c:v>
                </c:pt>
                <c:pt idx="448">
                  <c:v>783.01</c:v>
                </c:pt>
                <c:pt idx="449">
                  <c:v>812</c:v>
                </c:pt>
                <c:pt idx="450">
                  <c:v>784.33</c:v>
                </c:pt>
                <c:pt idx="451">
                  <c:v>752.43</c:v>
                </c:pt>
                <c:pt idx="452">
                  <c:v>746.99</c:v>
                </c:pt>
                <c:pt idx="453">
                  <c:v>750</c:v>
                </c:pt>
                <c:pt idx="454">
                  <c:v>723.51</c:v>
                </c:pt>
                <c:pt idx="455">
                  <c:v>678.05</c:v>
                </c:pt>
                <c:pt idx="456">
                  <c:v>684.66</c:v>
                </c:pt>
                <c:pt idx="457">
                  <c:v>729.29</c:v>
                </c:pt>
                <c:pt idx="458">
                  <c:v>726.9</c:v>
                </c:pt>
                <c:pt idx="459">
                  <c:v>706.08</c:v>
                </c:pt>
                <c:pt idx="460">
                  <c:v>707.45</c:v>
                </c:pt>
                <c:pt idx="461">
                  <c:v>668.56</c:v>
                </c:pt>
                <c:pt idx="462">
                  <c:v>694.5</c:v>
                </c:pt>
                <c:pt idx="463">
                  <c:v>695.96</c:v>
                </c:pt>
                <c:pt idx="464">
                  <c:v>714</c:v>
                </c:pt>
                <c:pt idx="465">
                  <c:v>696.77</c:v>
                </c:pt>
                <c:pt idx="466">
                  <c:v>640.5</c:v>
                </c:pt>
                <c:pt idx="467">
                  <c:v>577.20000000000005</c:v>
                </c:pt>
                <c:pt idx="468">
                  <c:v>602.64</c:v>
                </c:pt>
                <c:pt idx="469">
                  <c:v>584.02</c:v>
                </c:pt>
                <c:pt idx="470">
                  <c:v>584.99</c:v>
                </c:pt>
                <c:pt idx="471">
                  <c:v>570.75</c:v>
                </c:pt>
                <c:pt idx="472">
                  <c:v>511.33</c:v>
                </c:pt>
                <c:pt idx="473">
                  <c:v>566.66</c:v>
                </c:pt>
                <c:pt idx="474">
                  <c:v>557.22</c:v>
                </c:pt>
                <c:pt idx="475">
                  <c:v>577.1</c:v>
                </c:pt>
                <c:pt idx="476">
                  <c:v>578.89</c:v>
                </c:pt>
                <c:pt idx="477">
                  <c:v>590.46</c:v>
                </c:pt>
                <c:pt idx="478">
                  <c:v>618.63</c:v>
                </c:pt>
                <c:pt idx="479">
                  <c:v>591.5</c:v>
                </c:pt>
                <c:pt idx="480">
                  <c:v>607.6</c:v>
                </c:pt>
                <c:pt idx="481">
                  <c:v>606.17999999999995</c:v>
                </c:pt>
                <c:pt idx="482">
                  <c:v>603.55999999999995</c:v>
                </c:pt>
                <c:pt idx="483">
                  <c:v>598.59</c:v>
                </c:pt>
                <c:pt idx="484">
                  <c:v>593.4</c:v>
                </c:pt>
                <c:pt idx="485">
                  <c:v>525.25</c:v>
                </c:pt>
                <c:pt idx="486">
                  <c:v>531.67999999999995</c:v>
                </c:pt>
                <c:pt idx="487">
                  <c:v>494.14</c:v>
                </c:pt>
                <c:pt idx="488">
                  <c:v>476.02</c:v>
                </c:pt>
                <c:pt idx="489">
                  <c:v>519.75</c:v>
                </c:pt>
                <c:pt idx="490">
                  <c:v>487.45</c:v>
                </c:pt>
                <c:pt idx="491">
                  <c:v>497.31</c:v>
                </c:pt>
                <c:pt idx="492">
                  <c:v>496.5</c:v>
                </c:pt>
                <c:pt idx="493">
                  <c:v>517.47</c:v>
                </c:pt>
                <c:pt idx="494">
                  <c:v>538.5</c:v>
                </c:pt>
                <c:pt idx="495">
                  <c:v>535.99</c:v>
                </c:pt>
                <c:pt idx="496">
                  <c:v>525.49</c:v>
                </c:pt>
                <c:pt idx="497">
                  <c:v>462.01</c:v>
                </c:pt>
                <c:pt idx="498">
                  <c:v>475.17</c:v>
                </c:pt>
                <c:pt idx="499">
                  <c:v>454.79</c:v>
                </c:pt>
                <c:pt idx="500">
                  <c:v>458.41</c:v>
                </c:pt>
                <c:pt idx="501">
                  <c:v>429.08</c:v>
                </c:pt>
                <c:pt idx="502">
                  <c:v>441.41</c:v>
                </c:pt>
                <c:pt idx="503">
                  <c:v>420</c:v>
                </c:pt>
                <c:pt idx="504">
                  <c:v>434.6</c:v>
                </c:pt>
                <c:pt idx="505">
                  <c:v>453.29</c:v>
                </c:pt>
                <c:pt idx="506">
                  <c:v>451.43</c:v>
                </c:pt>
                <c:pt idx="507">
                  <c:v>476.34</c:v>
                </c:pt>
                <c:pt idx="508">
                  <c:v>461.75</c:v>
                </c:pt>
                <c:pt idx="509">
                  <c:v>466.9</c:v>
                </c:pt>
                <c:pt idx="510">
                  <c:v>467.25</c:v>
                </c:pt>
                <c:pt idx="511">
                  <c:v>469.3</c:v>
                </c:pt>
                <c:pt idx="512">
                  <c:v>484.48</c:v>
                </c:pt>
                <c:pt idx="513">
                  <c:v>486.08</c:v>
                </c:pt>
                <c:pt idx="514">
                  <c:v>471.6</c:v>
                </c:pt>
                <c:pt idx="515">
                  <c:v>432.59</c:v>
                </c:pt>
                <c:pt idx="516">
                  <c:v>446.25</c:v>
                </c:pt>
                <c:pt idx="517">
                  <c:v>431.46</c:v>
                </c:pt>
                <c:pt idx="518">
                  <c:v>432.8</c:v>
                </c:pt>
                <c:pt idx="519">
                  <c:v>434.13</c:v>
                </c:pt>
                <c:pt idx="520">
                  <c:v>449.41</c:v>
                </c:pt>
                <c:pt idx="521">
                  <c:v>478.18</c:v>
                </c:pt>
                <c:pt idx="522">
                  <c:v>499.01</c:v>
                </c:pt>
                <c:pt idx="523">
                  <c:v>478.81</c:v>
                </c:pt>
                <c:pt idx="524">
                  <c:v>468.39</c:v>
                </c:pt>
                <c:pt idx="525">
                  <c:v>448.21</c:v>
                </c:pt>
                <c:pt idx="526">
                  <c:v>461.5</c:v>
                </c:pt>
                <c:pt idx="527">
                  <c:v>456.9</c:v>
                </c:pt>
                <c:pt idx="528">
                  <c:v>449</c:v>
                </c:pt>
                <c:pt idx="529">
                  <c:v>478.79</c:v>
                </c:pt>
                <c:pt idx="530">
                  <c:v>470.81</c:v>
                </c:pt>
                <c:pt idx="531">
                  <c:v>461.42</c:v>
                </c:pt>
                <c:pt idx="532">
                  <c:v>469.3</c:v>
                </c:pt>
                <c:pt idx="533">
                  <c:v>468.12</c:v>
                </c:pt>
                <c:pt idx="534">
                  <c:v>466.01</c:v>
                </c:pt>
                <c:pt idx="535">
                  <c:v>456.46</c:v>
                </c:pt>
                <c:pt idx="536">
                  <c:v>432.35</c:v>
                </c:pt>
                <c:pt idx="537">
                  <c:v>419.6</c:v>
                </c:pt>
                <c:pt idx="538">
                  <c:v>410.71</c:v>
                </c:pt>
                <c:pt idx="539">
                  <c:v>417.8</c:v>
                </c:pt>
                <c:pt idx="540">
                  <c:v>407</c:v>
                </c:pt>
                <c:pt idx="541">
                  <c:v>408.83</c:v>
                </c:pt>
                <c:pt idx="542">
                  <c:v>404.99</c:v>
                </c:pt>
                <c:pt idx="543">
                  <c:v>378.08</c:v>
                </c:pt>
                <c:pt idx="544">
                  <c:v>355.7</c:v>
                </c:pt>
                <c:pt idx="545">
                  <c:v>363.99</c:v>
                </c:pt>
                <c:pt idx="546">
                  <c:v>330.99</c:v>
                </c:pt>
                <c:pt idx="547">
                  <c:v>318.02</c:v>
                </c:pt>
                <c:pt idx="548">
                  <c:v>318.14999999999998</c:v>
                </c:pt>
                <c:pt idx="549">
                  <c:v>284.11</c:v>
                </c:pt>
                <c:pt idx="550">
                  <c:v>279.39999999999998</c:v>
                </c:pt>
                <c:pt idx="551">
                  <c:v>281.20999999999998</c:v>
                </c:pt>
                <c:pt idx="552">
                  <c:v>286.67</c:v>
                </c:pt>
                <c:pt idx="553">
                  <c:v>317.54000000000002</c:v>
                </c:pt>
                <c:pt idx="554">
                  <c:v>296.61</c:v>
                </c:pt>
                <c:pt idx="555">
                  <c:v>300.02999999999997</c:v>
                </c:pt>
                <c:pt idx="556">
                  <c:v>270.76</c:v>
                </c:pt>
                <c:pt idx="557">
                  <c:v>281.49</c:v>
                </c:pt>
                <c:pt idx="558">
                  <c:v>270.47000000000003</c:v>
                </c:pt>
                <c:pt idx="559">
                  <c:v>275.87</c:v>
                </c:pt>
                <c:pt idx="560">
                  <c:v>281.35000000000002</c:v>
                </c:pt>
                <c:pt idx="561">
                  <c:v>277.97000000000003</c:v>
                </c:pt>
                <c:pt idx="562">
                  <c:v>274.25</c:v>
                </c:pt>
                <c:pt idx="563">
                  <c:v>287.99</c:v>
                </c:pt>
                <c:pt idx="564">
                  <c:v>295.39</c:v>
                </c:pt>
                <c:pt idx="565">
                  <c:v>289</c:v>
                </c:pt>
                <c:pt idx="566">
                  <c:v>284.52</c:v>
                </c:pt>
                <c:pt idx="567">
                  <c:v>281.94</c:v>
                </c:pt>
                <c:pt idx="568">
                  <c:v>294.64</c:v>
                </c:pt>
                <c:pt idx="569">
                  <c:v>295.06</c:v>
                </c:pt>
                <c:pt idx="570">
                  <c:v>288.60000000000002</c:v>
                </c:pt>
                <c:pt idx="571">
                  <c:v>285.43</c:v>
                </c:pt>
                <c:pt idx="572">
                  <c:v>227.56</c:v>
                </c:pt>
                <c:pt idx="573">
                  <c:v>229.03</c:v>
                </c:pt>
                <c:pt idx="574">
                  <c:v>215.21</c:v>
                </c:pt>
                <c:pt idx="575">
                  <c:v>197</c:v>
                </c:pt>
                <c:pt idx="576">
                  <c:v>195.91</c:v>
                </c:pt>
                <c:pt idx="577">
                  <c:v>196.94</c:v>
                </c:pt>
                <c:pt idx="578">
                  <c:v>185.15</c:v>
                </c:pt>
                <c:pt idx="579">
                  <c:v>182.79</c:v>
                </c:pt>
                <c:pt idx="580">
                  <c:v>211.39</c:v>
                </c:pt>
                <c:pt idx="581">
                  <c:v>210</c:v>
                </c:pt>
                <c:pt idx="582">
                  <c:v>221.69</c:v>
                </c:pt>
                <c:pt idx="583">
                  <c:v>220.19</c:v>
                </c:pt>
                <c:pt idx="584">
                  <c:v>195.97</c:v>
                </c:pt>
                <c:pt idx="585">
                  <c:v>208.5</c:v>
                </c:pt>
                <c:pt idx="586">
                  <c:v>209.81</c:v>
                </c:pt>
                <c:pt idx="587">
                  <c:v>224.41</c:v>
                </c:pt>
                <c:pt idx="588">
                  <c:v>247.76</c:v>
                </c:pt>
                <c:pt idx="589">
                  <c:v>240.71</c:v>
                </c:pt>
                <c:pt idx="590">
                  <c:v>244.35</c:v>
                </c:pt>
                <c:pt idx="591">
                  <c:v>228.01</c:v>
                </c:pt>
                <c:pt idx="592">
                  <c:v>219.19</c:v>
                </c:pt>
                <c:pt idx="593">
                  <c:v>214.15</c:v>
                </c:pt>
                <c:pt idx="594">
                  <c:v>229</c:v>
                </c:pt>
                <c:pt idx="595">
                  <c:v>220.67</c:v>
                </c:pt>
                <c:pt idx="596">
                  <c:v>231.01</c:v>
                </c:pt>
                <c:pt idx="597">
                  <c:v>232.27</c:v>
                </c:pt>
                <c:pt idx="598">
                  <c:v>230.4</c:v>
                </c:pt>
                <c:pt idx="599">
                  <c:v>224.85</c:v>
                </c:pt>
                <c:pt idx="600">
                  <c:v>219.01</c:v>
                </c:pt>
                <c:pt idx="601">
                  <c:v>221</c:v>
                </c:pt>
                <c:pt idx="602">
                  <c:v>226.89</c:v>
                </c:pt>
                <c:pt idx="603">
                  <c:v>223.85</c:v>
                </c:pt>
                <c:pt idx="604">
                  <c:v>224.82</c:v>
                </c:pt>
                <c:pt idx="605">
                  <c:v>227.68</c:v>
                </c:pt>
                <c:pt idx="606">
                  <c:v>226.15</c:v>
                </c:pt>
                <c:pt idx="607">
                  <c:v>223.61</c:v>
                </c:pt>
                <c:pt idx="608">
                  <c:v>188.32</c:v>
                </c:pt>
                <c:pt idx="609">
                  <c:v>194.1</c:v>
                </c:pt>
                <c:pt idx="610">
                  <c:v>196.72</c:v>
                </c:pt>
                <c:pt idx="611">
                  <c:v>191.87</c:v>
                </c:pt>
                <c:pt idx="612">
                  <c:v>204.53</c:v>
                </c:pt>
                <c:pt idx="613">
                  <c:v>205.43</c:v>
                </c:pt>
                <c:pt idx="614">
                  <c:v>203.21</c:v>
                </c:pt>
                <c:pt idx="615">
                  <c:v>199.2</c:v>
                </c:pt>
                <c:pt idx="616">
                  <c:v>200</c:v>
                </c:pt>
                <c:pt idx="617">
                  <c:v>202.69</c:v>
                </c:pt>
                <c:pt idx="618">
                  <c:v>202.12</c:v>
                </c:pt>
                <c:pt idx="619">
                  <c:v>201.25</c:v>
                </c:pt>
                <c:pt idx="620">
                  <c:v>201.12</c:v>
                </c:pt>
                <c:pt idx="621">
                  <c:v>200.68</c:v>
                </c:pt>
                <c:pt idx="622">
                  <c:v>199.65</c:v>
                </c:pt>
                <c:pt idx="623">
                  <c:v>200.7</c:v>
                </c:pt>
                <c:pt idx="624">
                  <c:v>201.46</c:v>
                </c:pt>
                <c:pt idx="625">
                  <c:v>202.43</c:v>
                </c:pt>
                <c:pt idx="626">
                  <c:v>194.31</c:v>
                </c:pt>
                <c:pt idx="627">
                  <c:v>195.35</c:v>
                </c:pt>
                <c:pt idx="628">
                  <c:v>196.95</c:v>
                </c:pt>
                <c:pt idx="629">
                  <c:v>197.96</c:v>
                </c:pt>
                <c:pt idx="630">
                  <c:v>199.75</c:v>
                </c:pt>
                <c:pt idx="631">
                  <c:v>198.35</c:v>
                </c:pt>
                <c:pt idx="632">
                  <c:v>210.06</c:v>
                </c:pt>
                <c:pt idx="633">
                  <c:v>208.53</c:v>
                </c:pt>
                <c:pt idx="634">
                  <c:v>218.65</c:v>
                </c:pt>
                <c:pt idx="635">
                  <c:v>216.84</c:v>
                </c:pt>
                <c:pt idx="636">
                  <c:v>210.34</c:v>
                </c:pt>
                <c:pt idx="637">
                  <c:v>208.01</c:v>
                </c:pt>
                <c:pt idx="638">
                  <c:v>210.29</c:v>
                </c:pt>
                <c:pt idx="639">
                  <c:v>209.88</c:v>
                </c:pt>
                <c:pt idx="640">
                  <c:v>208.77</c:v>
                </c:pt>
                <c:pt idx="641">
                  <c:v>203.2</c:v>
                </c:pt>
                <c:pt idx="642">
                  <c:v>177.79</c:v>
                </c:pt>
                <c:pt idx="643">
                  <c:v>178.89</c:v>
                </c:pt>
                <c:pt idx="644">
                  <c:v>172.4</c:v>
                </c:pt>
                <c:pt idx="645">
                  <c:v>172.49</c:v>
                </c:pt>
                <c:pt idx="646">
                  <c:v>175.87</c:v>
                </c:pt>
                <c:pt idx="647">
                  <c:v>145.21</c:v>
                </c:pt>
                <c:pt idx="648">
                  <c:v>127.55</c:v>
                </c:pt>
                <c:pt idx="649">
                  <c:v>134.72999999999999</c:v>
                </c:pt>
                <c:pt idx="650">
                  <c:v>123.25</c:v>
                </c:pt>
                <c:pt idx="651">
                  <c:v>121.44</c:v>
                </c:pt>
                <c:pt idx="652">
                  <c:v>110.16</c:v>
                </c:pt>
                <c:pt idx="653">
                  <c:v>114.3</c:v>
                </c:pt>
                <c:pt idx="654">
                  <c:v>106.95</c:v>
                </c:pt>
                <c:pt idx="655">
                  <c:v>108.7</c:v>
                </c:pt>
                <c:pt idx="656">
                  <c:v>121.94</c:v>
                </c:pt>
                <c:pt idx="657">
                  <c:v>116.38</c:v>
                </c:pt>
                <c:pt idx="658">
                  <c:v>111.65</c:v>
                </c:pt>
                <c:pt idx="659">
                  <c:v>116.82</c:v>
                </c:pt>
                <c:pt idx="660">
                  <c:v>114.76</c:v>
                </c:pt>
                <c:pt idx="661">
                  <c:v>107.21</c:v>
                </c:pt>
                <c:pt idx="662">
                  <c:v>108.61</c:v>
                </c:pt>
                <c:pt idx="663">
                  <c:v>100.76</c:v>
                </c:pt>
                <c:pt idx="664">
                  <c:v>89.09</c:v>
                </c:pt>
                <c:pt idx="665">
                  <c:v>92.45</c:v>
                </c:pt>
                <c:pt idx="666">
                  <c:v>89.99</c:v>
                </c:pt>
                <c:pt idx="667">
                  <c:v>92.79</c:v>
                </c:pt>
                <c:pt idx="668">
                  <c:v>89.23</c:v>
                </c:pt>
                <c:pt idx="669">
                  <c:v>86.96</c:v>
                </c:pt>
                <c:pt idx="670">
                  <c:v>89.09</c:v>
                </c:pt>
                <c:pt idx="671">
                  <c:v>85.35</c:v>
                </c:pt>
                <c:pt idx="672">
                  <c:v>83</c:v>
                </c:pt>
                <c:pt idx="673">
                  <c:v>83.03</c:v>
                </c:pt>
                <c:pt idx="674">
                  <c:v>83.74</c:v>
                </c:pt>
                <c:pt idx="675">
                  <c:v>93.79</c:v>
                </c:pt>
                <c:pt idx="676">
                  <c:v>101</c:v>
                </c:pt>
                <c:pt idx="677">
                  <c:v>99.34</c:v>
                </c:pt>
                <c:pt idx="678">
                  <c:v>114.52</c:v>
                </c:pt>
                <c:pt idx="679">
                  <c:v>107.74</c:v>
                </c:pt>
                <c:pt idx="680">
                  <c:v>116.09</c:v>
                </c:pt>
                <c:pt idx="681">
                  <c:v>129.61000000000001</c:v>
                </c:pt>
                <c:pt idx="682">
                  <c:v>139.09</c:v>
                </c:pt>
                <c:pt idx="683">
                  <c:v>128.82</c:v>
                </c:pt>
                <c:pt idx="684">
                  <c:v>130.47</c:v>
                </c:pt>
                <c:pt idx="685">
                  <c:v>114.63</c:v>
                </c:pt>
                <c:pt idx="686">
                  <c:v>136.82</c:v>
                </c:pt>
                <c:pt idx="687">
                  <c:v>134.15</c:v>
                </c:pt>
                <c:pt idx="688">
                  <c:v>138.78</c:v>
                </c:pt>
                <c:pt idx="689">
                  <c:v>130.53</c:v>
                </c:pt>
                <c:pt idx="690">
                  <c:v>139.75</c:v>
                </c:pt>
                <c:pt idx="691">
                  <c:v>153.5</c:v>
                </c:pt>
                <c:pt idx="692">
                  <c:v>147.22999999999999</c:v>
                </c:pt>
                <c:pt idx="693">
                  <c:v>153.24</c:v>
                </c:pt>
                <c:pt idx="694">
                  <c:v>154.21</c:v>
                </c:pt>
                <c:pt idx="695">
                  <c:v>155.91999999999999</c:v>
                </c:pt>
                <c:pt idx="696">
                  <c:v>150.62</c:v>
                </c:pt>
                <c:pt idx="697">
                  <c:v>148.97</c:v>
                </c:pt>
                <c:pt idx="698">
                  <c:v>149.5</c:v>
                </c:pt>
                <c:pt idx="699">
                  <c:v>126.41</c:v>
                </c:pt>
                <c:pt idx="700">
                  <c:v>125.83</c:v>
                </c:pt>
                <c:pt idx="701">
                  <c:v>124.59</c:v>
                </c:pt>
                <c:pt idx="702">
                  <c:v>115.58</c:v>
                </c:pt>
                <c:pt idx="703">
                  <c:v>128.37</c:v>
                </c:pt>
                <c:pt idx="704">
                  <c:v>120</c:v>
                </c:pt>
                <c:pt idx="705">
                  <c:v>122.12</c:v>
                </c:pt>
                <c:pt idx="706">
                  <c:v>122.55</c:v>
                </c:pt>
                <c:pt idx="707">
                  <c:v>119.53</c:v>
                </c:pt>
                <c:pt idx="708">
                  <c:v>123.17</c:v>
                </c:pt>
                <c:pt idx="709">
                  <c:v>117.43</c:v>
                </c:pt>
                <c:pt idx="710">
                  <c:v>115.86</c:v>
                </c:pt>
                <c:pt idx="711">
                  <c:v>118.08</c:v>
                </c:pt>
                <c:pt idx="712">
                  <c:v>116.55</c:v>
                </c:pt>
                <c:pt idx="713">
                  <c:v>116.4</c:v>
                </c:pt>
                <c:pt idx="714">
                  <c:v>114.95</c:v>
                </c:pt>
                <c:pt idx="715">
                  <c:v>115.01</c:v>
                </c:pt>
                <c:pt idx="716">
                  <c:v>111.35</c:v>
                </c:pt>
                <c:pt idx="717">
                  <c:v>105.47</c:v>
                </c:pt>
                <c:pt idx="718">
                  <c:v>104.02</c:v>
                </c:pt>
                <c:pt idx="719">
                  <c:v>107.61</c:v>
                </c:pt>
                <c:pt idx="720">
                  <c:v>105.79</c:v>
                </c:pt>
                <c:pt idx="721">
                  <c:v>105.88</c:v>
                </c:pt>
                <c:pt idx="722">
                  <c:v>109.3</c:v>
                </c:pt>
                <c:pt idx="723">
                  <c:v>105.94</c:v>
                </c:pt>
                <c:pt idx="724">
                  <c:v>106.08</c:v>
                </c:pt>
                <c:pt idx="725">
                  <c:v>106</c:v>
                </c:pt>
                <c:pt idx="726">
                  <c:v>103.36</c:v>
                </c:pt>
                <c:pt idx="727">
                  <c:v>103.21</c:v>
                </c:pt>
                <c:pt idx="728">
                  <c:v>117.96</c:v>
                </c:pt>
                <c:pt idx="729">
                  <c:v>118.06</c:v>
                </c:pt>
                <c:pt idx="730">
                  <c:v>123.94</c:v>
                </c:pt>
                <c:pt idx="731">
                  <c:v>119.55</c:v>
                </c:pt>
                <c:pt idx="732">
                  <c:v>120.82</c:v>
                </c:pt>
                <c:pt idx="733">
                  <c:v>120.74</c:v>
                </c:pt>
                <c:pt idx="734">
                  <c:v>119.39</c:v>
                </c:pt>
                <c:pt idx="735">
                  <c:v>120.42</c:v>
                </c:pt>
                <c:pt idx="736">
                  <c:v>121.56</c:v>
                </c:pt>
                <c:pt idx="737">
                  <c:v>132.34</c:v>
                </c:pt>
                <c:pt idx="738">
                  <c:v>144.62</c:v>
                </c:pt>
                <c:pt idx="739">
                  <c:v>142.69</c:v>
                </c:pt>
                <c:pt idx="740">
                  <c:v>147.19</c:v>
                </c:pt>
                <c:pt idx="741">
                  <c:v>144.21</c:v>
                </c:pt>
                <c:pt idx="742">
                  <c:v>146.68</c:v>
                </c:pt>
                <c:pt idx="743">
                  <c:v>157.56</c:v>
                </c:pt>
                <c:pt idx="744">
                  <c:v>131.76</c:v>
                </c:pt>
                <c:pt idx="745">
                  <c:v>137.63999999999999</c:v>
                </c:pt>
                <c:pt idx="746">
                  <c:v>135.66</c:v>
                </c:pt>
                <c:pt idx="747">
                  <c:v>134.46</c:v>
                </c:pt>
                <c:pt idx="748">
                  <c:v>134.47999999999999</c:v>
                </c:pt>
                <c:pt idx="749">
                  <c:v>134.72</c:v>
                </c:pt>
                <c:pt idx="750">
                  <c:v>132.32</c:v>
                </c:pt>
                <c:pt idx="751">
                  <c:v>129.78</c:v>
                </c:pt>
                <c:pt idx="752">
                  <c:v>125.24</c:v>
                </c:pt>
                <c:pt idx="753">
                  <c:v>136.30000000000001</c:v>
                </c:pt>
                <c:pt idx="754">
                  <c:v>137</c:v>
                </c:pt>
                <c:pt idx="755">
                  <c:v>136.29</c:v>
                </c:pt>
                <c:pt idx="756">
                  <c:v>132.75</c:v>
                </c:pt>
                <c:pt idx="757">
                  <c:v>136.41</c:v>
                </c:pt>
                <c:pt idx="758">
                  <c:v>134.66</c:v>
                </c:pt>
                <c:pt idx="759">
                  <c:v>132.05000000000001</c:v>
                </c:pt>
                <c:pt idx="760">
                  <c:v>132.80000000000001</c:v>
                </c:pt>
                <c:pt idx="761">
                  <c:v>131.16</c:v>
                </c:pt>
                <c:pt idx="762">
                  <c:v>131.4</c:v>
                </c:pt>
                <c:pt idx="763">
                  <c:v>135.99</c:v>
                </c:pt>
                <c:pt idx="764">
                  <c:v>140.47999999999999</c:v>
                </c:pt>
                <c:pt idx="765">
                  <c:v>138.07</c:v>
                </c:pt>
                <c:pt idx="766">
                  <c:v>137.01</c:v>
                </c:pt>
                <c:pt idx="767">
                  <c:v>138.15</c:v>
                </c:pt>
                <c:pt idx="768">
                  <c:v>138.72999999999999</c:v>
                </c:pt>
                <c:pt idx="769">
                  <c:v>134.41</c:v>
                </c:pt>
                <c:pt idx="770">
                  <c:v>135.63</c:v>
                </c:pt>
                <c:pt idx="771">
                  <c:v>136.52000000000001</c:v>
                </c:pt>
                <c:pt idx="772">
                  <c:v>135.37</c:v>
                </c:pt>
                <c:pt idx="773">
                  <c:v>133.01</c:v>
                </c:pt>
                <c:pt idx="774">
                  <c:v>133.28</c:v>
                </c:pt>
                <c:pt idx="775">
                  <c:v>139.08000000000001</c:v>
                </c:pt>
                <c:pt idx="776">
                  <c:v>137.46</c:v>
                </c:pt>
                <c:pt idx="777">
                  <c:v>142.83000000000001</c:v>
                </c:pt>
                <c:pt idx="778">
                  <c:v>142.12</c:v>
                </c:pt>
                <c:pt idx="779">
                  <c:v>141.19999999999999</c:v>
                </c:pt>
                <c:pt idx="780">
                  <c:v>141</c:v>
                </c:pt>
                <c:pt idx="781">
                  <c:v>164.69</c:v>
                </c:pt>
                <c:pt idx="782">
                  <c:v>161.33000000000001</c:v>
                </c:pt>
                <c:pt idx="783">
                  <c:v>157.65</c:v>
                </c:pt>
                <c:pt idx="784">
                  <c:v>166.08</c:v>
                </c:pt>
                <c:pt idx="785">
                  <c:v>165.79</c:v>
                </c:pt>
                <c:pt idx="786">
                  <c:v>174.84</c:v>
                </c:pt>
                <c:pt idx="787">
                  <c:v>180.74</c:v>
                </c:pt>
                <c:pt idx="788">
                  <c:v>175.83</c:v>
                </c:pt>
                <c:pt idx="789">
                  <c:v>177.55</c:v>
                </c:pt>
                <c:pt idx="790">
                  <c:v>164.92</c:v>
                </c:pt>
                <c:pt idx="791">
                  <c:v>164.27</c:v>
                </c:pt>
                <c:pt idx="792">
                  <c:v>163.75</c:v>
                </c:pt>
                <c:pt idx="793">
                  <c:v>168.27</c:v>
                </c:pt>
                <c:pt idx="794">
                  <c:v>160.24</c:v>
                </c:pt>
                <c:pt idx="795">
                  <c:v>166.38</c:v>
                </c:pt>
                <c:pt idx="796">
                  <c:v>166.54</c:v>
                </c:pt>
                <c:pt idx="797">
                  <c:v>174.15</c:v>
                </c:pt>
                <c:pt idx="798">
                  <c:v>173.83</c:v>
                </c:pt>
                <c:pt idx="799">
                  <c:v>173.73</c:v>
                </c:pt>
                <c:pt idx="800">
                  <c:v>169.9</c:v>
                </c:pt>
                <c:pt idx="801">
                  <c:v>171.58</c:v>
                </c:pt>
                <c:pt idx="802">
                  <c:v>170.14</c:v>
                </c:pt>
                <c:pt idx="803">
                  <c:v>165.75</c:v>
                </c:pt>
                <c:pt idx="804">
                  <c:v>152.05000000000001</c:v>
                </c:pt>
                <c:pt idx="805">
                  <c:v>153.41</c:v>
                </c:pt>
                <c:pt idx="806">
                  <c:v>155.66</c:v>
                </c:pt>
                <c:pt idx="807">
                  <c:v>153.19</c:v>
                </c:pt>
                <c:pt idx="808">
                  <c:v>152.36000000000001</c:v>
                </c:pt>
                <c:pt idx="809">
                  <c:v>160.4</c:v>
                </c:pt>
                <c:pt idx="810">
                  <c:v>158.30000000000001</c:v>
                </c:pt>
                <c:pt idx="811">
                  <c:v>158.69999999999999</c:v>
                </c:pt>
                <c:pt idx="812">
                  <c:v>164.74</c:v>
                </c:pt>
                <c:pt idx="813">
                  <c:v>161.85</c:v>
                </c:pt>
                <c:pt idx="814">
                  <c:v>161.25</c:v>
                </c:pt>
                <c:pt idx="815">
                  <c:v>171.07</c:v>
                </c:pt>
                <c:pt idx="816">
                  <c:v>166.51</c:v>
                </c:pt>
                <c:pt idx="817">
                  <c:v>169.58</c:v>
                </c:pt>
                <c:pt idx="818">
                  <c:v>170.11</c:v>
                </c:pt>
                <c:pt idx="819">
                  <c:v>172.21</c:v>
                </c:pt>
                <c:pt idx="820">
                  <c:v>192.52</c:v>
                </c:pt>
                <c:pt idx="821">
                  <c:v>188.23</c:v>
                </c:pt>
                <c:pt idx="822">
                  <c:v>196.51</c:v>
                </c:pt>
                <c:pt idx="823">
                  <c:v>217.44</c:v>
                </c:pt>
                <c:pt idx="824">
                  <c:v>249</c:v>
                </c:pt>
                <c:pt idx="825">
                  <c:v>264.5</c:v>
                </c:pt>
                <c:pt idx="826">
                  <c:v>244.59</c:v>
                </c:pt>
                <c:pt idx="827">
                  <c:v>234.03</c:v>
                </c:pt>
                <c:pt idx="828">
                  <c:v>261.08999999999997</c:v>
                </c:pt>
                <c:pt idx="829">
                  <c:v>252.22</c:v>
                </c:pt>
                <c:pt idx="830">
                  <c:v>254.74</c:v>
                </c:pt>
                <c:pt idx="831">
                  <c:v>243.32</c:v>
                </c:pt>
                <c:pt idx="832">
                  <c:v>245.64</c:v>
                </c:pt>
                <c:pt idx="833">
                  <c:v>249.45</c:v>
                </c:pt>
                <c:pt idx="834">
                  <c:v>251.85</c:v>
                </c:pt>
                <c:pt idx="835">
                  <c:v>269.27999999999997</c:v>
                </c:pt>
                <c:pt idx="836">
                  <c:v>271.08</c:v>
                </c:pt>
                <c:pt idx="837">
                  <c:v>270.52</c:v>
                </c:pt>
                <c:pt idx="838">
                  <c:v>269.23</c:v>
                </c:pt>
                <c:pt idx="839">
                  <c:v>253.76</c:v>
                </c:pt>
                <c:pt idx="840">
                  <c:v>267.83999999999997</c:v>
                </c:pt>
                <c:pt idx="841">
                  <c:v>264.7</c:v>
                </c:pt>
                <c:pt idx="842">
                  <c:v>269.33</c:v>
                </c:pt>
                <c:pt idx="843">
                  <c:v>246</c:v>
                </c:pt>
                <c:pt idx="844">
                  <c:v>241.47</c:v>
                </c:pt>
                <c:pt idx="845">
                  <c:v>245.73</c:v>
                </c:pt>
                <c:pt idx="846">
                  <c:v>250.22</c:v>
                </c:pt>
                <c:pt idx="847">
                  <c:v>249.31</c:v>
                </c:pt>
                <c:pt idx="848">
                  <c:v>244.52</c:v>
                </c:pt>
                <c:pt idx="849">
                  <c:v>230.92</c:v>
                </c:pt>
                <c:pt idx="850">
                  <c:v>248.39</c:v>
                </c:pt>
                <c:pt idx="851">
                  <c:v>245.47</c:v>
                </c:pt>
                <c:pt idx="852">
                  <c:v>263.29000000000002</c:v>
                </c:pt>
                <c:pt idx="853">
                  <c:v>256.35000000000002</c:v>
                </c:pt>
                <c:pt idx="854">
                  <c:v>263.67</c:v>
                </c:pt>
                <c:pt idx="855">
                  <c:v>269.17</c:v>
                </c:pt>
                <c:pt idx="856">
                  <c:v>268.89</c:v>
                </c:pt>
                <c:pt idx="857">
                  <c:v>274.16000000000003</c:v>
                </c:pt>
                <c:pt idx="858">
                  <c:v>264.48</c:v>
                </c:pt>
                <c:pt idx="859">
                  <c:v>268.99</c:v>
                </c:pt>
                <c:pt idx="860">
                  <c:v>272.36</c:v>
                </c:pt>
                <c:pt idx="861">
                  <c:v>295.3</c:v>
                </c:pt>
                <c:pt idx="862">
                  <c:v>308.68</c:v>
                </c:pt>
                <c:pt idx="863">
                  <c:v>306.33</c:v>
                </c:pt>
                <c:pt idx="864">
                  <c:v>311.39999999999998</c:v>
                </c:pt>
                <c:pt idx="865">
                  <c:v>316.26</c:v>
                </c:pt>
                <c:pt idx="866">
                  <c:v>334.7</c:v>
                </c:pt>
                <c:pt idx="867">
                  <c:v>293.88</c:v>
                </c:pt>
                <c:pt idx="868">
                  <c:v>309.10000000000002</c:v>
                </c:pt>
                <c:pt idx="869">
                  <c:v>319.41000000000003</c:v>
                </c:pt>
                <c:pt idx="870">
                  <c:v>291.2</c:v>
                </c:pt>
                <c:pt idx="871">
                  <c:v>293.76</c:v>
                </c:pt>
                <c:pt idx="872">
                  <c:v>292.29000000000002</c:v>
                </c:pt>
                <c:pt idx="873">
                  <c:v>303.24</c:v>
                </c:pt>
                <c:pt idx="874">
                  <c:v>281.99</c:v>
                </c:pt>
                <c:pt idx="875">
                  <c:v>287.92</c:v>
                </c:pt>
                <c:pt idx="876">
                  <c:v>287.38</c:v>
                </c:pt>
                <c:pt idx="877">
                  <c:v>306.74</c:v>
                </c:pt>
                <c:pt idx="878">
                  <c:v>313.20999999999998</c:v>
                </c:pt>
                <c:pt idx="879">
                  <c:v>307.51</c:v>
                </c:pt>
                <c:pt idx="880">
                  <c:v>288.20999999999998</c:v>
                </c:pt>
                <c:pt idx="881">
                  <c:v>268.45999999999998</c:v>
                </c:pt>
                <c:pt idx="882">
                  <c:v>275.69</c:v>
                </c:pt>
                <c:pt idx="883">
                  <c:v>269.7</c:v>
                </c:pt>
                <c:pt idx="884">
                  <c:v>226.83</c:v>
                </c:pt>
                <c:pt idx="885">
                  <c:v>229.05</c:v>
                </c:pt>
                <c:pt idx="886">
                  <c:v>199.04</c:v>
                </c:pt>
                <c:pt idx="887">
                  <c:v>211.32</c:v>
                </c:pt>
                <c:pt idx="888">
                  <c:v>226.43</c:v>
                </c:pt>
                <c:pt idx="889">
                  <c:v>221.99</c:v>
                </c:pt>
                <c:pt idx="890">
                  <c:v>227.89</c:v>
                </c:pt>
                <c:pt idx="891">
                  <c:v>226.2</c:v>
                </c:pt>
                <c:pt idx="892">
                  <c:v>216.6</c:v>
                </c:pt>
                <c:pt idx="893">
                  <c:v>212</c:v>
                </c:pt>
                <c:pt idx="894">
                  <c:v>215.64</c:v>
                </c:pt>
                <c:pt idx="895">
                  <c:v>219.15</c:v>
                </c:pt>
                <c:pt idx="896">
                  <c:v>219.26</c:v>
                </c:pt>
                <c:pt idx="897">
                  <c:v>207.28</c:v>
                </c:pt>
                <c:pt idx="898">
                  <c:v>211.51</c:v>
                </c:pt>
                <c:pt idx="899">
                  <c:v>210.77</c:v>
                </c:pt>
                <c:pt idx="900">
                  <c:v>209.72</c:v>
                </c:pt>
                <c:pt idx="901">
                  <c:v>218.86</c:v>
                </c:pt>
                <c:pt idx="902">
                  <c:v>217.66</c:v>
                </c:pt>
                <c:pt idx="903">
                  <c:v>217.89</c:v>
                </c:pt>
                <c:pt idx="904">
                  <c:v>222.1</c:v>
                </c:pt>
                <c:pt idx="905">
                  <c:v>223.09</c:v>
                </c:pt>
                <c:pt idx="906">
                  <c:v>232.65</c:v>
                </c:pt>
                <c:pt idx="907">
                  <c:v>225.7</c:v>
                </c:pt>
                <c:pt idx="908">
                  <c:v>226.47</c:v>
                </c:pt>
                <c:pt idx="909">
                  <c:v>220.97</c:v>
                </c:pt>
                <c:pt idx="910">
                  <c:v>210.84</c:v>
                </c:pt>
                <c:pt idx="911">
                  <c:v>206.1</c:v>
                </c:pt>
                <c:pt idx="912">
                  <c:v>216.11</c:v>
                </c:pt>
                <c:pt idx="913">
                  <c:v>211.03</c:v>
                </c:pt>
                <c:pt idx="914">
                  <c:v>208.38</c:v>
                </c:pt>
                <c:pt idx="915">
                  <c:v>187.49</c:v>
                </c:pt>
                <c:pt idx="916">
                  <c:v>188</c:v>
                </c:pt>
                <c:pt idx="917">
                  <c:v>185.56</c:v>
                </c:pt>
                <c:pt idx="918">
                  <c:v>185.84</c:v>
                </c:pt>
                <c:pt idx="919">
                  <c:v>194.52</c:v>
                </c:pt>
                <c:pt idx="920">
                  <c:v>202.46</c:v>
                </c:pt>
                <c:pt idx="921">
                  <c:v>196.65</c:v>
                </c:pt>
                <c:pt idx="922">
                  <c:v>189.74</c:v>
                </c:pt>
                <c:pt idx="923">
                  <c:v>189.71</c:v>
                </c:pt>
                <c:pt idx="924">
                  <c:v>194.56</c:v>
                </c:pt>
                <c:pt idx="925">
                  <c:v>190.84</c:v>
                </c:pt>
                <c:pt idx="926">
                  <c:v>186.7</c:v>
                </c:pt>
                <c:pt idx="927">
                  <c:v>188.26</c:v>
                </c:pt>
                <c:pt idx="928">
                  <c:v>187</c:v>
                </c:pt>
                <c:pt idx="929">
                  <c:v>172.66</c:v>
                </c:pt>
                <c:pt idx="930">
                  <c:v>169.64</c:v>
                </c:pt>
                <c:pt idx="931">
                  <c:v>168.37</c:v>
                </c:pt>
                <c:pt idx="932">
                  <c:v>171.78</c:v>
                </c:pt>
                <c:pt idx="933">
                  <c:v>171.66</c:v>
                </c:pt>
                <c:pt idx="934">
                  <c:v>178.99</c:v>
                </c:pt>
                <c:pt idx="935">
                  <c:v>178.76</c:v>
                </c:pt>
                <c:pt idx="936">
                  <c:v>174.84</c:v>
                </c:pt>
                <c:pt idx="937">
                  <c:v>174</c:v>
                </c:pt>
                <c:pt idx="938">
                  <c:v>169.49</c:v>
                </c:pt>
                <c:pt idx="939">
                  <c:v>178.26</c:v>
                </c:pt>
                <c:pt idx="940">
                  <c:v>181.32</c:v>
                </c:pt>
                <c:pt idx="941">
                  <c:v>180.72</c:v>
                </c:pt>
                <c:pt idx="942">
                  <c:v>179.58</c:v>
                </c:pt>
                <c:pt idx="943">
                  <c:v>178.31</c:v>
                </c:pt>
                <c:pt idx="944">
                  <c:v>181.17</c:v>
                </c:pt>
                <c:pt idx="945">
                  <c:v>181.91</c:v>
                </c:pt>
                <c:pt idx="946">
                  <c:v>189</c:v>
                </c:pt>
                <c:pt idx="947">
                  <c:v>189.66</c:v>
                </c:pt>
                <c:pt idx="948">
                  <c:v>197.94</c:v>
                </c:pt>
                <c:pt idx="949">
                  <c:v>208.11</c:v>
                </c:pt>
                <c:pt idx="950">
                  <c:v>210.25</c:v>
                </c:pt>
                <c:pt idx="951">
                  <c:v>221.69</c:v>
                </c:pt>
                <c:pt idx="952">
                  <c:v>218.11</c:v>
                </c:pt>
                <c:pt idx="953">
                  <c:v>215.26</c:v>
                </c:pt>
                <c:pt idx="954">
                  <c:v>211.1</c:v>
                </c:pt>
                <c:pt idx="955">
                  <c:v>200.77</c:v>
                </c:pt>
                <c:pt idx="956">
                  <c:v>167.07</c:v>
                </c:pt>
                <c:pt idx="957">
                  <c:v>170.28</c:v>
                </c:pt>
                <c:pt idx="958">
                  <c:v>165.86</c:v>
                </c:pt>
                <c:pt idx="959">
                  <c:v>174.29</c:v>
                </c:pt>
                <c:pt idx="960">
                  <c:v>174.03</c:v>
                </c:pt>
                <c:pt idx="961">
                  <c:v>170.16</c:v>
                </c:pt>
                <c:pt idx="962">
                  <c:v>181.6</c:v>
                </c:pt>
                <c:pt idx="963">
                  <c:v>176.25</c:v>
                </c:pt>
                <c:pt idx="964">
                  <c:v>181.21</c:v>
                </c:pt>
                <c:pt idx="965">
                  <c:v>175.17</c:v>
                </c:pt>
                <c:pt idx="966">
                  <c:v>175.82</c:v>
                </c:pt>
                <c:pt idx="967">
                  <c:v>176.73</c:v>
                </c:pt>
                <c:pt idx="968">
                  <c:v>170.18</c:v>
                </c:pt>
                <c:pt idx="969">
                  <c:v>180.65</c:v>
                </c:pt>
                <c:pt idx="970">
                  <c:v>180.95</c:v>
                </c:pt>
                <c:pt idx="971">
                  <c:v>193.41</c:v>
                </c:pt>
                <c:pt idx="972">
                  <c:v>192.04</c:v>
                </c:pt>
                <c:pt idx="973">
                  <c:v>180.85</c:v>
                </c:pt>
                <c:pt idx="974">
                  <c:v>179.61</c:v>
                </c:pt>
                <c:pt idx="975">
                  <c:v>181.01</c:v>
                </c:pt>
                <c:pt idx="976">
                  <c:v>187.11</c:v>
                </c:pt>
                <c:pt idx="977">
                  <c:v>180.49</c:v>
                </c:pt>
                <c:pt idx="978">
                  <c:v>174.5</c:v>
                </c:pt>
                <c:pt idx="979">
                  <c:v>177.38</c:v>
                </c:pt>
                <c:pt idx="980">
                  <c:v>173.27</c:v>
                </c:pt>
                <c:pt idx="981">
                  <c:v>172.07</c:v>
                </c:pt>
                <c:pt idx="982">
                  <c:v>175.42</c:v>
                </c:pt>
                <c:pt idx="983">
                  <c:v>174.34</c:v>
                </c:pt>
                <c:pt idx="984">
                  <c:v>171.08</c:v>
                </c:pt>
                <c:pt idx="985">
                  <c:v>162.35</c:v>
                </c:pt>
                <c:pt idx="986">
                  <c:v>160.68</c:v>
                </c:pt>
                <c:pt idx="987">
                  <c:v>182.27</c:v>
                </c:pt>
                <c:pt idx="988">
                  <c:v>180.67</c:v>
                </c:pt>
                <c:pt idx="989">
                  <c:v>184.26</c:v>
                </c:pt>
                <c:pt idx="990">
                  <c:v>181.87</c:v>
                </c:pt>
                <c:pt idx="991">
                  <c:v>190.93</c:v>
                </c:pt>
                <c:pt idx="992">
                  <c:v>183.63</c:v>
                </c:pt>
                <c:pt idx="993">
                  <c:v>182.06</c:v>
                </c:pt>
                <c:pt idx="994">
                  <c:v>183.55</c:v>
                </c:pt>
                <c:pt idx="995">
                  <c:v>183.45</c:v>
                </c:pt>
                <c:pt idx="996">
                  <c:v>181.82</c:v>
                </c:pt>
                <c:pt idx="997">
                  <c:v>186.12</c:v>
                </c:pt>
                <c:pt idx="998">
                  <c:v>188.7</c:v>
                </c:pt>
                <c:pt idx="999">
                  <c:v>191.41</c:v>
                </c:pt>
                <c:pt idx="1000">
                  <c:v>186.53</c:v>
                </c:pt>
                <c:pt idx="1001">
                  <c:v>183.44</c:v>
                </c:pt>
                <c:pt idx="1002">
                  <c:v>184.77</c:v>
                </c:pt>
                <c:pt idx="1003">
                  <c:v>189</c:v>
                </c:pt>
                <c:pt idx="1004">
                  <c:v>184.63</c:v>
                </c:pt>
                <c:pt idx="1005">
                  <c:v>186.99</c:v>
                </c:pt>
                <c:pt idx="1006">
                  <c:v>188</c:v>
                </c:pt>
                <c:pt idx="1007">
                  <c:v>184.69</c:v>
                </c:pt>
                <c:pt idx="1008">
                  <c:v>180.03</c:v>
                </c:pt>
                <c:pt idx="1009">
                  <c:v>182.22</c:v>
                </c:pt>
                <c:pt idx="1010">
                  <c:v>183.85</c:v>
                </c:pt>
                <c:pt idx="1011">
                  <c:v>177.65</c:v>
                </c:pt>
                <c:pt idx="1012">
                  <c:v>175.62</c:v>
                </c:pt>
                <c:pt idx="1013">
                  <c:v>174.25</c:v>
                </c:pt>
                <c:pt idx="1014">
                  <c:v>160.84</c:v>
                </c:pt>
                <c:pt idx="1015">
                  <c:v>150.32</c:v>
                </c:pt>
                <c:pt idx="1016">
                  <c:v>152.32</c:v>
                </c:pt>
                <c:pt idx="1017">
                  <c:v>140.37</c:v>
                </c:pt>
                <c:pt idx="1018">
                  <c:v>146.12</c:v>
                </c:pt>
                <c:pt idx="1019">
                  <c:v>147.57</c:v>
                </c:pt>
                <c:pt idx="1020">
                  <c:v>153.41999999999999</c:v>
                </c:pt>
                <c:pt idx="1021">
                  <c:v>150.5</c:v>
                </c:pt>
                <c:pt idx="1022">
                  <c:v>154.62</c:v>
                </c:pt>
                <c:pt idx="1023">
                  <c:v>151.5</c:v>
                </c:pt>
                <c:pt idx="1024">
                  <c:v>151.38999999999999</c:v>
                </c:pt>
                <c:pt idx="1025">
                  <c:v>149.09</c:v>
                </c:pt>
                <c:pt idx="1026">
                  <c:v>147.30000000000001</c:v>
                </c:pt>
                <c:pt idx="1027">
                  <c:v>145.43</c:v>
                </c:pt>
                <c:pt idx="1028">
                  <c:v>148.19999999999999</c:v>
                </c:pt>
                <c:pt idx="1029">
                  <c:v>149</c:v>
                </c:pt>
                <c:pt idx="1030">
                  <c:v>147.37</c:v>
                </c:pt>
                <c:pt idx="1031">
                  <c:v>150.71</c:v>
                </c:pt>
                <c:pt idx="1032">
                  <c:v>147.34</c:v>
                </c:pt>
                <c:pt idx="1033">
                  <c:v>145.55000000000001</c:v>
                </c:pt>
                <c:pt idx="1034">
                  <c:v>143.93</c:v>
                </c:pt>
                <c:pt idx="1035">
                  <c:v>144.82</c:v>
                </c:pt>
                <c:pt idx="1036">
                  <c:v>144.69</c:v>
                </c:pt>
                <c:pt idx="1037">
                  <c:v>141.80000000000001</c:v>
                </c:pt>
                <c:pt idx="1038">
                  <c:v>142.4</c:v>
                </c:pt>
                <c:pt idx="1039">
                  <c:v>132.38999999999999</c:v>
                </c:pt>
                <c:pt idx="1040">
                  <c:v>121.91</c:v>
                </c:pt>
                <c:pt idx="1041">
                  <c:v>133.49</c:v>
                </c:pt>
                <c:pt idx="1042">
                  <c:v>128.47999999999999</c:v>
                </c:pt>
                <c:pt idx="1043">
                  <c:v>128.37</c:v>
                </c:pt>
                <c:pt idx="1044">
                  <c:v>127.16</c:v>
                </c:pt>
                <c:pt idx="1045">
                  <c:v>132.76</c:v>
                </c:pt>
                <c:pt idx="1046">
                  <c:v>127.91</c:v>
                </c:pt>
                <c:pt idx="1047">
                  <c:v>127.64</c:v>
                </c:pt>
                <c:pt idx="1048">
                  <c:v>125</c:v>
                </c:pt>
                <c:pt idx="1049">
                  <c:v>125.38</c:v>
                </c:pt>
                <c:pt idx="1050">
                  <c:v>126.11</c:v>
                </c:pt>
                <c:pt idx="1051">
                  <c:v>127.84</c:v>
                </c:pt>
                <c:pt idx="1052">
                  <c:v>134.22</c:v>
                </c:pt>
                <c:pt idx="1053">
                  <c:v>130.78</c:v>
                </c:pt>
                <c:pt idx="1054">
                  <c:v>128.41</c:v>
                </c:pt>
                <c:pt idx="1055">
                  <c:v>130.05000000000001</c:v>
                </c:pt>
                <c:pt idx="1056">
                  <c:v>126.8</c:v>
                </c:pt>
                <c:pt idx="1057">
                  <c:v>134.19999999999999</c:v>
                </c:pt>
                <c:pt idx="1058">
                  <c:v>134.35</c:v>
                </c:pt>
                <c:pt idx="1059">
                  <c:v>135.22999999999999</c:v>
                </c:pt>
                <c:pt idx="1060">
                  <c:v>144.28</c:v>
                </c:pt>
                <c:pt idx="1061">
                  <c:v>143.13</c:v>
                </c:pt>
                <c:pt idx="1062">
                  <c:v>140.54</c:v>
                </c:pt>
                <c:pt idx="1063">
                  <c:v>137.74</c:v>
                </c:pt>
                <c:pt idx="1064">
                  <c:v>144.5</c:v>
                </c:pt>
                <c:pt idx="1065">
                  <c:v>142.29</c:v>
                </c:pt>
                <c:pt idx="1066">
                  <c:v>146.85</c:v>
                </c:pt>
                <c:pt idx="1067">
                  <c:v>143.51</c:v>
                </c:pt>
                <c:pt idx="1068">
                  <c:v>163.66</c:v>
                </c:pt>
                <c:pt idx="1069">
                  <c:v>166.56</c:v>
                </c:pt>
                <c:pt idx="1070">
                  <c:v>164.59</c:v>
                </c:pt>
                <c:pt idx="1071">
                  <c:v>169.28</c:v>
                </c:pt>
                <c:pt idx="1072">
                  <c:v>173.9</c:v>
                </c:pt>
                <c:pt idx="1073">
                  <c:v>167.06</c:v>
                </c:pt>
                <c:pt idx="1074">
                  <c:v>166.6</c:v>
                </c:pt>
                <c:pt idx="1075">
                  <c:v>169.59</c:v>
                </c:pt>
                <c:pt idx="1076">
                  <c:v>167.71</c:v>
                </c:pt>
                <c:pt idx="1077">
                  <c:v>162.6</c:v>
                </c:pt>
                <c:pt idx="1078">
                  <c:v>162.35</c:v>
                </c:pt>
                <c:pt idx="1079">
                  <c:v>159.18</c:v>
                </c:pt>
                <c:pt idx="1080">
                  <c:v>167.96</c:v>
                </c:pt>
                <c:pt idx="1081">
                  <c:v>169.9</c:v>
                </c:pt>
                <c:pt idx="1082">
                  <c:v>176.23</c:v>
                </c:pt>
                <c:pt idx="1083">
                  <c:v>172.7</c:v>
                </c:pt>
                <c:pt idx="1084">
                  <c:v>184.73</c:v>
                </c:pt>
                <c:pt idx="1085">
                  <c:v>179.62</c:v>
                </c:pt>
                <c:pt idx="1086">
                  <c:v>183.5</c:v>
                </c:pt>
                <c:pt idx="1087">
                  <c:v>188.1</c:v>
                </c:pt>
                <c:pt idx="1088">
                  <c:v>189.4</c:v>
                </c:pt>
                <c:pt idx="1089">
                  <c:v>188.19</c:v>
                </c:pt>
                <c:pt idx="1090">
                  <c:v>204.04</c:v>
                </c:pt>
                <c:pt idx="1091">
                  <c:v>213.11</c:v>
                </c:pt>
                <c:pt idx="1092">
                  <c:v>223.22</c:v>
                </c:pt>
                <c:pt idx="1093">
                  <c:v>223.36</c:v>
                </c:pt>
                <c:pt idx="1094">
                  <c:v>228.91</c:v>
                </c:pt>
                <c:pt idx="1095">
                  <c:v>223.1</c:v>
                </c:pt>
                <c:pt idx="1096">
                  <c:v>238.39</c:v>
                </c:pt>
                <c:pt idx="1097">
                  <c:v>265.92</c:v>
                </c:pt>
                <c:pt idx="1098">
                  <c:v>268.89</c:v>
                </c:pt>
                <c:pt idx="1099">
                  <c:v>286.8</c:v>
                </c:pt>
                <c:pt idx="1100">
                  <c:v>264.58999999999997</c:v>
                </c:pt>
                <c:pt idx="1101">
                  <c:v>259.56</c:v>
                </c:pt>
                <c:pt idx="1102">
                  <c:v>268.3</c:v>
                </c:pt>
                <c:pt idx="1103">
                  <c:v>282.98</c:v>
                </c:pt>
                <c:pt idx="1104">
                  <c:v>257.27</c:v>
                </c:pt>
                <c:pt idx="1105">
                  <c:v>257.37</c:v>
                </c:pt>
                <c:pt idx="1106">
                  <c:v>265.41000000000003</c:v>
                </c:pt>
                <c:pt idx="1107">
                  <c:v>262.13</c:v>
                </c:pt>
                <c:pt idx="1108">
                  <c:v>275.33999999999997</c:v>
                </c:pt>
                <c:pt idx="1109">
                  <c:v>265.99</c:v>
                </c:pt>
                <c:pt idx="1110">
                  <c:v>245.2</c:v>
                </c:pt>
                <c:pt idx="1111">
                  <c:v>222.53</c:v>
                </c:pt>
                <c:pt idx="1112">
                  <c:v>228.18</c:v>
                </c:pt>
                <c:pt idx="1113">
                  <c:v>227.64</c:v>
                </c:pt>
                <c:pt idx="1114">
                  <c:v>218.57</c:v>
                </c:pt>
                <c:pt idx="1115">
                  <c:v>216.7</c:v>
                </c:pt>
                <c:pt idx="1116">
                  <c:v>231.89</c:v>
                </c:pt>
                <c:pt idx="1117">
                  <c:v>223.77</c:v>
                </c:pt>
                <c:pt idx="1118">
                  <c:v>224.9</c:v>
                </c:pt>
                <c:pt idx="1119">
                  <c:v>228.21</c:v>
                </c:pt>
                <c:pt idx="1120">
                  <c:v>246.5</c:v>
                </c:pt>
                <c:pt idx="1121">
                  <c:v>236.61</c:v>
                </c:pt>
                <c:pt idx="1122">
                  <c:v>202.43</c:v>
                </c:pt>
                <c:pt idx="1123">
                  <c:v>203.59</c:v>
                </c:pt>
                <c:pt idx="1124">
                  <c:v>200.65</c:v>
                </c:pt>
                <c:pt idx="1125">
                  <c:v>195.13</c:v>
                </c:pt>
                <c:pt idx="1126">
                  <c:v>111.04</c:v>
                </c:pt>
                <c:pt idx="1127">
                  <c:v>134.69</c:v>
                </c:pt>
                <c:pt idx="1128">
                  <c:v>122.56</c:v>
                </c:pt>
                <c:pt idx="1129">
                  <c:v>123.02</c:v>
                </c:pt>
                <c:pt idx="1130">
                  <c:v>111.97</c:v>
                </c:pt>
                <c:pt idx="1131">
                  <c:v>116.59</c:v>
                </c:pt>
                <c:pt idx="1132">
                  <c:v>119.15</c:v>
                </c:pt>
                <c:pt idx="1133">
                  <c:v>137.43</c:v>
                </c:pt>
                <c:pt idx="1134">
                  <c:v>133.51</c:v>
                </c:pt>
                <c:pt idx="1135">
                  <c:v>132.1</c:v>
                </c:pt>
                <c:pt idx="1136">
                  <c:v>121.85</c:v>
                </c:pt>
                <c:pt idx="1137">
                  <c:v>137.28</c:v>
                </c:pt>
                <c:pt idx="1138">
                  <c:v>138.68</c:v>
                </c:pt>
                <c:pt idx="1139">
                  <c:v>137.1</c:v>
                </c:pt>
                <c:pt idx="1140">
                  <c:v>139.24</c:v>
                </c:pt>
                <c:pt idx="1141">
                  <c:v>130.07</c:v>
                </c:pt>
                <c:pt idx="1142">
                  <c:v>131.86000000000001</c:v>
                </c:pt>
                <c:pt idx="1143">
                  <c:v>124.83</c:v>
                </c:pt>
                <c:pt idx="1144">
                  <c:v>132.15</c:v>
                </c:pt>
                <c:pt idx="1145">
                  <c:v>133.29</c:v>
                </c:pt>
                <c:pt idx="1146">
                  <c:v>137.66</c:v>
                </c:pt>
                <c:pt idx="1147">
                  <c:v>141.07</c:v>
                </c:pt>
                <c:pt idx="1148">
                  <c:v>141.15</c:v>
                </c:pt>
                <c:pt idx="1149">
                  <c:v>145</c:v>
                </c:pt>
                <c:pt idx="1150">
                  <c:v>142.88999999999999</c:v>
                </c:pt>
                <c:pt idx="1151">
                  <c:v>171.01</c:v>
                </c:pt>
                <c:pt idx="1152">
                  <c:v>164.64</c:v>
                </c:pt>
                <c:pt idx="1153">
                  <c:v>172.75</c:v>
                </c:pt>
                <c:pt idx="1154">
                  <c:v>169.8</c:v>
                </c:pt>
                <c:pt idx="1155">
                  <c:v>158.91</c:v>
                </c:pt>
                <c:pt idx="1156">
                  <c:v>158.69</c:v>
                </c:pt>
                <c:pt idx="1157">
                  <c:v>157.75</c:v>
                </c:pt>
                <c:pt idx="1158">
                  <c:v>157.36000000000001</c:v>
                </c:pt>
                <c:pt idx="1159">
                  <c:v>157.94999999999999</c:v>
                </c:pt>
                <c:pt idx="1160">
                  <c:v>151.38</c:v>
                </c:pt>
                <c:pt idx="1161">
                  <c:v>172.87</c:v>
                </c:pt>
                <c:pt idx="1162">
                  <c:v>171.85</c:v>
                </c:pt>
                <c:pt idx="1163">
                  <c:v>188.62</c:v>
                </c:pt>
                <c:pt idx="1164">
                  <c:v>180.1</c:v>
                </c:pt>
                <c:pt idx="1165">
                  <c:v>170.16</c:v>
                </c:pt>
                <c:pt idx="1166">
                  <c:v>170.63</c:v>
                </c:pt>
                <c:pt idx="1167">
                  <c:v>183.3</c:v>
                </c:pt>
                <c:pt idx="1168">
                  <c:v>185.31</c:v>
                </c:pt>
                <c:pt idx="1169">
                  <c:v>187.55</c:v>
                </c:pt>
                <c:pt idx="1170">
                  <c:v>194.14</c:v>
                </c:pt>
                <c:pt idx="1171">
                  <c:v>198.63</c:v>
                </c:pt>
                <c:pt idx="1172">
                  <c:v>196.59</c:v>
                </c:pt>
                <c:pt idx="1173">
                  <c:v>197.49</c:v>
                </c:pt>
                <c:pt idx="1174">
                  <c:v>215.27</c:v>
                </c:pt>
                <c:pt idx="1175">
                  <c:v>206.88</c:v>
                </c:pt>
                <c:pt idx="1176">
                  <c:v>211.39</c:v>
                </c:pt>
                <c:pt idx="1177">
                  <c:v>214.23</c:v>
                </c:pt>
                <c:pt idx="1178">
                  <c:v>210.13</c:v>
                </c:pt>
                <c:pt idx="1179">
                  <c:v>207.22</c:v>
                </c:pt>
                <c:pt idx="1180">
                  <c:v>205.79</c:v>
                </c:pt>
                <c:pt idx="1181">
                  <c:v>198.29</c:v>
                </c:pt>
                <c:pt idx="1182">
                  <c:v>212.69</c:v>
                </c:pt>
                <c:pt idx="1183">
                  <c:v>211.65</c:v>
                </c:pt>
                <c:pt idx="1184">
                  <c:v>209.95</c:v>
                </c:pt>
                <c:pt idx="1185">
                  <c:v>188.62</c:v>
                </c:pt>
                <c:pt idx="1186">
                  <c:v>185.79</c:v>
                </c:pt>
                <c:pt idx="1187">
                  <c:v>189.56</c:v>
                </c:pt>
                <c:pt idx="1188">
                  <c:v>200.16</c:v>
                </c:pt>
                <c:pt idx="1189">
                  <c:v>203.86</c:v>
                </c:pt>
                <c:pt idx="1190">
                  <c:v>194.72</c:v>
                </c:pt>
                <c:pt idx="1191">
                  <c:v>199.92</c:v>
                </c:pt>
                <c:pt idx="1192">
                  <c:v>207.26</c:v>
                </c:pt>
                <c:pt idx="1193">
                  <c:v>214.89</c:v>
                </c:pt>
                <c:pt idx="1194">
                  <c:v>214.41</c:v>
                </c:pt>
                <c:pt idx="1195">
                  <c:v>209.71</c:v>
                </c:pt>
                <c:pt idx="1196">
                  <c:v>198.1</c:v>
                </c:pt>
                <c:pt idx="1197">
                  <c:v>207.59</c:v>
                </c:pt>
                <c:pt idx="1198">
                  <c:v>206.38</c:v>
                </c:pt>
                <c:pt idx="1199">
                  <c:v>199.31</c:v>
                </c:pt>
                <c:pt idx="1200">
                  <c:v>203.97</c:v>
                </c:pt>
                <c:pt idx="1201">
                  <c:v>201.04</c:v>
                </c:pt>
                <c:pt idx="1202">
                  <c:v>208.16</c:v>
                </c:pt>
                <c:pt idx="1203">
                  <c:v>221.45</c:v>
                </c:pt>
                <c:pt idx="1204">
                  <c:v>220.98</c:v>
                </c:pt>
                <c:pt idx="1205">
                  <c:v>243.41</c:v>
                </c:pt>
                <c:pt idx="1206">
                  <c:v>230.76</c:v>
                </c:pt>
                <c:pt idx="1207">
                  <c:v>248.68</c:v>
                </c:pt>
                <c:pt idx="1208">
                  <c:v>237.36</c:v>
                </c:pt>
                <c:pt idx="1209">
                  <c:v>244.76</c:v>
                </c:pt>
                <c:pt idx="1210">
                  <c:v>243.23</c:v>
                </c:pt>
                <c:pt idx="1211">
                  <c:v>239.09</c:v>
                </c:pt>
                <c:pt idx="1212">
                  <c:v>241.82</c:v>
                </c:pt>
                <c:pt idx="1213">
                  <c:v>245.18</c:v>
                </c:pt>
                <c:pt idx="1214">
                  <c:v>247.76</c:v>
                </c:pt>
                <c:pt idx="1215">
                  <c:v>244.13</c:v>
                </c:pt>
                <c:pt idx="1216">
                  <c:v>248.41</c:v>
                </c:pt>
                <c:pt idx="1217">
                  <c:v>229.65</c:v>
                </c:pt>
                <c:pt idx="1218">
                  <c:v>237.75</c:v>
                </c:pt>
                <c:pt idx="1219">
                  <c:v>238.07</c:v>
                </c:pt>
                <c:pt idx="1220">
                  <c:v>231</c:v>
                </c:pt>
                <c:pt idx="1221">
                  <c:v>231.05</c:v>
                </c:pt>
                <c:pt idx="1222">
                  <c:v>235.54</c:v>
                </c:pt>
                <c:pt idx="1223">
                  <c:v>233.64</c:v>
                </c:pt>
                <c:pt idx="1224">
                  <c:v>230.85</c:v>
                </c:pt>
                <c:pt idx="1225">
                  <c:v>228.49</c:v>
                </c:pt>
                <c:pt idx="1226">
                  <c:v>228.91</c:v>
                </c:pt>
                <c:pt idx="1227">
                  <c:v>227.54</c:v>
                </c:pt>
                <c:pt idx="1228">
                  <c:v>243.67</c:v>
                </c:pt>
                <c:pt idx="1229">
                  <c:v>243.3</c:v>
                </c:pt>
                <c:pt idx="1230">
                  <c:v>234.58</c:v>
                </c:pt>
                <c:pt idx="1231">
                  <c:v>232.01</c:v>
                </c:pt>
                <c:pt idx="1232">
                  <c:v>229.53</c:v>
                </c:pt>
                <c:pt idx="1233">
                  <c:v>220.34</c:v>
                </c:pt>
                <c:pt idx="1234">
                  <c:v>225.05</c:v>
                </c:pt>
                <c:pt idx="1235">
                  <c:v>228.28</c:v>
                </c:pt>
                <c:pt idx="1236">
                  <c:v>225.24</c:v>
                </c:pt>
                <c:pt idx="1237">
                  <c:v>231.13</c:v>
                </c:pt>
                <c:pt idx="1238">
                  <c:v>226.39</c:v>
                </c:pt>
                <c:pt idx="1239">
                  <c:v>224.81</c:v>
                </c:pt>
                <c:pt idx="1240">
                  <c:v>229.31</c:v>
                </c:pt>
                <c:pt idx="1241">
                  <c:v>228.12</c:v>
                </c:pt>
                <c:pt idx="1242">
                  <c:v>241.49</c:v>
                </c:pt>
                <c:pt idx="1243">
                  <c:v>239.68</c:v>
                </c:pt>
                <c:pt idx="1244">
                  <c:v>246.89</c:v>
                </c:pt>
                <c:pt idx="1245">
                  <c:v>242.09</c:v>
                </c:pt>
                <c:pt idx="1246">
                  <c:v>241.42</c:v>
                </c:pt>
                <c:pt idx="1247">
                  <c:v>239.4</c:v>
                </c:pt>
                <c:pt idx="1248">
                  <c:v>243.2</c:v>
                </c:pt>
                <c:pt idx="1249">
                  <c:v>239.21</c:v>
                </c:pt>
                <c:pt idx="1250">
                  <c:v>240.44</c:v>
                </c:pt>
                <c:pt idx="1251">
                  <c:v>238.36</c:v>
                </c:pt>
                <c:pt idx="1252">
                  <c:v>233.54</c:v>
                </c:pt>
                <c:pt idx="1253">
                  <c:v>232.59</c:v>
                </c:pt>
                <c:pt idx="1254">
                  <c:v>235.66</c:v>
                </c:pt>
                <c:pt idx="1255">
                  <c:v>239.66</c:v>
                </c:pt>
                <c:pt idx="1256">
                  <c:v>235.98</c:v>
                </c:pt>
                <c:pt idx="1257">
                  <c:v>245.76</c:v>
                </c:pt>
                <c:pt idx="1258">
                  <c:v>264.60000000000002</c:v>
                </c:pt>
                <c:pt idx="1259">
                  <c:v>275.25</c:v>
                </c:pt>
                <c:pt idx="1260">
                  <c:v>280.07</c:v>
                </c:pt>
                <c:pt idx="1261">
                  <c:v>305.2</c:v>
                </c:pt>
                <c:pt idx="1262">
                  <c:v>311.8</c:v>
                </c:pt>
                <c:pt idx="1263">
                  <c:v>323.98</c:v>
                </c:pt>
                <c:pt idx="1264">
                  <c:v>318.44</c:v>
                </c:pt>
                <c:pt idx="1265">
                  <c:v>317.82</c:v>
                </c:pt>
                <c:pt idx="1266">
                  <c:v>336.57</c:v>
                </c:pt>
                <c:pt idx="1267">
                  <c:v>347.25</c:v>
                </c:pt>
                <c:pt idx="1268">
                  <c:v>387.63</c:v>
                </c:pt>
                <c:pt idx="1269">
                  <c:v>372.29</c:v>
                </c:pt>
                <c:pt idx="1270">
                  <c:v>386.68</c:v>
                </c:pt>
                <c:pt idx="1271">
                  <c:v>390.23</c:v>
                </c:pt>
                <c:pt idx="1272">
                  <c:v>400.55</c:v>
                </c:pt>
                <c:pt idx="1273">
                  <c:v>394.95</c:v>
                </c:pt>
                <c:pt idx="1274">
                  <c:v>379.12</c:v>
                </c:pt>
                <c:pt idx="1275">
                  <c:v>400</c:v>
                </c:pt>
                <c:pt idx="1276">
                  <c:v>391.08</c:v>
                </c:pt>
                <c:pt idx="1277">
                  <c:v>396</c:v>
                </c:pt>
                <c:pt idx="1278">
                  <c:v>378.45</c:v>
                </c:pt>
                <c:pt idx="1279">
                  <c:v>386.66</c:v>
                </c:pt>
                <c:pt idx="1280">
                  <c:v>426.65</c:v>
                </c:pt>
                <c:pt idx="1281">
                  <c:v>439.26</c:v>
                </c:pt>
                <c:pt idx="1282">
                  <c:v>432.78</c:v>
                </c:pt>
                <c:pt idx="1283">
                  <c:v>434.53</c:v>
                </c:pt>
                <c:pt idx="1284">
                  <c:v>431.42</c:v>
                </c:pt>
                <c:pt idx="1285">
                  <c:v>423.95</c:v>
                </c:pt>
                <c:pt idx="1286">
                  <c:v>408.66</c:v>
                </c:pt>
                <c:pt idx="1287">
                  <c:v>416.19</c:v>
                </c:pt>
                <c:pt idx="1288">
                  <c:v>387.76</c:v>
                </c:pt>
                <c:pt idx="1289">
                  <c:v>395.9</c:v>
                </c:pt>
                <c:pt idx="1290">
                  <c:v>390.8</c:v>
                </c:pt>
                <c:pt idx="1291">
                  <c:v>408.47</c:v>
                </c:pt>
                <c:pt idx="1292">
                  <c:v>382.77</c:v>
                </c:pt>
                <c:pt idx="1293">
                  <c:v>386.34</c:v>
                </c:pt>
                <c:pt idx="1294">
                  <c:v>383.56</c:v>
                </c:pt>
                <c:pt idx="1295">
                  <c:v>395.57</c:v>
                </c:pt>
                <c:pt idx="1296">
                  <c:v>398.52</c:v>
                </c:pt>
                <c:pt idx="1297">
                  <c:v>429.37</c:v>
                </c:pt>
                <c:pt idx="1298">
                  <c:v>434.79</c:v>
                </c:pt>
                <c:pt idx="1299">
                  <c:v>476.15</c:v>
                </c:pt>
                <c:pt idx="1300">
                  <c:v>439.59</c:v>
                </c:pt>
                <c:pt idx="1301">
                  <c:v>383.38</c:v>
                </c:pt>
                <c:pt idx="1302" formatCode="General">
                  <c:v>358.74</c:v>
                </c:pt>
                <c:pt idx="1303">
                  <c:v>334.1</c:v>
                </c:pt>
                <c:pt idx="1304">
                  <c:v>352.61</c:v>
                </c:pt>
                <c:pt idx="1305">
                  <c:v>354.63</c:v>
                </c:pt>
                <c:pt idx="1306">
                  <c:v>336.67</c:v>
                </c:pt>
                <c:pt idx="1307">
                  <c:v>351.45</c:v>
                </c:pt>
                <c:pt idx="1308">
                  <c:v>368.4</c:v>
                </c:pt>
                <c:pt idx="1309">
                  <c:v>374.02</c:v>
                </c:pt>
                <c:pt idx="1310">
                  <c:v>387.49</c:v>
                </c:pt>
                <c:pt idx="1311">
                  <c:v>366.15</c:v>
                </c:pt>
                <c:pt idx="1312">
                  <c:v>377.3</c:v>
                </c:pt>
                <c:pt idx="1313">
                  <c:v>364.62</c:v>
                </c:pt>
                <c:pt idx="1314">
                  <c:v>364.78</c:v>
                </c:pt>
                <c:pt idx="1315">
                  <c:v>389.18</c:v>
                </c:pt>
                <c:pt idx="1316">
                  <c:v>384.43</c:v>
                </c:pt>
                <c:pt idx="1317">
                  <c:v>385.11</c:v>
                </c:pt>
                <c:pt idx="1318">
                  <c:v>370.37</c:v>
                </c:pt>
                <c:pt idx="1319">
                  <c:v>340.8</c:v>
                </c:pt>
                <c:pt idx="1320">
                  <c:v>343.96</c:v>
                </c:pt>
                <c:pt idx="1321">
                  <c:v>320.02999999999997</c:v>
                </c:pt>
                <c:pt idx="1322">
                  <c:v>349.09</c:v>
                </c:pt>
                <c:pt idx="1323">
                  <c:v>352.53</c:v>
                </c:pt>
                <c:pt idx="1324">
                  <c:v>354.44</c:v>
                </c:pt>
                <c:pt idx="1325">
                  <c:v>358.1</c:v>
                </c:pt>
                <c:pt idx="1326">
                  <c:v>352.77</c:v>
                </c:pt>
                <c:pt idx="1327">
                  <c:v>360.03</c:v>
                </c:pt>
                <c:pt idx="1328">
                  <c:v>360.51</c:v>
                </c:pt>
                <c:pt idx="1329">
                  <c:v>351.72</c:v>
                </c:pt>
                <c:pt idx="1330">
                  <c:v>345.78</c:v>
                </c:pt>
                <c:pt idx="1331">
                  <c:v>345.8</c:v>
                </c:pt>
                <c:pt idx="1332">
                  <c:v>352.37</c:v>
                </c:pt>
                <c:pt idx="1333">
                  <c:v>355.08</c:v>
                </c:pt>
                <c:pt idx="1334">
                  <c:v>340.58</c:v>
                </c:pt>
                <c:pt idx="1335">
                  <c:v>342.15</c:v>
                </c:pt>
                <c:pt idx="1336">
                  <c:v>350.49</c:v>
                </c:pt>
                <c:pt idx="1337">
                  <c:v>365.23</c:v>
                </c:pt>
                <c:pt idx="1338">
                  <c:v>370.87</c:v>
                </c:pt>
                <c:pt idx="1339">
                  <c:v>373.92</c:v>
                </c:pt>
                <c:pt idx="1340">
                  <c:v>387.1</c:v>
                </c:pt>
                <c:pt idx="1341">
                  <c:v>381.34</c:v>
                </c:pt>
                <c:pt idx="1342">
                  <c:v>378.99</c:v>
                </c:pt>
                <c:pt idx="1343">
                  <c:v>377.94</c:v>
                </c:pt>
                <c:pt idx="1344">
                  <c:v>365.74</c:v>
                </c:pt>
                <c:pt idx="1345">
                  <c:v>368.15</c:v>
                </c:pt>
                <c:pt idx="1346">
                  <c:v>378.43</c:v>
                </c:pt>
                <c:pt idx="1347">
                  <c:v>379.65</c:v>
                </c:pt>
                <c:pt idx="1348">
                  <c:v>368.81</c:v>
                </c:pt>
                <c:pt idx="1349">
                  <c:v>392.21</c:v>
                </c:pt>
                <c:pt idx="1350">
                  <c:v>414.34</c:v>
                </c:pt>
                <c:pt idx="1351">
                  <c:v>409.85</c:v>
                </c:pt>
                <c:pt idx="1352">
                  <c:v>412.18</c:v>
                </c:pt>
                <c:pt idx="1353">
                  <c:v>406.59</c:v>
                </c:pt>
                <c:pt idx="1354">
                  <c:v>393.6</c:v>
                </c:pt>
                <c:pt idx="1355">
                  <c:v>404.55</c:v>
                </c:pt>
                <c:pt idx="1356">
                  <c:v>388.83</c:v>
                </c:pt>
                <c:pt idx="1357">
                  <c:v>387.63</c:v>
                </c:pt>
                <c:pt idx="1358">
                  <c:v>382.66</c:v>
                </c:pt>
                <c:pt idx="1359">
                  <c:v>385.74</c:v>
                </c:pt>
                <c:pt idx="1360">
                  <c:v>397.32</c:v>
                </c:pt>
                <c:pt idx="1361">
                  <c:v>383.22</c:v>
                </c:pt>
                <c:pt idx="1362">
                  <c:v>388.63</c:v>
                </c:pt>
                <c:pt idx="1363">
                  <c:v>403.99</c:v>
                </c:pt>
                <c:pt idx="1364">
                  <c:v>418.16</c:v>
                </c:pt>
                <c:pt idx="1365">
                  <c:v>456.15</c:v>
                </c:pt>
                <c:pt idx="1366">
                  <c:v>435</c:v>
                </c:pt>
                <c:pt idx="1367">
                  <c:v>454.61</c:v>
                </c:pt>
                <c:pt idx="1368">
                  <c:v>444.07</c:v>
                </c:pt>
                <c:pt idx="1369">
                  <c:v>451.22</c:v>
                </c:pt>
                <c:pt idx="1370">
                  <c:v>464.14</c:v>
                </c:pt>
                <c:pt idx="1371">
                  <c:v>463.22</c:v>
                </c:pt>
                <c:pt idx="1372">
                  <c:v>478</c:v>
                </c:pt>
                <c:pt idx="1373">
                  <c:v>460.87</c:v>
                </c:pt>
                <c:pt idx="1374">
                  <c:v>447.73</c:v>
                </c:pt>
                <c:pt idx="1375">
                  <c:v>460.51</c:v>
                </c:pt>
                <c:pt idx="1376">
                  <c:v>482.53</c:v>
                </c:pt>
                <c:pt idx="1377">
                  <c:v>480.45</c:v>
                </c:pt>
                <c:pt idx="1378">
                  <c:v>471.97</c:v>
                </c:pt>
                <c:pt idx="1379">
                  <c:v>510.7</c:v>
                </c:pt>
                <c:pt idx="1380">
                  <c:v>553.53</c:v>
                </c:pt>
                <c:pt idx="1381">
                  <c:v>563.55999999999995</c:v>
                </c:pt>
                <c:pt idx="1382">
                  <c:v>609.76</c:v>
                </c:pt>
                <c:pt idx="1383">
                  <c:v>605.66</c:v>
                </c:pt>
                <c:pt idx="1384">
                  <c:v>567.07000000000005</c:v>
                </c:pt>
                <c:pt idx="1385">
                  <c:v>520.91</c:v>
                </c:pt>
                <c:pt idx="1386">
                  <c:v>519.86</c:v>
                </c:pt>
                <c:pt idx="1387">
                  <c:v>537.74</c:v>
                </c:pt>
                <c:pt idx="1388">
                  <c:v>579.64</c:v>
                </c:pt>
                <c:pt idx="1389">
                  <c:v>616.36</c:v>
                </c:pt>
                <c:pt idx="1390">
                  <c:v>585.07000000000005</c:v>
                </c:pt>
                <c:pt idx="1391">
                  <c:v>597.47</c:v>
                </c:pt>
                <c:pt idx="1392">
                  <c:v>615.29</c:v>
                </c:pt>
                <c:pt idx="1393">
                  <c:v>568.64</c:v>
                </c:pt>
                <c:pt idx="1394">
                  <c:v>598.96</c:v>
                </c:pt>
                <c:pt idx="1395">
                  <c:v>602.58000000000004</c:v>
                </c:pt>
                <c:pt idx="1396">
                  <c:v>590.91999999999996</c:v>
                </c:pt>
                <c:pt idx="1397">
                  <c:v>554.79</c:v>
                </c:pt>
                <c:pt idx="1398">
                  <c:v>574.49</c:v>
                </c:pt>
                <c:pt idx="1399">
                  <c:v>559.92999999999995</c:v>
                </c:pt>
                <c:pt idx="1400">
                  <c:v>544.54999999999995</c:v>
                </c:pt>
                <c:pt idx="1401">
                  <c:v>568.5</c:v>
                </c:pt>
                <c:pt idx="1402">
                  <c:v>589.53</c:v>
                </c:pt>
                <c:pt idx="1403">
                  <c:v>586.83000000000004</c:v>
                </c:pt>
                <c:pt idx="1404">
                  <c:v>589.23</c:v>
                </c:pt>
                <c:pt idx="1405">
                  <c:v>638.58000000000004</c:v>
                </c:pt>
                <c:pt idx="1406">
                  <c:v>643.96</c:v>
                </c:pt>
                <c:pt idx="1407">
                  <c:v>655.27</c:v>
                </c:pt>
                <c:pt idx="1408">
                  <c:v>658.35</c:v>
                </c:pt>
                <c:pt idx="1409">
                  <c:v>637.29</c:v>
                </c:pt>
                <c:pt idx="1410">
                  <c:v>609.16999999999996</c:v>
                </c:pt>
                <c:pt idx="1411">
                  <c:v>638.17999999999995</c:v>
                </c:pt>
                <c:pt idx="1412">
                  <c:v>583.41999999999996</c:v>
                </c:pt>
                <c:pt idx="1413">
                  <c:v>613.16</c:v>
                </c:pt>
                <c:pt idx="1414">
                  <c:v>627.64</c:v>
                </c:pt>
                <c:pt idx="1415">
                  <c:v>638.39</c:v>
                </c:pt>
                <c:pt idx="1416">
                  <c:v>688.68</c:v>
                </c:pt>
                <c:pt idx="1417">
                  <c:v>731.48</c:v>
                </c:pt>
                <c:pt idx="1418">
                  <c:v>734.81</c:v>
                </c:pt>
                <c:pt idx="1419">
                  <c:v>754.45</c:v>
                </c:pt>
                <c:pt idx="1420">
                  <c:v>738.9</c:v>
                </c:pt>
                <c:pt idx="1421">
                  <c:v>731</c:v>
                </c:pt>
                <c:pt idx="1422">
                  <c:v>775.62</c:v>
                </c:pt>
                <c:pt idx="1423">
                  <c:v>986.49</c:v>
                </c:pt>
                <c:pt idx="1424">
                  <c:v>1050</c:v>
                </c:pt>
                <c:pt idx="1425">
                  <c:v>1111</c:v>
                </c:pt>
                <c:pt idx="1426">
                  <c:v>1219</c:v>
                </c:pt>
                <c:pt idx="1427">
                  <c:v>1231.4000000000001</c:v>
                </c:pt>
                <c:pt idx="1428">
                  <c:v>1223.44</c:v>
                </c:pt>
                <c:pt idx="1429">
                  <c:v>1287.9100000000001</c:v>
                </c:pt>
                <c:pt idx="1430">
                  <c:v>1258.3800000000001</c:v>
                </c:pt>
                <c:pt idx="1431">
                  <c:v>1089.9100000000001</c:v>
                </c:pt>
                <c:pt idx="1432">
                  <c:v>1045.3800000000001</c:v>
                </c:pt>
                <c:pt idx="1433">
                  <c:v>1134.3599999999999</c:v>
                </c:pt>
                <c:pt idx="1434">
                  <c:v>1235.68</c:v>
                </c:pt>
                <c:pt idx="1435">
                  <c:v>1173.82</c:v>
                </c:pt>
                <c:pt idx="1436">
                  <c:v>1224.78</c:v>
                </c:pt>
                <c:pt idx="1437">
                  <c:v>1236.8900000000001</c:v>
                </c:pt>
                <c:pt idx="1438">
                  <c:v>1266.8499999999999</c:v>
                </c:pt>
                <c:pt idx="1439">
                  <c:v>1358.33</c:v>
                </c:pt>
                <c:pt idx="1440">
                  <c:v>1383.19</c:v>
                </c:pt>
                <c:pt idx="1441">
                  <c:v>1110</c:v>
                </c:pt>
                <c:pt idx="1442">
                  <c:v>1228.8699999999999</c:v>
                </c:pt>
                <c:pt idx="1443">
                  <c:v>1233.49</c:v>
                </c:pt>
                <c:pt idx="1444">
                  <c:v>1391.26</c:v>
                </c:pt>
                <c:pt idx="1445">
                  <c:v>1310</c:v>
                </c:pt>
                <c:pt idx="1446">
                  <c:v>1373.71</c:v>
                </c:pt>
                <c:pt idx="1447">
                  <c:v>1246.0899999999999</c:v>
                </c:pt>
                <c:pt idx="1448">
                  <c:v>1332.34</c:v>
                </c:pt>
                <c:pt idx="1449">
                  <c:v>1383.59</c:v>
                </c:pt>
                <c:pt idx="1450">
                  <c:v>1378.09</c:v>
                </c:pt>
                <c:pt idx="1451">
                  <c:v>1309.43</c:v>
                </c:pt>
                <c:pt idx="1452">
                  <c:v>1376.22</c:v>
                </c:pt>
                <c:pt idx="1453">
                  <c:v>1517.58</c:v>
                </c:pt>
                <c:pt idx="1454">
                  <c:v>1673</c:v>
                </c:pt>
                <c:pt idx="1455">
                  <c:v>1606.46</c:v>
                </c:pt>
                <c:pt idx="1456">
                  <c:v>1724.16</c:v>
                </c:pt>
                <c:pt idx="1457">
                  <c:v>1678.22</c:v>
                </c:pt>
                <c:pt idx="1458">
                  <c:v>1614.32</c:v>
                </c:pt>
                <c:pt idx="1459">
                  <c:v>1758.15</c:v>
                </c:pt>
                <c:pt idx="1460">
                  <c:v>1777</c:v>
                </c:pt>
                <c:pt idx="1461">
                  <c:v>1744.45</c:v>
                </c:pt>
                <c:pt idx="1462">
                  <c:v>1791.03</c:v>
                </c:pt>
                <c:pt idx="1463">
                  <c:v>1851.51</c:v>
                </c:pt>
                <c:pt idx="1464">
                  <c:v>1818.98</c:v>
                </c:pt>
                <c:pt idx="1465">
                  <c:v>1804.5</c:v>
                </c:pt>
                <c:pt idx="1466">
                  <c:v>1783.72</c:v>
                </c:pt>
                <c:pt idx="1467">
                  <c:v>1785.58</c:v>
                </c:pt>
                <c:pt idx="1468">
                  <c:v>1854.43</c:v>
                </c:pt>
                <c:pt idx="1469">
                  <c:v>1942.91</c:v>
                </c:pt>
                <c:pt idx="1470">
                  <c:v>1960.51</c:v>
                </c:pt>
                <c:pt idx="1471">
                  <c:v>1914.61</c:v>
                </c:pt>
                <c:pt idx="1472">
                  <c:v>1937.39</c:v>
                </c:pt>
                <c:pt idx="1473">
                  <c:v>1779.68</c:v>
                </c:pt>
                <c:pt idx="1474">
                  <c:v>1580.08</c:v>
                </c:pt>
                <c:pt idx="1475">
                  <c:v>1629.92</c:v>
                </c:pt>
                <c:pt idx="1476">
                  <c:v>1483.45</c:v>
                </c:pt>
                <c:pt idx="1477">
                  <c:v>1446.19</c:v>
                </c:pt>
                <c:pt idx="1478">
                  <c:v>1452.67</c:v>
                </c:pt>
                <c:pt idx="1479">
                  <c:v>1427.57</c:v>
                </c:pt>
                <c:pt idx="1480">
                  <c:v>1572.9</c:v>
                </c:pt>
                <c:pt idx="1481">
                  <c:v>1485.04</c:v>
                </c:pt>
                <c:pt idx="1482">
                  <c:v>1563.62</c:v>
                </c:pt>
                <c:pt idx="1483">
                  <c:v>1540.86</c:v>
                </c:pt>
                <c:pt idx="1484">
                  <c:v>1534.82</c:v>
                </c:pt>
                <c:pt idx="1485">
                  <c:v>1654.99</c:v>
                </c:pt>
                <c:pt idx="1486">
                  <c:v>1730.49</c:v>
                </c:pt>
                <c:pt idx="1487">
                  <c:v>1839.01</c:v>
                </c:pt>
                <c:pt idx="1488">
                  <c:v>1876.53</c:v>
                </c:pt>
                <c:pt idx="1489">
                  <c:v>1795.8</c:v>
                </c:pt>
                <c:pt idx="1490">
                  <c:v>1831.75</c:v>
                </c:pt>
                <c:pt idx="1491">
                  <c:v>1765.73</c:v>
                </c:pt>
                <c:pt idx="1492">
                  <c:v>1918.57</c:v>
                </c:pt>
                <c:pt idx="1493">
                  <c:v>1855.27</c:v>
                </c:pt>
                <c:pt idx="1494">
                  <c:v>1791.69</c:v>
                </c:pt>
                <c:pt idx="1495">
                  <c:v>1812</c:v>
                </c:pt>
                <c:pt idx="1496">
                  <c:v>1829.11</c:v>
                </c:pt>
                <c:pt idx="1497">
                  <c:v>1774.05</c:v>
                </c:pt>
                <c:pt idx="1498">
                  <c:v>1808.86</c:v>
                </c:pt>
                <c:pt idx="1499">
                  <c:v>1801.16</c:v>
                </c:pt>
                <c:pt idx="1500">
                  <c:v>1786.96</c:v>
                </c:pt>
                <c:pt idx="1501">
                  <c:v>1683.33</c:v>
                </c:pt>
                <c:pt idx="1502">
                  <c:v>1665.5</c:v>
                </c:pt>
                <c:pt idx="1503">
                  <c:v>1580.49</c:v>
                </c:pt>
                <c:pt idx="1504">
                  <c:v>1590.44</c:v>
                </c:pt>
                <c:pt idx="1505">
                  <c:v>1708.04</c:v>
                </c:pt>
                <c:pt idx="1506">
                  <c:v>1716.62</c:v>
                </c:pt>
                <c:pt idx="1507">
                  <c:v>1686.06</c:v>
                </c:pt>
                <c:pt idx="1508">
                  <c:v>1822.18</c:v>
                </c:pt>
                <c:pt idx="1509">
                  <c:v>1843.23</c:v>
                </c:pt>
                <c:pt idx="1510">
                  <c:v>1931.27</c:v>
                </c:pt>
                <c:pt idx="1511">
                  <c:v>1967.8</c:v>
                </c:pt>
                <c:pt idx="1512">
                  <c:v>2136.4299999999998</c:v>
                </c:pt>
                <c:pt idx="1513">
                  <c:v>2001.48</c:v>
                </c:pt>
                <c:pt idx="1514">
                  <c:v>2078.46</c:v>
                </c:pt>
                <c:pt idx="1515">
                  <c:v>2114</c:v>
                </c:pt>
                <c:pt idx="1516">
                  <c:v>2114.08</c:v>
                </c:pt>
                <c:pt idx="1517">
                  <c:v>1967.5</c:v>
                </c:pt>
                <c:pt idx="1518">
                  <c:v>2078.71</c:v>
                </c:pt>
                <c:pt idx="1519">
                  <c:v>2066.7399999999998</c:v>
                </c:pt>
                <c:pt idx="1520">
                  <c:v>2141.08</c:v>
                </c:pt>
                <c:pt idx="1521">
                  <c:v>2155.59</c:v>
                </c:pt>
                <c:pt idx="1522">
                  <c:v>2143.02</c:v>
                </c:pt>
                <c:pt idx="1523">
                  <c:v>2302.16</c:v>
                </c:pt>
                <c:pt idx="1524">
                  <c:v>2441.8200000000002</c:v>
                </c:pt>
                <c:pt idx="1525">
                  <c:v>2523.5700000000002</c:v>
                </c:pt>
                <c:pt idx="1526">
                  <c:v>2435.91</c:v>
                </c:pt>
                <c:pt idx="1527">
                  <c:v>2326.1799999999998</c:v>
                </c:pt>
                <c:pt idx="1528">
                  <c:v>2250.23</c:v>
                </c:pt>
                <c:pt idx="1529">
                  <c:v>2174.98</c:v>
                </c:pt>
                <c:pt idx="1530">
                  <c:v>2340.3000000000002</c:v>
                </c:pt>
                <c:pt idx="1531">
                  <c:v>2366.63</c:v>
                </c:pt>
                <c:pt idx="1532">
                  <c:v>2400.67</c:v>
                </c:pt>
                <c:pt idx="1533">
                  <c:v>2369.1999999999998</c:v>
                </c:pt>
                <c:pt idx="1534">
                  <c:v>2223.06</c:v>
                </c:pt>
                <c:pt idx="1535">
                  <c:v>2325.6799999999998</c:v>
                </c:pt>
                <c:pt idx="1536">
                  <c:v>2534.84</c:v>
                </c:pt>
                <c:pt idx="1537">
                  <c:v>2671.82</c:v>
                </c:pt>
                <c:pt idx="1538">
                  <c:v>2750.99</c:v>
                </c:pt>
                <c:pt idx="1539">
                  <c:v>2759.45</c:v>
                </c:pt>
                <c:pt idx="1540">
                  <c:v>2774.28</c:v>
                </c:pt>
                <c:pt idx="1541">
                  <c:v>2949.25</c:v>
                </c:pt>
                <c:pt idx="1542">
                  <c:v>2954.69</c:v>
                </c:pt>
                <c:pt idx="1543">
                  <c:v>3443.2</c:v>
                </c:pt>
                <c:pt idx="1544">
                  <c:v>3234.14</c:v>
                </c:pt>
                <c:pt idx="1545">
                  <c:v>3530.78</c:v>
                </c:pt>
                <c:pt idx="1546">
                  <c:v>3498.91</c:v>
                </c:pt>
                <c:pt idx="1547">
                  <c:v>3484.32</c:v>
                </c:pt>
                <c:pt idx="1548">
                  <c:v>3914.68</c:v>
                </c:pt>
                <c:pt idx="1549">
                  <c:v>3927.47</c:v>
                </c:pt>
                <c:pt idx="1550">
                  <c:v>3946.96</c:v>
                </c:pt>
                <c:pt idx="1551">
                  <c:v>4172.5</c:v>
                </c:pt>
                <c:pt idx="1552">
                  <c:v>3800.24</c:v>
                </c:pt>
                <c:pt idx="1553">
                  <c:v>3708.95</c:v>
                </c:pt>
                <c:pt idx="1554">
                  <c:v>4075</c:v>
                </c:pt>
                <c:pt idx="1555">
                  <c:v>3661.78</c:v>
                </c:pt>
                <c:pt idx="1556">
                  <c:v>3585</c:v>
                </c:pt>
                <c:pt idx="1557">
                  <c:v>3303.64</c:v>
                </c:pt>
                <c:pt idx="1558">
                  <c:v>3384.53</c:v>
                </c:pt>
                <c:pt idx="1559">
                  <c:v>2498.21</c:v>
                </c:pt>
                <c:pt idx="1560">
                  <c:v>2781.18</c:v>
                </c:pt>
                <c:pt idx="1561">
                  <c:v>2441.27</c:v>
                </c:pt>
                <c:pt idx="1562">
                  <c:v>2289.3200000000002</c:v>
                </c:pt>
                <c:pt idx="1563">
                  <c:v>2115.75</c:v>
                </c:pt>
                <c:pt idx="1564">
                  <c:v>2635.6</c:v>
                </c:pt>
                <c:pt idx="1565">
                  <c:v>2719.56</c:v>
                </c:pt>
                <c:pt idx="1566">
                  <c:v>2883.3</c:v>
                </c:pt>
                <c:pt idx="1567">
                  <c:v>2736.07</c:v>
                </c:pt>
                <c:pt idx="1568">
                  <c:v>2408.5500000000002</c:v>
                </c:pt>
                <c:pt idx="1569">
                  <c:v>2284.0300000000002</c:v>
                </c:pt>
                <c:pt idx="1570">
                  <c:v>2373.63</c:v>
                </c:pt>
                <c:pt idx="1571">
                  <c:v>2693.13</c:v>
                </c:pt>
                <c:pt idx="1572">
                  <c:v>2642.8</c:v>
                </c:pt>
                <c:pt idx="1573">
                  <c:v>2697.54</c:v>
                </c:pt>
                <c:pt idx="1574">
                  <c:v>2852.47</c:v>
                </c:pt>
                <c:pt idx="1575">
                  <c:v>2700.28</c:v>
                </c:pt>
                <c:pt idx="1576">
                  <c:v>2632.46</c:v>
                </c:pt>
                <c:pt idx="1577">
                  <c:v>2718.68</c:v>
                </c:pt>
                <c:pt idx="1578">
                  <c:v>2607.9899999999998</c:v>
                </c:pt>
                <c:pt idx="1579">
                  <c:v>2517.31</c:v>
                </c:pt>
                <c:pt idx="1580">
                  <c:v>2605.4499999999998</c:v>
                </c:pt>
                <c:pt idx="1581">
                  <c:v>2471.75</c:v>
                </c:pt>
                <c:pt idx="1582">
                  <c:v>2352.62</c:v>
                </c:pt>
                <c:pt idx="1583">
                  <c:v>2375.04</c:v>
                </c:pt>
                <c:pt idx="1584">
                  <c:v>2515.9899999999998</c:v>
                </c:pt>
                <c:pt idx="1585">
                  <c:v>2583.31</c:v>
                </c:pt>
                <c:pt idx="1586">
                  <c:v>2540.9499999999998</c:v>
                </c:pt>
                <c:pt idx="1587">
                  <c:v>2371.48</c:v>
                </c:pt>
                <c:pt idx="1588">
                  <c:v>2369.15</c:v>
                </c:pt>
                <c:pt idx="1589">
                  <c:v>2232.12</c:v>
                </c:pt>
                <c:pt idx="1590">
                  <c:v>2165.2800000000002</c:v>
                </c:pt>
                <c:pt idx="1591">
                  <c:v>2252.06</c:v>
                </c:pt>
                <c:pt idx="1592">
                  <c:v>1893.57</c:v>
                </c:pt>
                <c:pt idx="1593">
                  <c:v>1880.01</c:v>
                </c:pt>
                <c:pt idx="1594">
                  <c:v>1967.68</c:v>
                </c:pt>
                <c:pt idx="1595">
                  <c:v>1992.53</c:v>
                </c:pt>
                <c:pt idx="1596">
                  <c:v>1816.76</c:v>
                </c:pt>
                <c:pt idx="1597">
                  <c:v>1827.9</c:v>
                </c:pt>
                <c:pt idx="1598">
                  <c:v>1972.13</c:v>
                </c:pt>
                <c:pt idx="1599">
                  <c:v>2086.88</c:v>
                </c:pt>
                <c:pt idx="1600">
                  <c:v>2166.79</c:v>
                </c:pt>
                <c:pt idx="1601">
                  <c:v>2271.5100000000002</c:v>
                </c:pt>
                <c:pt idx="1602">
                  <c:v>2109.4899999999998</c:v>
                </c:pt>
                <c:pt idx="1603">
                  <c:v>2159.59</c:v>
                </c:pt>
                <c:pt idx="1604">
                  <c:v>2225.09</c:v>
                </c:pt>
                <c:pt idx="1605">
                  <c:v>2317.36</c:v>
                </c:pt>
                <c:pt idx="1606">
                  <c:v>2196.7199999999998</c:v>
                </c:pt>
                <c:pt idx="1607">
                  <c:v>2318.88</c:v>
                </c:pt>
                <c:pt idx="1608">
                  <c:v>2312</c:v>
                </c:pt>
                <c:pt idx="1609">
                  <c:v>2120</c:v>
                </c:pt>
                <c:pt idx="1610">
                  <c:v>2144.2199999999998</c:v>
                </c:pt>
                <c:pt idx="1611">
                  <c:v>2115.9699999999998</c:v>
                </c:pt>
                <c:pt idx="1612">
                  <c:v>2139.11</c:v>
                </c:pt>
                <c:pt idx="1613">
                  <c:v>2031.89</c:v>
                </c:pt>
                <c:pt idx="1614">
                  <c:v>1942.31</c:v>
                </c:pt>
                <c:pt idx="1615">
                  <c:v>1994.55</c:v>
                </c:pt>
                <c:pt idx="1616">
                  <c:v>1922.22</c:v>
                </c:pt>
                <c:pt idx="1617">
                  <c:v>1877.15</c:v>
                </c:pt>
                <c:pt idx="1618">
                  <c:v>1897.62</c:v>
                </c:pt>
                <c:pt idx="1619">
                  <c:v>1888.6</c:v>
                </c:pt>
                <c:pt idx="1620">
                  <c:v>1819.01</c:v>
                </c:pt>
                <c:pt idx="1621">
                  <c:v>1787.57</c:v>
                </c:pt>
                <c:pt idx="1622">
                  <c:v>1993.44</c:v>
                </c:pt>
                <c:pt idx="1623">
                  <c:v>2027.56</c:v>
                </c:pt>
                <c:pt idx="1624">
                  <c:v>2125.21</c:v>
                </c:pt>
                <c:pt idx="1625">
                  <c:v>2186.5500000000002</c:v>
                </c:pt>
                <c:pt idx="1626">
                  <c:v>2185.75</c:v>
                </c:pt>
                <c:pt idx="1627">
                  <c:v>2230.62</c:v>
                </c:pt>
                <c:pt idx="1628">
                  <c:v>2295.42</c:v>
                </c:pt>
                <c:pt idx="1629">
                  <c:v>2300.69</c:v>
                </c:pt>
                <c:pt idx="1630">
                  <c:v>2386.87</c:v>
                </c:pt>
                <c:pt idx="1631">
                  <c:v>2455.9299999999998</c:v>
                </c:pt>
                <c:pt idx="1632">
                  <c:v>2533.7600000000002</c:v>
                </c:pt>
                <c:pt idx="1633">
                  <c:v>2549.86</c:v>
                </c:pt>
                <c:pt idx="1634">
                  <c:v>2604.15</c:v>
                </c:pt>
                <c:pt idx="1635">
                  <c:v>2512.23</c:v>
                </c:pt>
                <c:pt idx="1636">
                  <c:v>2727.9</c:v>
                </c:pt>
                <c:pt idx="1637">
                  <c:v>2828.09</c:v>
                </c:pt>
                <c:pt idx="1638">
                  <c:v>2887.26</c:v>
                </c:pt>
                <c:pt idx="1639">
                  <c:v>3151.21</c:v>
                </c:pt>
                <c:pt idx="1640">
                  <c:v>3019.56</c:v>
                </c:pt>
                <c:pt idx="1641">
                  <c:v>3157.59</c:v>
                </c:pt>
                <c:pt idx="1642">
                  <c:v>3142.57</c:v>
                </c:pt>
                <c:pt idx="1643">
                  <c:v>3154.69</c:v>
                </c:pt>
                <c:pt idx="1644">
                  <c:v>3048.33</c:v>
                </c:pt>
                <c:pt idx="1645">
                  <c:v>3319.61</c:v>
                </c:pt>
                <c:pt idx="1646">
                  <c:v>3267.55</c:v>
                </c:pt>
                <c:pt idx="1647">
                  <c:v>3317.24</c:v>
                </c:pt>
                <c:pt idx="1648">
                  <c:v>3146.98</c:v>
                </c:pt>
                <c:pt idx="1649">
                  <c:v>3017.66</c:v>
                </c:pt>
                <c:pt idx="1650">
                  <c:v>3019.48</c:v>
                </c:pt>
                <c:pt idx="1651">
                  <c:v>3184.22</c:v>
                </c:pt>
                <c:pt idx="1652">
                  <c:v>3282.72</c:v>
                </c:pt>
                <c:pt idx="1653">
                  <c:v>3228.1</c:v>
                </c:pt>
                <c:pt idx="1654">
                  <c:v>3243</c:v>
                </c:pt>
                <c:pt idx="1655">
                  <c:v>3325.85</c:v>
                </c:pt>
                <c:pt idx="1656">
                  <c:v>3178.5</c:v>
                </c:pt>
                <c:pt idx="1657">
                  <c:v>3227.18</c:v>
                </c:pt>
                <c:pt idx="1658">
                  <c:v>3083.02</c:v>
                </c:pt>
                <c:pt idx="1659">
                  <c:v>3275.77</c:v>
                </c:pt>
                <c:pt idx="1660">
                  <c:v>3248.86</c:v>
                </c:pt>
                <c:pt idx="1661">
                  <c:v>3226.57</c:v>
                </c:pt>
                <c:pt idx="1662">
                  <c:v>3222.83</c:v>
                </c:pt>
                <c:pt idx="1663">
                  <c:v>3418.48</c:v>
                </c:pt>
                <c:pt idx="1664">
                  <c:v>3825.37</c:v>
                </c:pt>
                <c:pt idx="1665">
                  <c:v>3791.12</c:v>
                </c:pt>
                <c:pt idx="1666">
                  <c:v>3934.62</c:v>
                </c:pt>
                <c:pt idx="1667">
                  <c:v>3888.44</c:v>
                </c:pt>
                <c:pt idx="1668">
                  <c:v>3949.59</c:v>
                </c:pt>
                <c:pt idx="1669">
                  <c:v>3927.68</c:v>
                </c:pt>
                <c:pt idx="1670">
                  <c:v>3447.17</c:v>
                </c:pt>
                <c:pt idx="1671">
                  <c:v>3497.79</c:v>
                </c:pt>
                <c:pt idx="1672">
                  <c:v>3426.51</c:v>
                </c:pt>
                <c:pt idx="1673">
                  <c:v>3213.69</c:v>
                </c:pt>
                <c:pt idx="1674">
                  <c:v>3261.38</c:v>
                </c:pt>
                <c:pt idx="1675">
                  <c:v>3400.11</c:v>
                </c:pt>
                <c:pt idx="1676">
                  <c:v>3285.98</c:v>
                </c:pt>
                <c:pt idx="1677">
                  <c:v>3438.91</c:v>
                </c:pt>
                <c:pt idx="1678">
                  <c:v>3614.91</c:v>
                </c:pt>
                <c:pt idx="1679">
                  <c:v>3569.98</c:v>
                </c:pt>
                <c:pt idx="1680">
                  <c:v>3401.91</c:v>
                </c:pt>
                <c:pt idx="1681">
                  <c:v>3433.84</c:v>
                </c:pt>
                <c:pt idx="1682">
                  <c:v>3335.35</c:v>
                </c:pt>
                <c:pt idx="1683">
                  <c:v>2972.12</c:v>
                </c:pt>
                <c:pt idx="1684">
                  <c:v>2760.37</c:v>
                </c:pt>
                <c:pt idx="1685">
                  <c:v>3074.42</c:v>
                </c:pt>
                <c:pt idx="1686">
                  <c:v>3154.94</c:v>
                </c:pt>
                <c:pt idx="1687">
                  <c:v>2928.07</c:v>
                </c:pt>
                <c:pt idx="1688">
                  <c:v>2921.68</c:v>
                </c:pt>
                <c:pt idx="1689">
                  <c:v>3057.84</c:v>
                </c:pt>
                <c:pt idx="1690">
                  <c:v>2924.28</c:v>
                </c:pt>
                <c:pt idx="1691">
                  <c:v>2807.41</c:v>
                </c:pt>
                <c:pt idx="1692">
                  <c:v>2848.92</c:v>
                </c:pt>
                <c:pt idx="1693">
                  <c:v>2999.89</c:v>
                </c:pt>
                <c:pt idx="1694">
                  <c:v>3311.46</c:v>
                </c:pt>
                <c:pt idx="1695">
                  <c:v>3395.27</c:v>
                </c:pt>
                <c:pt idx="1696">
                  <c:v>3416.92</c:v>
                </c:pt>
                <c:pt idx="1697">
                  <c:v>3385.32</c:v>
                </c:pt>
                <c:pt idx="1698">
                  <c:v>3515.66</c:v>
                </c:pt>
                <c:pt idx="1699">
                  <c:v>3573.84</c:v>
                </c:pt>
                <c:pt idx="1700">
                  <c:v>3591.7</c:v>
                </c:pt>
                <c:pt idx="1701">
                  <c:v>3563.27</c:v>
                </c:pt>
                <c:pt idx="1702">
                  <c:v>3571.7</c:v>
                </c:pt>
                <c:pt idx="1703">
                  <c:v>3414</c:v>
                </c:pt>
                <c:pt idx="1704">
                  <c:v>3540.34</c:v>
                </c:pt>
                <c:pt idx="1705">
                  <c:v>3490.47</c:v>
                </c:pt>
                <c:pt idx="1706">
                  <c:v>3610.86</c:v>
                </c:pt>
                <c:pt idx="1707">
                  <c:v>3792.2</c:v>
                </c:pt>
                <c:pt idx="1708">
                  <c:v>3868.72</c:v>
                </c:pt>
                <c:pt idx="1709">
                  <c:v>3825.32</c:v>
                </c:pt>
                <c:pt idx="1710">
                  <c:v>3854.37</c:v>
                </c:pt>
                <c:pt idx="1711">
                  <c:v>3748.31</c:v>
                </c:pt>
                <c:pt idx="1712">
                  <c:v>3887.87</c:v>
                </c:pt>
                <c:pt idx="1713">
                  <c:v>4161.88</c:v>
                </c:pt>
                <c:pt idx="1714">
                  <c:v>4054.46</c:v>
                </c:pt>
                <c:pt idx="1715">
                  <c:v>3971.27</c:v>
                </c:pt>
                <c:pt idx="1716">
                  <c:v>4172.78</c:v>
                </c:pt>
                <c:pt idx="1717">
                  <c:v>4089.07</c:v>
                </c:pt>
                <c:pt idx="1718">
                  <c:v>4223.76</c:v>
                </c:pt>
                <c:pt idx="1719">
                  <c:v>4132.9799999999996</c:v>
                </c:pt>
                <c:pt idx="1720">
                  <c:v>3932.68</c:v>
                </c:pt>
                <c:pt idx="1721">
                  <c:v>4289.5200000000004</c:v>
                </c:pt>
                <c:pt idx="1722">
                  <c:v>4426.66</c:v>
                </c:pt>
                <c:pt idx="1723">
                  <c:v>4328.8100000000004</c:v>
                </c:pt>
                <c:pt idx="1724">
                  <c:v>4293.97</c:v>
                </c:pt>
                <c:pt idx="1725">
                  <c:v>4324.21</c:v>
                </c:pt>
                <c:pt idx="1726">
                  <c:v>4598</c:v>
                </c:pt>
                <c:pt idx="1727">
                  <c:v>4605.6000000000004</c:v>
                </c:pt>
                <c:pt idx="1728">
                  <c:v>4538.2700000000004</c:v>
                </c:pt>
                <c:pt idx="1729">
                  <c:v>4475.88</c:v>
                </c:pt>
                <c:pt idx="1730">
                  <c:v>4520.32</c:v>
                </c:pt>
                <c:pt idx="1731">
                  <c:v>4620.8100000000004</c:v>
                </c:pt>
                <c:pt idx="1732">
                  <c:v>4805.95</c:v>
                </c:pt>
                <c:pt idx="1733">
                  <c:v>4734.07</c:v>
                </c:pt>
                <c:pt idx="1734">
                  <c:v>4627.1400000000003</c:v>
                </c:pt>
                <c:pt idx="1735">
                  <c:v>4720.32</c:v>
                </c:pt>
                <c:pt idx="1736">
                  <c:v>4668.34</c:v>
                </c:pt>
                <c:pt idx="1737">
                  <c:v>4640.01</c:v>
                </c:pt>
                <c:pt idx="1738">
                  <c:v>4633.47</c:v>
                </c:pt>
                <c:pt idx="1739">
                  <c:v>4555.68</c:v>
                </c:pt>
                <c:pt idx="1740">
                  <c:v>4214.97</c:v>
                </c:pt>
                <c:pt idx="1741">
                  <c:v>4289.42</c:v>
                </c:pt>
                <c:pt idx="1742">
                  <c:v>4009.87</c:v>
                </c:pt>
                <c:pt idx="1743">
                  <c:v>4303.6000000000004</c:v>
                </c:pt>
                <c:pt idx="1744">
                  <c:v>4416.3900000000003</c:v>
                </c:pt>
                <c:pt idx="1745">
                  <c:v>4265.87</c:v>
                </c:pt>
                <c:pt idx="1746">
                  <c:v>4082.89</c:v>
                </c:pt>
                <c:pt idx="1747">
                  <c:v>4342.22</c:v>
                </c:pt>
                <c:pt idx="1748">
                  <c:v>4274.3999999999996</c:v>
                </c:pt>
                <c:pt idx="1749">
                  <c:v>4533.83</c:v>
                </c:pt>
                <c:pt idx="1750">
                  <c:v>4053.42</c:v>
                </c:pt>
                <c:pt idx="1751">
                  <c:v>4090.52</c:v>
                </c:pt>
                <c:pt idx="1752">
                  <c:v>4306.5</c:v>
                </c:pt>
                <c:pt idx="1753">
                  <c:v>4449.0600000000004</c:v>
                </c:pt>
                <c:pt idx="1754">
                  <c:v>4622.21</c:v>
                </c:pt>
                <c:pt idx="1755">
                  <c:v>4589.2299999999996</c:v>
                </c:pt>
                <c:pt idx="1756">
                  <c:v>4518.7700000000004</c:v>
                </c:pt>
                <c:pt idx="1757">
                  <c:v>4209.8100000000004</c:v>
                </c:pt>
                <c:pt idx="1758">
                  <c:v>4131.71</c:v>
                </c:pt>
                <c:pt idx="1759">
                  <c:v>4209.1499999999996</c:v>
                </c:pt>
                <c:pt idx="1760">
                  <c:v>4360.8999999999996</c:v>
                </c:pt>
                <c:pt idx="1761">
                  <c:v>4317.13</c:v>
                </c:pt>
                <c:pt idx="1762">
                  <c:v>4443</c:v>
                </c:pt>
                <c:pt idx="1763">
                  <c:v>4120.72</c:v>
                </c:pt>
                <c:pt idx="1764">
                  <c:v>3906.03</c:v>
                </c:pt>
                <c:pt idx="1765">
                  <c:v>4088.79</c:v>
                </c:pt>
                <c:pt idx="1766">
                  <c:v>4129.63</c:v>
                </c:pt>
                <c:pt idx="1767">
                  <c:v>3778.54</c:v>
                </c:pt>
                <c:pt idx="1768">
                  <c:v>3858.81</c:v>
                </c:pt>
                <c:pt idx="1769">
                  <c:v>4027.77</c:v>
                </c:pt>
                <c:pt idx="1770">
                  <c:v>3957.69</c:v>
                </c:pt>
                <c:pt idx="1771">
                  <c:v>3884.87</c:v>
                </c:pt>
                <c:pt idx="1772">
                  <c:v>3957.2</c:v>
                </c:pt>
                <c:pt idx="1773">
                  <c:v>3929.81</c:v>
                </c:pt>
                <c:pt idx="1774">
                  <c:v>3960.9</c:v>
                </c:pt>
                <c:pt idx="1775">
                  <c:v>4021.41</c:v>
                </c:pt>
                <c:pt idx="1776">
                  <c:v>3986.37</c:v>
                </c:pt>
                <c:pt idx="1777">
                  <c:v>4114.83</c:v>
                </c:pt>
                <c:pt idx="1778">
                  <c:v>4045.15</c:v>
                </c:pt>
                <c:pt idx="1779">
                  <c:v>4093.56</c:v>
                </c:pt>
                <c:pt idx="1780">
                  <c:v>4069.53</c:v>
                </c:pt>
                <c:pt idx="1781">
                  <c:v>4031.49</c:v>
                </c:pt>
                <c:pt idx="1782">
                  <c:v>3797.94</c:v>
                </c:pt>
                <c:pt idx="1783">
                  <c:v>3636.97</c:v>
                </c:pt>
                <c:pt idx="1784">
                  <c:v>3706.97</c:v>
                </c:pt>
                <c:pt idx="1785">
                  <c:v>3683.47</c:v>
                </c:pt>
                <c:pt idx="1786">
                  <c:v>3767.3</c:v>
                </c:pt>
                <c:pt idx="1787">
                  <c:v>3825.69</c:v>
                </c:pt>
                <c:pt idx="1788">
                  <c:v>3772.86</c:v>
                </c:pt>
                <c:pt idx="1789">
                  <c:v>3787.96</c:v>
                </c:pt>
                <c:pt idx="1790">
                  <c:v>3535.85</c:v>
                </c:pt>
                <c:pt idx="1791">
                  <c:v>3414.52</c:v>
                </c:pt>
                <c:pt idx="1792">
                  <c:v>3205.81</c:v>
                </c:pt>
                <c:pt idx="1793">
                  <c:v>3078.22</c:v>
                </c:pt>
                <c:pt idx="1794">
                  <c:v>3147.7</c:v>
                </c:pt>
                <c:pt idx="1795">
                  <c:v>3086.95</c:v>
                </c:pt>
                <c:pt idx="1796">
                  <c:v>3245.06</c:v>
                </c:pt>
                <c:pt idx="1797">
                  <c:v>3371.01</c:v>
                </c:pt>
                <c:pt idx="1798">
                  <c:v>3243.46</c:v>
                </c:pt>
                <c:pt idx="1799">
                  <c:v>3318.23</c:v>
                </c:pt>
                <c:pt idx="1800">
                  <c:v>3326.77</c:v>
                </c:pt>
                <c:pt idx="1801">
                  <c:v>3353.92</c:v>
                </c:pt>
                <c:pt idx="1802">
                  <c:v>3214.95</c:v>
                </c:pt>
                <c:pt idx="1803">
                  <c:v>3167.32</c:v>
                </c:pt>
                <c:pt idx="1804">
                  <c:v>3092.91</c:v>
                </c:pt>
                <c:pt idx="1805">
                  <c:v>3003.69</c:v>
                </c:pt>
                <c:pt idx="1806">
                  <c:v>2579.94</c:v>
                </c:pt>
                <c:pt idx="1807">
                  <c:v>2410.8200000000002</c:v>
                </c:pt>
                <c:pt idx="1808">
                  <c:v>2536.65</c:v>
                </c:pt>
                <c:pt idx="1809">
                  <c:v>2438.98</c:v>
                </c:pt>
                <c:pt idx="1810">
                  <c:v>2457.06</c:v>
                </c:pt>
                <c:pt idx="1811">
                  <c:v>2460.65</c:v>
                </c:pt>
                <c:pt idx="1812">
                  <c:v>2423.04</c:v>
                </c:pt>
                <c:pt idx="1813">
                  <c:v>2544.13</c:v>
                </c:pt>
                <c:pt idx="1814">
                  <c:v>2601.4899999999998</c:v>
                </c:pt>
                <c:pt idx="1815">
                  <c:v>2604.7399999999998</c:v>
                </c:pt>
                <c:pt idx="1816">
                  <c:v>2685.4</c:v>
                </c:pt>
                <c:pt idx="1817">
                  <c:v>2791.84</c:v>
                </c:pt>
                <c:pt idx="1818">
                  <c:v>2682.79</c:v>
                </c:pt>
                <c:pt idx="1819">
                  <c:v>2692.02</c:v>
                </c:pt>
                <c:pt idx="1820">
                  <c:v>2991.52</c:v>
                </c:pt>
                <c:pt idx="1821">
                  <c:v>3020.24</c:v>
                </c:pt>
                <c:pt idx="1822">
                  <c:v>3063.94</c:v>
                </c:pt>
                <c:pt idx="1823">
                  <c:v>3147.36</c:v>
                </c:pt>
                <c:pt idx="1824">
                  <c:v>3123.68</c:v>
                </c:pt>
                <c:pt idx="1825">
                  <c:v>3248.4</c:v>
                </c:pt>
                <c:pt idx="1826">
                  <c:v>3070.27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3-45DB-B015-63C50D33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401535"/>
        <c:axId val="446401951"/>
      </c:lineChart>
      <c:dateAx>
        <c:axId val="446401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\-mm\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401951"/>
        <c:crosses val="autoZero"/>
        <c:auto val="1"/>
        <c:lblOffset val="100"/>
        <c:baseTimeUnit val="days"/>
      </c:dateAx>
      <c:valAx>
        <c:axId val="446401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Price</a:t>
                </a:r>
                <a:r>
                  <a:rPr lang="en-IN" baseline="0"/>
                  <a:t> (in USD)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40153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Market Capital of Top</a:t>
            </a:r>
            <a:r>
              <a:rPr lang="en-IN" baseline="0"/>
              <a:t> 5 Cryptocurrency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'Market Capitalization'!$A$2</c:f>
              <c:strCache>
                <c:ptCount val="1"/>
                <c:pt idx="0">
                  <c:v>Bitcoin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'Market Capitalization'!$B$2</c:f>
              <c:numCache>
                <c:formatCode>#,##0</c:formatCode>
                <c:ptCount val="1"/>
                <c:pt idx="0">
                  <c:v>807261632431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D-4F82-A21D-933BE49E3CBA}"/>
            </c:ext>
          </c:extLst>
        </c:ser>
        <c:ser>
          <c:idx val="1"/>
          <c:order val="1"/>
          <c:tx>
            <c:strRef>
              <c:f>'Market Capitalization'!$A$3</c:f>
              <c:strCache>
                <c:ptCount val="1"/>
                <c:pt idx="0">
                  <c:v>Etherum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'Market Capitalization'!$B$3</c:f>
              <c:numCache>
                <c:formatCode>#,##0</c:formatCode>
                <c:ptCount val="1"/>
                <c:pt idx="0">
                  <c:v>351684381219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D-4F82-A21D-933BE49E3CBA}"/>
            </c:ext>
          </c:extLst>
        </c:ser>
        <c:ser>
          <c:idx val="2"/>
          <c:order val="2"/>
          <c:tx>
            <c:strRef>
              <c:f>'Market Capitalization'!$A$4</c:f>
              <c:strCache>
                <c:ptCount val="1"/>
                <c:pt idx="0">
                  <c:v>Tether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'Market Capitalization'!$B$4</c:f>
              <c:numCache>
                <c:formatCode>#,##0</c:formatCode>
                <c:ptCount val="1"/>
                <c:pt idx="0">
                  <c:v>78489249872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5D-4F82-A21D-933BE49E3CBA}"/>
            </c:ext>
          </c:extLst>
        </c:ser>
        <c:ser>
          <c:idx val="3"/>
          <c:order val="3"/>
          <c:tx>
            <c:strRef>
              <c:f>'Market Capitalization'!$A$5</c:f>
              <c:strCache>
                <c:ptCount val="1"/>
                <c:pt idx="0">
                  <c:v>BNB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'Market Capitalization'!$B$5</c:f>
              <c:numCache>
                <c:formatCode>#,##0</c:formatCode>
                <c:ptCount val="1"/>
                <c:pt idx="0">
                  <c:v>66809027647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D-4F82-A21D-933BE49E3CBA}"/>
            </c:ext>
          </c:extLst>
        </c:ser>
        <c:ser>
          <c:idx val="4"/>
          <c:order val="4"/>
          <c:tx>
            <c:strRef>
              <c:f>'Market Capitalization'!$A$6</c:f>
              <c:strCache>
                <c:ptCount val="1"/>
                <c:pt idx="0">
                  <c:v>USD Coin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'Market Capitalization'!$B$6</c:f>
              <c:numCache>
                <c:formatCode>#,##0</c:formatCode>
                <c:ptCount val="1"/>
                <c:pt idx="0">
                  <c:v>52317065630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5D-4F82-A21D-933BE49E3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9297456"/>
        <c:axId val="2069307440"/>
      </c:barChart>
      <c:catAx>
        <c:axId val="206929745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Cryptocurrency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069307440"/>
        <c:crosses val="autoZero"/>
        <c:auto val="1"/>
        <c:lblAlgn val="ctr"/>
        <c:lblOffset val="100"/>
        <c:noMultiLvlLbl val="0"/>
      </c:catAx>
      <c:valAx>
        <c:axId val="206930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Market Capital (in USD)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29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1</xdr:row>
      <xdr:rowOff>0</xdr:rowOff>
    </xdr:from>
    <xdr:to>
      <xdr:col>13</xdr:col>
      <xdr:colOff>320040</xdr:colOff>
      <xdr:row>16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DFE21D-87CB-4483-97F6-4CBACA7F4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1</xdr:row>
      <xdr:rowOff>15240</xdr:rowOff>
    </xdr:from>
    <xdr:to>
      <xdr:col>13</xdr:col>
      <xdr:colOff>236220</xdr:colOff>
      <xdr:row>20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F857B8-4577-4928-B33E-65DF2C2F9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6</xdr:row>
      <xdr:rowOff>179070</xdr:rowOff>
    </xdr:from>
    <xdr:to>
      <xdr:col>5</xdr:col>
      <xdr:colOff>487680</xdr:colOff>
      <xdr:row>21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0BE7E-1FAD-4984-9432-93774D034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92C1-2CEE-4C5D-8BB3-3E269B81B4F8}">
  <dimension ref="A1:E1827"/>
  <sheetViews>
    <sheetView tabSelected="1" workbookViewId="0"/>
  </sheetViews>
  <sheetFormatPr defaultRowHeight="14.4" x14ac:dyDescent="0.3"/>
  <cols>
    <col min="1" max="1" width="10.33203125" bestFit="1" customWidth="1"/>
    <col min="2" max="2" width="9" bestFit="1" customWidth="1"/>
    <col min="3" max="3" width="9.6640625" bestFit="1" customWidth="1"/>
    <col min="4" max="4" width="12.6640625" bestFit="1" customWidth="1"/>
    <col min="5" max="5" width="25.109375" bestFit="1" customWidth="1"/>
  </cols>
  <sheetData>
    <row r="1" spans="1:5" x14ac:dyDescent="0.3">
      <c r="A1" s="8" t="s">
        <v>1</v>
      </c>
      <c r="B1" s="8" t="s">
        <v>0</v>
      </c>
      <c r="C1" s="8" t="s">
        <v>3</v>
      </c>
      <c r="D1" s="8" t="s">
        <v>4</v>
      </c>
      <c r="E1" s="8" t="s">
        <v>5</v>
      </c>
    </row>
    <row r="2" spans="1:5" x14ac:dyDescent="0.3">
      <c r="A2" s="7">
        <v>42777</v>
      </c>
      <c r="B2" s="10">
        <f>_xlfn.IFNA(VLOOKUP(A2,'Historical Data'!$A$3:$C$1829,3,FALSE),0)</f>
        <v>1.6626912444235937E-2</v>
      </c>
      <c r="C2" s="10">
        <f>_xlfn.IFNA(VLOOKUP(A2,'Historical Data'!$E$3:$G$1829,3,FALSE),0)</f>
        <v>7.8740157480314838E-3</v>
      </c>
      <c r="D2" s="10">
        <f>_xlfn.IFNA(VLOOKUP(A2,'Historical Data'!$I$3:$K$1307,3,FALSE),0)</f>
        <v>0</v>
      </c>
      <c r="E2" s="10">
        <f>_xlfn.IFNA(VLOOKUP(A2,'Historical Data'!$M$3:$O$1307,3,FALSE),0)</f>
        <v>0</v>
      </c>
    </row>
    <row r="3" spans="1:5" x14ac:dyDescent="0.3">
      <c r="A3" s="7">
        <v>42778</v>
      </c>
      <c r="B3" s="10">
        <f>_xlfn.IFNA(VLOOKUP(A3,'Historical Data'!$A$3:$C$1829,3,FALSE),0)</f>
        <v>-8.4916310803514229E-3</v>
      </c>
      <c r="C3" s="10">
        <f>_xlfn.IFNA(VLOOKUP(A3,'Historical Data'!$E$3:$G$1829,3,FALSE),0)</f>
        <v>-1.7361111111110742E-3</v>
      </c>
      <c r="D3" s="10">
        <f>_xlfn.IFNA(VLOOKUP(A3,'Historical Data'!$I$3:$K$1307,3,FALSE),0)</f>
        <v>0</v>
      </c>
      <c r="E3" s="10">
        <f>_xlfn.IFNA(VLOOKUP(A3,'Historical Data'!$M$3:$O$1307,3,FALSE),0)</f>
        <v>0</v>
      </c>
    </row>
    <row r="4" spans="1:5" x14ac:dyDescent="0.3">
      <c r="A4" s="7">
        <v>42779</v>
      </c>
      <c r="B4" s="10">
        <f>_xlfn.IFNA(VLOOKUP(A4,'Historical Data'!$A$3:$C$1829,3,FALSE),0)</f>
        <v>-7.1089108910890597E-3</v>
      </c>
      <c r="C4" s="10">
        <f>_xlfn.IFNA(VLOOKUP(A4,'Historical Data'!$E$3:$G$1829,3,FALSE),0)</f>
        <v>-6.0869565217391555E-3</v>
      </c>
      <c r="D4" s="10">
        <f>_xlfn.IFNA(VLOOKUP(A4,'Historical Data'!$I$3:$K$1307,3,FALSE),0)</f>
        <v>5.2458874832693285E-3</v>
      </c>
      <c r="E4" s="10">
        <f>_xlfn.IFNA(VLOOKUP(A4,'Historical Data'!$M$3:$O$1307,3,FALSE),0)</f>
        <v>7.0446195417026222E-3</v>
      </c>
    </row>
    <row r="5" spans="1:5" x14ac:dyDescent="0.3">
      <c r="A5" s="7">
        <v>42780</v>
      </c>
      <c r="B5" s="10">
        <f>_xlfn.IFNA(VLOOKUP(A5,'Historical Data'!$A$3:$C$1829,3,FALSE),0)</f>
        <v>1.1068786023413881E-2</v>
      </c>
      <c r="C5" s="10">
        <f>_xlfn.IFNA(VLOOKUP(A5,'Historical Data'!$E$3:$G$1829,3,FALSE),0)</f>
        <v>0.14960629921259849</v>
      </c>
      <c r="D5" s="10">
        <f>_xlfn.IFNA(VLOOKUP(A5,'Historical Data'!$I$3:$K$1307,3,FALSE),0)</f>
        <v>4.0073016213894247E-3</v>
      </c>
      <c r="E5" s="10">
        <f>_xlfn.IFNA(VLOOKUP(A5,'Historical Data'!$M$3:$O$1307,3,FALSE),0)</f>
        <v>4.5193649275725844E-3</v>
      </c>
    </row>
    <row r="6" spans="1:5" x14ac:dyDescent="0.3">
      <c r="A6" s="7">
        <v>42781</v>
      </c>
      <c r="B6" s="10">
        <f>_xlfn.IFNA(VLOOKUP(A6,'Historical Data'!$A$3:$C$1829,3,FALSE),0)</f>
        <v>6.0162537478303387E-4</v>
      </c>
      <c r="C6" s="10">
        <f>_xlfn.IFNA(VLOOKUP(A6,'Historical Data'!$E$3:$G$1829,3,FALSE),0)</f>
        <v>-1.2176560121765611E-2</v>
      </c>
      <c r="D6" s="10">
        <f>_xlfn.IFNA(VLOOKUP(A6,'Historical Data'!$I$3:$K$1307,3,FALSE),0)</f>
        <v>4.9923425080639263E-3</v>
      </c>
      <c r="E6" s="10">
        <f>_xlfn.IFNA(VLOOKUP(A6,'Historical Data'!$M$3:$O$1307,3,FALSE),0)</f>
        <v>5.2403361033065924E-3</v>
      </c>
    </row>
    <row r="7" spans="1:5" x14ac:dyDescent="0.3">
      <c r="A7" s="7">
        <v>42782</v>
      </c>
      <c r="B7" s="10">
        <f>_xlfn.IFNA(VLOOKUP(A7,'Historical Data'!$A$3:$C$1829,3,FALSE),0)</f>
        <v>2.4060402353799377E-2</v>
      </c>
      <c r="C7" s="10">
        <f>_xlfn.IFNA(VLOOKUP(A7,'Historical Data'!$E$3:$G$1829,3,FALSE),0)</f>
        <v>-6.933744221879804E-3</v>
      </c>
      <c r="D7" s="10">
        <f>_xlfn.IFNA(VLOOKUP(A7,'Historical Data'!$I$3:$K$1307,3,FALSE),0)</f>
        <v>-8.6410556560612964E-4</v>
      </c>
      <c r="E7" s="10">
        <f>_xlfn.IFNA(VLOOKUP(A7,'Historical Data'!$M$3:$O$1307,3,FALSE),0)</f>
        <v>3.8375964129388877E-4</v>
      </c>
    </row>
    <row r="8" spans="1:5" x14ac:dyDescent="0.3">
      <c r="A8" s="7">
        <v>42783</v>
      </c>
      <c r="B8" s="10">
        <f>_xlfn.IFNA(VLOOKUP(A8,'Historical Data'!$A$3:$C$1829,3,FALSE),0)</f>
        <v>1.7671857855121469E-2</v>
      </c>
      <c r="C8" s="10">
        <f>_xlfn.IFNA(VLOOKUP(A8,'Historical Data'!$E$3:$G$1829,3,FALSE),0)</f>
        <v>-1.0861132660977546E-2</v>
      </c>
      <c r="D8" s="10">
        <f>_xlfn.IFNA(VLOOKUP(A8,'Historical Data'!$I$3:$K$1307,3,FALSE),0)</f>
        <v>1.6785814708463864E-3</v>
      </c>
      <c r="E8" s="10">
        <f>_xlfn.IFNA(VLOOKUP(A8,'Historical Data'!$M$3:$O$1307,3,FALSE),0)</f>
        <v>2.0756778567359557E-4</v>
      </c>
    </row>
    <row r="9" spans="1:5" x14ac:dyDescent="0.3">
      <c r="A9" s="7">
        <v>42784</v>
      </c>
      <c r="B9" s="10">
        <f>_xlfn.IFNA(VLOOKUP(A9,'Historical Data'!$A$3:$C$1829,3,FALSE),0)</f>
        <v>4.5871559633028818E-3</v>
      </c>
      <c r="C9" s="10">
        <f>_xlfn.IFNA(VLOOKUP(A9,'Historical Data'!$E$3:$G$1829,3,FALSE),0)</f>
        <v>1.098039215686279E-2</v>
      </c>
      <c r="D9" s="10">
        <f>_xlfn.IFNA(VLOOKUP(A9,'Historical Data'!$I$3:$K$1307,3,FALSE),0)</f>
        <v>0</v>
      </c>
      <c r="E9" s="10">
        <f>_xlfn.IFNA(VLOOKUP(A9,'Historical Data'!$M$3:$O$1307,3,FALSE),0)</f>
        <v>0</v>
      </c>
    </row>
    <row r="10" spans="1:5" x14ac:dyDescent="0.3">
      <c r="A10" s="7">
        <v>42785</v>
      </c>
      <c r="B10" s="10">
        <f>_xlfn.IFNA(VLOOKUP(A10,'Historical Data'!$A$3:$C$1829,3,FALSE),0)</f>
        <v>-2.1371745986913165E-3</v>
      </c>
      <c r="C10" s="10">
        <f>_xlfn.IFNA(VLOOKUP(A10,'Historical Data'!$E$3:$G$1829,3,FALSE),0)</f>
        <v>7.7579519006980497E-4</v>
      </c>
      <c r="D10" s="10">
        <f>_xlfn.IFNA(VLOOKUP(A10,'Historical Data'!$I$3:$K$1307,3,FALSE),0)</f>
        <v>0</v>
      </c>
      <c r="E10" s="10">
        <f>_xlfn.IFNA(VLOOKUP(A10,'Historical Data'!$M$3:$O$1307,3,FALSE),0)</f>
        <v>0</v>
      </c>
    </row>
    <row r="11" spans="1:5" x14ac:dyDescent="0.3">
      <c r="A11" s="7">
        <v>42786</v>
      </c>
      <c r="B11" s="10">
        <f>_xlfn.IFNA(VLOOKUP(A11,'Historical Data'!$A$3:$C$1829,3,FALSE),0)</f>
        <v>2.8248480960108527E-2</v>
      </c>
      <c r="C11" s="10">
        <f>_xlfn.IFNA(VLOOKUP(A11,'Historical Data'!$E$3:$G$1829,3,FALSE),0)</f>
        <v>-2.2480620155038832E-2</v>
      </c>
      <c r="D11" s="10">
        <f>_xlfn.IFNA(VLOOKUP(A11,'Historical Data'!$I$3:$K$1307,3,FALSE),0)</f>
        <v>3.0240391976726925E-3</v>
      </c>
      <c r="E11" s="10">
        <f>_xlfn.IFNA(VLOOKUP(A11,'Historical Data'!$M$3:$O$1307,3,FALSE),0)</f>
        <v>2.8837691917931825E-3</v>
      </c>
    </row>
    <row r="12" spans="1:5" x14ac:dyDescent="0.3">
      <c r="A12" s="7">
        <v>42787</v>
      </c>
      <c r="B12" s="10">
        <f>_xlfn.IFNA(VLOOKUP(A12,'Historical Data'!$A$3:$C$1829,3,FALSE),0)</f>
        <v>3.5299407241562851E-2</v>
      </c>
      <c r="C12" s="10">
        <f>_xlfn.IFNA(VLOOKUP(A12,'Historical Data'!$E$3:$G$1829,3,FALSE),0)</f>
        <v>1.744647105471853E-2</v>
      </c>
      <c r="D12" s="10">
        <f>_xlfn.IFNA(VLOOKUP(A12,'Historical Data'!$I$3:$K$1307,3,FALSE),0)</f>
        <v>3.0149219555013324E-3</v>
      </c>
      <c r="E12" s="10">
        <f>_xlfn.IFNA(VLOOKUP(A12,'Historical Data'!$M$3:$O$1307,3,FALSE),0)</f>
        <v>2.875476979866756E-3</v>
      </c>
    </row>
    <row r="13" spans="1:5" x14ac:dyDescent="0.3">
      <c r="A13" s="7">
        <v>42788</v>
      </c>
      <c r="B13" s="10">
        <f>_xlfn.IFNA(VLOOKUP(A13,'Historical Data'!$A$3:$C$1829,3,FALSE),0)</f>
        <v>3.7224472431739424E-4</v>
      </c>
      <c r="C13" s="10">
        <f>_xlfn.IFNA(VLOOKUP(A13,'Historical Data'!$E$3:$G$1829,3,FALSE),0)</f>
        <v>-6.2353858144972773E-3</v>
      </c>
      <c r="D13" s="10">
        <f>_xlfn.IFNA(VLOOKUP(A13,'Historical Data'!$I$3:$K$1307,3,FALSE),0)</f>
        <v>-1.0822785345271986E-3</v>
      </c>
      <c r="E13" s="10">
        <f>_xlfn.IFNA(VLOOKUP(A13,'Historical Data'!$M$3:$O$1307,3,FALSE),0)</f>
        <v>1.571614520561083E-3</v>
      </c>
    </row>
    <row r="14" spans="1:5" x14ac:dyDescent="0.3">
      <c r="A14" s="7">
        <v>42789</v>
      </c>
      <c r="B14" s="10">
        <f>_xlfn.IFNA(VLOOKUP(A14,'Historical Data'!$A$3:$C$1829,3,FALSE),0)</f>
        <v>5.1554429392846747E-2</v>
      </c>
      <c r="C14" s="10">
        <f>_xlfn.IFNA(VLOOKUP(A14,'Historical Data'!$E$3:$G$1829,3,FALSE),0)</f>
        <v>3.607843137254909E-2</v>
      </c>
      <c r="D14" s="10">
        <f>_xlfn.IFNA(VLOOKUP(A14,'Historical Data'!$I$3:$K$1307,3,FALSE),0)</f>
        <v>4.1899086684545658E-4</v>
      </c>
      <c r="E14" s="10">
        <f>_xlfn.IFNA(VLOOKUP(A14,'Historical Data'!$M$3:$O$1307,3,FALSE),0)</f>
        <v>1.6711912050675392E-3</v>
      </c>
    </row>
    <row r="15" spans="1:5" x14ac:dyDescent="0.3">
      <c r="A15" s="7">
        <v>42790</v>
      </c>
      <c r="B15" s="10">
        <f>_xlfn.IFNA(VLOOKUP(A15,'Historical Data'!$A$3:$C$1829,3,FALSE),0)</f>
        <v>8.4253096301212435E-6</v>
      </c>
      <c r="C15" s="10">
        <f>_xlfn.IFNA(VLOOKUP(A15,'Historical Data'!$E$3:$G$1829,3,FALSE),0)</f>
        <v>-7.5700227100693131E-4</v>
      </c>
      <c r="D15" s="10">
        <f>_xlfn.IFNA(VLOOKUP(A15,'Historical Data'!$I$3:$K$1307,3,FALSE),0)</f>
        <v>1.4933518345383937E-3</v>
      </c>
      <c r="E15" s="10">
        <f>_xlfn.IFNA(VLOOKUP(A15,'Historical Data'!$M$3:$O$1307,3,FALSE),0)</f>
        <v>5.4972725071016158E-4</v>
      </c>
    </row>
    <row r="16" spans="1:5" x14ac:dyDescent="0.3">
      <c r="A16" s="7">
        <v>42791</v>
      </c>
      <c r="B16" s="10">
        <f>_xlfn.IFNA(VLOOKUP(A16,'Historical Data'!$A$3:$C$1829,3,FALSE),0)</f>
        <v>-2.4357364922361492E-2</v>
      </c>
      <c r="C16" s="10">
        <f>_xlfn.IFNA(VLOOKUP(A16,'Historical Data'!$E$3:$G$1829,3,FALSE),0)</f>
        <v>3.4090909090909172E-2</v>
      </c>
      <c r="D16" s="10">
        <f>_xlfn.IFNA(VLOOKUP(A16,'Historical Data'!$I$3:$K$1307,3,FALSE),0)</f>
        <v>0</v>
      </c>
      <c r="E16" s="10">
        <f>_xlfn.IFNA(VLOOKUP(A16,'Historical Data'!$M$3:$O$1307,3,FALSE),0)</f>
        <v>0</v>
      </c>
    </row>
    <row r="17" spans="1:5" x14ac:dyDescent="0.3">
      <c r="A17" s="7">
        <v>42792</v>
      </c>
      <c r="B17" s="10">
        <f>_xlfn.IFNA(VLOOKUP(A17,'Historical Data'!$A$3:$C$1829,3,FALSE),0)</f>
        <v>2.3238341968911988E-2</v>
      </c>
      <c r="C17" s="10">
        <f>_xlfn.IFNA(VLOOKUP(A17,'Historical Data'!$E$3:$G$1829,3,FALSE),0)</f>
        <v>7.9853479853479847E-2</v>
      </c>
      <c r="D17" s="10">
        <f>_xlfn.IFNA(VLOOKUP(A17,'Historical Data'!$I$3:$K$1307,3,FALSE),0)</f>
        <v>0</v>
      </c>
      <c r="E17" s="10">
        <f>_xlfn.IFNA(VLOOKUP(A17,'Historical Data'!$M$3:$O$1307,3,FALSE),0)</f>
        <v>0</v>
      </c>
    </row>
    <row r="18" spans="1:5" x14ac:dyDescent="0.3">
      <c r="A18" s="7">
        <v>42793</v>
      </c>
      <c r="B18" s="10">
        <f>_xlfn.IFNA(VLOOKUP(A18,'Historical Data'!$A$3:$C$1829,3,FALSE),0)</f>
        <v>9.1990108953421464E-3</v>
      </c>
      <c r="C18" s="10">
        <f>_xlfn.IFNA(VLOOKUP(A18,'Historical Data'!$E$3:$G$1829,3,FALSE),0)</f>
        <v>6.2415196743554946E-2</v>
      </c>
      <c r="D18" s="10">
        <f>_xlfn.IFNA(VLOOKUP(A18,'Historical Data'!$I$3:$K$1307,3,FALSE),0)</f>
        <v>1.0180202252316332E-3</v>
      </c>
      <c r="E18" s="10">
        <f>_xlfn.IFNA(VLOOKUP(A18,'Historical Data'!$M$3:$O$1307,3,FALSE),0)</f>
        <v>7.5305833896847777E-4</v>
      </c>
    </row>
    <row r="19" spans="1:5" x14ac:dyDescent="0.3">
      <c r="A19" s="7">
        <v>42794</v>
      </c>
      <c r="B19" s="10">
        <f>_xlfn.IFNA(VLOOKUP(A19,'Historical Data'!$A$3:$C$1829,3,FALSE),0)</f>
        <v>-6.1046487318220971E-4</v>
      </c>
      <c r="C19" s="10">
        <f>_xlfn.IFNA(VLOOKUP(A19,'Historical Data'!$E$3:$G$1829,3,FALSE),0)</f>
        <v>4.7254150702426466E-2</v>
      </c>
      <c r="D19" s="10">
        <f>_xlfn.IFNA(VLOOKUP(A19,'Historical Data'!$I$3:$K$1307,3,FALSE),0)</f>
        <v>-2.5783310475789123E-3</v>
      </c>
      <c r="E19" s="10">
        <f>_xlfn.IFNA(VLOOKUP(A19,'Historical Data'!$M$3:$O$1307,3,FALSE),0)</f>
        <v>-1.2093616106391711E-3</v>
      </c>
    </row>
    <row r="20" spans="1:5" x14ac:dyDescent="0.3">
      <c r="A20" s="7">
        <v>42795</v>
      </c>
      <c r="B20" s="10">
        <f>_xlfn.IFNA(VLOOKUP(A20,'Historical Data'!$A$3:$C$1829,3,FALSE),0)</f>
        <v>2.921980118485798E-2</v>
      </c>
      <c r="C20" s="10">
        <f>_xlfn.IFNA(VLOOKUP(A20,'Historical Data'!$E$3:$G$1829,3,FALSE),0)</f>
        <v>5.9146341463414784E-2</v>
      </c>
      <c r="D20" s="10">
        <f>_xlfn.IFNA(VLOOKUP(A20,'Historical Data'!$I$3:$K$1307,3,FALSE),0)</f>
        <v>1.3673825117192197E-2</v>
      </c>
      <c r="E20" s="10">
        <f>_xlfn.IFNA(VLOOKUP(A20,'Historical Data'!$M$3:$O$1307,3,FALSE),0)</f>
        <v>1.4573635514485593E-2</v>
      </c>
    </row>
    <row r="21" spans="1:5" x14ac:dyDescent="0.3">
      <c r="A21" s="7">
        <v>42796</v>
      </c>
      <c r="B21" s="10">
        <f>_xlfn.IFNA(VLOOKUP(A21,'Historical Data'!$A$3:$C$1829,3,FALSE),0)</f>
        <v>3.1845528455284614E-2</v>
      </c>
      <c r="C21" s="10">
        <f>_xlfn.IFNA(VLOOKUP(A21,'Historical Data'!$E$3:$G$1829,3,FALSE),0)</f>
        <v>0.109383995394358</v>
      </c>
      <c r="D21" s="10">
        <f>_xlfn.IFNA(VLOOKUP(A21,'Historical Data'!$I$3:$K$1307,3,FALSE),0)</f>
        <v>-5.8598641045760208E-3</v>
      </c>
      <c r="E21" s="10">
        <f>_xlfn.IFNA(VLOOKUP(A21,'Historical Data'!$M$3:$O$1307,3,FALSE),0)</f>
        <v>-5.3316157997304412E-3</v>
      </c>
    </row>
    <row r="22" spans="1:5" x14ac:dyDescent="0.3">
      <c r="A22" s="7">
        <v>42797</v>
      </c>
      <c r="B22" s="10">
        <f>_xlfn.IFNA(VLOOKUP(A22,'Historical Data'!$A$3:$C$1829,3,FALSE),0)</f>
        <v>1.8665742177958685E-2</v>
      </c>
      <c r="C22" s="10">
        <f>_xlfn.IFNA(VLOOKUP(A22,'Historical Data'!$E$3:$G$1829,3,FALSE),0)</f>
        <v>2.1276595744680857E-2</v>
      </c>
      <c r="D22" s="10">
        <f>_xlfn.IFNA(VLOOKUP(A22,'Historical Data'!$I$3:$K$1307,3,FALSE),0)</f>
        <v>5.0379525760723201E-4</v>
      </c>
      <c r="E22" s="10">
        <f>_xlfn.IFNA(VLOOKUP(A22,'Historical Data'!$M$3:$O$1307,3,FALSE),0)</f>
        <v>1.3045774002429003E-4</v>
      </c>
    </row>
    <row r="23" spans="1:5" x14ac:dyDescent="0.3">
      <c r="A23" s="7">
        <v>42798</v>
      </c>
      <c r="B23" s="10">
        <f>_xlfn.IFNA(VLOOKUP(A23,'Historical Data'!$A$3:$C$1829,3,FALSE),0)</f>
        <v>-1.4611017434215518E-2</v>
      </c>
      <c r="C23" s="10">
        <f>_xlfn.IFNA(VLOOKUP(A23,'Historical Data'!$E$3:$G$1829,3,FALSE),0)</f>
        <v>-5.2337398373983796E-2</v>
      </c>
      <c r="D23" s="10">
        <f>_xlfn.IFNA(VLOOKUP(A23,'Historical Data'!$I$3:$K$1307,3,FALSE),0)</f>
        <v>0</v>
      </c>
      <c r="E23" s="10">
        <f>_xlfn.IFNA(VLOOKUP(A23,'Historical Data'!$M$3:$O$1307,3,FALSE),0)</f>
        <v>0</v>
      </c>
    </row>
    <row r="24" spans="1:5" x14ac:dyDescent="0.3">
      <c r="A24" s="7">
        <v>42799</v>
      </c>
      <c r="B24" s="10">
        <f>_xlfn.IFNA(VLOOKUP(A24,'Historical Data'!$A$3:$C$1829,3,FALSE),0)</f>
        <v>3.9325886794822412E-3</v>
      </c>
      <c r="C24" s="10">
        <f>_xlfn.IFNA(VLOOKUP(A24,'Historical Data'!$E$3:$G$1829,3,FALSE),0)</f>
        <v>4.0214477211796253E-2</v>
      </c>
      <c r="D24" s="10">
        <f>_xlfn.IFNA(VLOOKUP(A24,'Historical Data'!$I$3:$K$1307,3,FALSE),0)</f>
        <v>0</v>
      </c>
      <c r="E24" s="10">
        <f>_xlfn.IFNA(VLOOKUP(A24,'Historical Data'!$M$3:$O$1307,3,FALSE),0)</f>
        <v>0</v>
      </c>
    </row>
    <row r="25" spans="1:5" x14ac:dyDescent="0.3">
      <c r="A25" s="7">
        <v>42800</v>
      </c>
      <c r="B25" s="10">
        <f>_xlfn.IFNA(VLOOKUP(A25,'Historical Data'!$A$3:$C$1829,3,FALSE),0)</f>
        <v>4.6990570610955535E-3</v>
      </c>
      <c r="C25" s="10">
        <f>_xlfn.IFNA(VLOOKUP(A25,'Historical Data'!$E$3:$G$1829,3,FALSE),0)</f>
        <v>1.4432989690721709E-2</v>
      </c>
      <c r="D25" s="10">
        <f>_xlfn.IFNA(VLOOKUP(A25,'Historical Data'!$I$3:$K$1307,3,FALSE),0)</f>
        <v>-3.2772164221692344E-3</v>
      </c>
      <c r="E25" s="10">
        <f>_xlfn.IFNA(VLOOKUP(A25,'Historical Data'!$M$3:$O$1307,3,FALSE),0)</f>
        <v>-2.4455255261545067E-3</v>
      </c>
    </row>
    <row r="26" spans="1:5" x14ac:dyDescent="0.3">
      <c r="A26" s="7">
        <v>42801</v>
      </c>
      <c r="B26" s="10">
        <f>_xlfn.IFNA(VLOOKUP(A26,'Historical Data'!$A$3:$C$1829,3,FALSE),0)</f>
        <v>-3.7066436314679575E-2</v>
      </c>
      <c r="C26" s="10">
        <f>_xlfn.IFNA(VLOOKUP(A26,'Historical Data'!$E$3:$G$1829,3,FALSE),0)</f>
        <v>-3.6585365853658479E-2</v>
      </c>
      <c r="D26" s="10">
        <f>_xlfn.IFNA(VLOOKUP(A26,'Historical Data'!$I$3:$K$1307,3,FALSE),0)</f>
        <v>-2.9133039476952789E-3</v>
      </c>
      <c r="E26" s="10">
        <f>_xlfn.IFNA(VLOOKUP(A26,'Historical Data'!$M$3:$O$1307,3,FALSE),0)</f>
        <v>-1.4116407388637267E-3</v>
      </c>
    </row>
    <row r="27" spans="1:5" x14ac:dyDescent="0.3">
      <c r="A27" s="7">
        <v>42802</v>
      </c>
      <c r="B27" s="10">
        <f>_xlfn.IFNA(VLOOKUP(A27,'Historical Data'!$A$3:$C$1829,3,FALSE),0)</f>
        <v>-7.0424128790327695E-2</v>
      </c>
      <c r="C27" s="10">
        <f>_xlfn.IFNA(VLOOKUP(A27,'Historical Data'!$E$3:$G$1829,3,FALSE),0)</f>
        <v>-0.12025316455696208</v>
      </c>
      <c r="D27" s="10">
        <f>_xlfn.IFNA(VLOOKUP(A27,'Historical Data'!$I$3:$K$1307,3,FALSE),0)</f>
        <v>-2.2842521713061846E-3</v>
      </c>
      <c r="E27" s="10">
        <f>_xlfn.IFNA(VLOOKUP(A27,'Historical Data'!$M$3:$O$1307,3,FALSE),0)</f>
        <v>-3.2989625687462527E-3</v>
      </c>
    </row>
    <row r="28" spans="1:5" x14ac:dyDescent="0.3">
      <c r="A28" s="7">
        <v>42803</v>
      </c>
      <c r="B28" s="10">
        <f>_xlfn.IFNA(VLOOKUP(A28,'Historical Data'!$A$3:$C$1829,3,FALSE),0)</f>
        <v>4.093130009911141E-2</v>
      </c>
      <c r="C28" s="10">
        <f>_xlfn.IFNA(VLOOKUP(A28,'Historical Data'!$E$3:$G$1829,3,FALSE),0)</f>
        <v>6.8345323741007227E-2</v>
      </c>
      <c r="D28" s="10">
        <f>_xlfn.IFNA(VLOOKUP(A28,'Historical Data'!$I$3:$K$1307,3,FALSE),0)</f>
        <v>7.9983749333463364E-4</v>
      </c>
      <c r="E28" s="10">
        <f>_xlfn.IFNA(VLOOKUP(A28,'Historical Data'!$M$3:$O$1307,3,FALSE),0)</f>
        <v>1.1795319559656396E-4</v>
      </c>
    </row>
    <row r="29" spans="1:5" x14ac:dyDescent="0.3">
      <c r="A29" s="7">
        <v>42804</v>
      </c>
      <c r="B29" s="10">
        <f>_xlfn.IFNA(VLOOKUP(A29,'Historical Data'!$A$3:$C$1829,3,FALSE),0)</f>
        <v>-7.37409170633926E-2</v>
      </c>
      <c r="C29" s="10">
        <f>_xlfn.IFNA(VLOOKUP(A29,'Historical Data'!$E$3:$G$1829,3,FALSE),0)</f>
        <v>7.744107744107738E-2</v>
      </c>
      <c r="D29" s="10">
        <f>_xlfn.IFNA(VLOOKUP(A29,'Historical Data'!$I$3:$K$1307,3,FALSE),0)</f>
        <v>3.2686786165835834E-3</v>
      </c>
      <c r="E29" s="10">
        <f>_xlfn.IFNA(VLOOKUP(A29,'Historical Data'!$M$3:$O$1307,3,FALSE),0)</f>
        <v>2.1473579442895514E-3</v>
      </c>
    </row>
    <row r="30" spans="1:5" x14ac:dyDescent="0.3">
      <c r="A30" s="7">
        <v>42805</v>
      </c>
      <c r="B30" s="10">
        <f>_xlfn.IFNA(VLOOKUP(A30,'Historical Data'!$A$3:$C$1829,3,FALSE),0)</f>
        <v>7.1324875339266472E-2</v>
      </c>
      <c r="C30" s="10">
        <f>_xlfn.IFNA(VLOOKUP(A30,'Historical Data'!$E$3:$G$1829,3,FALSE),0)</f>
        <v>0.12708333333333341</v>
      </c>
      <c r="D30" s="10">
        <f>_xlfn.IFNA(VLOOKUP(A30,'Historical Data'!$I$3:$K$1307,3,FALSE),0)</f>
        <v>0</v>
      </c>
      <c r="E30" s="10">
        <f>_xlfn.IFNA(VLOOKUP(A30,'Historical Data'!$M$3:$O$1307,3,FALSE),0)</f>
        <v>0</v>
      </c>
    </row>
    <row r="31" spans="1:5" x14ac:dyDescent="0.3">
      <c r="A31" s="7">
        <v>42806</v>
      </c>
      <c r="B31" s="10">
        <f>_xlfn.IFNA(VLOOKUP(A31,'Historical Data'!$A$3:$C$1829,3,FALSE),0)</f>
        <v>3.9954212993746394E-2</v>
      </c>
      <c r="C31" s="10">
        <f>_xlfn.IFNA(VLOOKUP(A31,'Historical Data'!$E$3:$G$1829,3,FALSE),0)</f>
        <v>8.0868761552680218E-2</v>
      </c>
      <c r="D31" s="10">
        <f>_xlfn.IFNA(VLOOKUP(A31,'Historical Data'!$I$3:$K$1307,3,FALSE),0)</f>
        <v>0</v>
      </c>
      <c r="E31" s="10">
        <f>_xlfn.IFNA(VLOOKUP(A31,'Historical Data'!$M$3:$O$1307,3,FALSE),0)</f>
        <v>0</v>
      </c>
    </row>
    <row r="32" spans="1:5" x14ac:dyDescent="0.3">
      <c r="A32" s="7">
        <v>42807</v>
      </c>
      <c r="B32" s="10">
        <f>_xlfn.IFNA(VLOOKUP(A32,'Historical Data'!$A$3:$C$1829,3,FALSE),0)</f>
        <v>8.0205247737905137E-3</v>
      </c>
      <c r="C32" s="10">
        <f>_xlfn.IFNA(VLOOKUP(A32,'Historical Data'!$E$3:$G$1829,3,FALSE),0)</f>
        <v>0.2244548952543822</v>
      </c>
      <c r="D32" s="10">
        <f>_xlfn.IFNA(VLOOKUP(A32,'Historical Data'!$I$3:$K$1307,3,FALSE),0)</f>
        <v>3.6668633566546864E-4</v>
      </c>
      <c r="E32" s="10">
        <f>_xlfn.IFNA(VLOOKUP(A32,'Historical Data'!$M$3:$O$1307,3,FALSE),0)</f>
        <v>-1.0285614778371313E-3</v>
      </c>
    </row>
    <row r="33" spans="1:5" x14ac:dyDescent="0.3">
      <c r="A33" s="7">
        <v>42808</v>
      </c>
      <c r="B33" s="10">
        <f>_xlfn.IFNA(VLOOKUP(A33,'Historical Data'!$A$3:$C$1829,3,FALSE),0)</f>
        <v>1.5495909240540379E-3</v>
      </c>
      <c r="C33" s="10">
        <f>_xlfn.IFNA(VLOOKUP(A33,'Historical Data'!$E$3:$G$1829,3,FALSE),0)</f>
        <v>1.7458100558659466E-3</v>
      </c>
      <c r="D33" s="10">
        <f>_xlfn.IFNA(VLOOKUP(A33,'Historical Data'!$I$3:$K$1307,3,FALSE),0)</f>
        <v>-3.3790189048102494E-3</v>
      </c>
      <c r="E33" s="10">
        <f>_xlfn.IFNA(VLOOKUP(A33,'Historical Data'!$M$3:$O$1307,3,FALSE),0)</f>
        <v>-2.112398163348603E-3</v>
      </c>
    </row>
    <row r="34" spans="1:5" x14ac:dyDescent="0.3">
      <c r="A34" s="7">
        <v>42809</v>
      </c>
      <c r="B34" s="10">
        <f>_xlfn.IFNA(VLOOKUP(A34,'Historical Data'!$A$3:$C$1829,3,FALSE),0)</f>
        <v>1.248977890365709E-2</v>
      </c>
      <c r="C34" s="10">
        <f>_xlfn.IFNA(VLOOKUP(A34,'Historical Data'!$E$3:$G$1829,3,FALSE),0)</f>
        <v>0.24259323806204242</v>
      </c>
      <c r="D34" s="10">
        <f>_xlfn.IFNA(VLOOKUP(A34,'Historical Data'!$I$3:$K$1307,3,FALSE),0)</f>
        <v>8.3747278530513867E-3</v>
      </c>
      <c r="E34" s="10">
        <f>_xlfn.IFNA(VLOOKUP(A34,'Historical Data'!$M$3:$O$1307,3,FALSE),0)</f>
        <v>5.4099917599965625E-3</v>
      </c>
    </row>
    <row r="35" spans="1:5" x14ac:dyDescent="0.3">
      <c r="A35" s="7">
        <v>42810</v>
      </c>
      <c r="B35" s="10">
        <f>_xlfn.IFNA(VLOOKUP(A35,'Historical Data'!$A$3:$C$1829,3,FALSE),0)</f>
        <v>-6.9588281868566984E-2</v>
      </c>
      <c r="C35" s="10">
        <f>_xlfn.IFNA(VLOOKUP(A35,'Historical Data'!$E$3:$G$1829,3,FALSE),0)</f>
        <v>0.28920056100981772</v>
      </c>
      <c r="D35" s="10">
        <f>_xlfn.IFNA(VLOOKUP(A35,'Historical Data'!$I$3:$K$1307,3,FALSE),0)</f>
        <v>-1.6266570520614562E-3</v>
      </c>
      <c r="E35" s="10">
        <f>_xlfn.IFNA(VLOOKUP(A35,'Historical Data'!$M$3:$O$1307,3,FALSE),0)</f>
        <v>-7.4223989384295409E-4</v>
      </c>
    </row>
    <row r="36" spans="1:5" x14ac:dyDescent="0.3">
      <c r="A36" s="7">
        <v>42811</v>
      </c>
      <c r="B36" s="10">
        <f>_xlfn.IFNA(VLOOKUP(A36,'Historical Data'!$A$3:$C$1829,3,FALSE),0)</f>
        <v>-8.9812868582515651E-2</v>
      </c>
      <c r="C36" s="10">
        <f>_xlfn.IFNA(VLOOKUP(A36,'Historical Data'!$E$3:$G$1829,3,FALSE),0)</f>
        <v>-2.9155787641427403E-2</v>
      </c>
      <c r="D36" s="10">
        <f>_xlfn.IFNA(VLOOKUP(A36,'Historical Data'!$I$3:$K$1307,3,FALSE),0)</f>
        <v>-1.3143639402363792E-3</v>
      </c>
      <c r="E36" s="10">
        <f>_xlfn.IFNA(VLOOKUP(A36,'Historical Data'!$M$3:$O$1307,3,FALSE),0)</f>
        <v>-9.5201473162787314E-4</v>
      </c>
    </row>
    <row r="37" spans="1:5" x14ac:dyDescent="0.3">
      <c r="A37" s="7">
        <v>42812</v>
      </c>
      <c r="B37" s="10">
        <f>_xlfn.IFNA(VLOOKUP(A37,'Historical Data'!$A$3:$C$1829,3,FALSE),0)</f>
        <v>-9.3093486167338216E-2</v>
      </c>
      <c r="C37" s="10">
        <f>_xlfn.IFNA(VLOOKUP(A37,'Historical Data'!$E$3:$G$1829,3,FALSE),0)</f>
        <v>-0.24607799193186905</v>
      </c>
      <c r="D37" s="10">
        <f>_xlfn.IFNA(VLOOKUP(A37,'Historical Data'!$I$3:$K$1307,3,FALSE),0)</f>
        <v>0</v>
      </c>
      <c r="E37" s="10">
        <f>_xlfn.IFNA(VLOOKUP(A37,'Historical Data'!$M$3:$O$1307,3,FALSE),0)</f>
        <v>0</v>
      </c>
    </row>
    <row r="38" spans="1:5" x14ac:dyDescent="0.3">
      <c r="A38" s="7">
        <v>42813</v>
      </c>
      <c r="B38" s="10">
        <f>_xlfn.IFNA(VLOOKUP(A38,'Historical Data'!$A$3:$C$1829,3,FALSE),0)</f>
        <v>5.1020618556701043E-2</v>
      </c>
      <c r="C38" s="10">
        <f>_xlfn.IFNA(VLOOKUP(A38,'Historical Data'!$E$3:$G$1829,3,FALSE),0)</f>
        <v>0.28448275862068967</v>
      </c>
      <c r="D38" s="10">
        <f>_xlfn.IFNA(VLOOKUP(A38,'Historical Data'!$I$3:$K$1307,3,FALSE),0)</f>
        <v>0</v>
      </c>
      <c r="E38" s="10">
        <f>_xlfn.IFNA(VLOOKUP(A38,'Historical Data'!$M$3:$O$1307,3,FALSE),0)</f>
        <v>0</v>
      </c>
    </row>
    <row r="39" spans="1:5" x14ac:dyDescent="0.3">
      <c r="A39" s="7">
        <v>42814</v>
      </c>
      <c r="B39" s="10">
        <f>_xlfn.IFNA(VLOOKUP(A39,'Historical Data'!$A$3:$C$1829,3,FALSE),0)</f>
        <v>2.4983079775181737E-2</v>
      </c>
      <c r="C39" s="10">
        <f>_xlfn.IFNA(VLOOKUP(A39,'Historical Data'!$E$3:$G$1829,3,FALSE),0)</f>
        <v>-2.0828511918537341E-2</v>
      </c>
      <c r="D39" s="10">
        <f>_xlfn.IFNA(VLOOKUP(A39,'Historical Data'!$I$3:$K$1307,3,FALSE),0)</f>
        <v>-2.0098812151793126E-3</v>
      </c>
      <c r="E39" s="10">
        <f>_xlfn.IFNA(VLOOKUP(A39,'Historical Data'!$M$3:$O$1307,3,FALSE),0)</f>
        <v>-4.1884576435041135E-4</v>
      </c>
    </row>
    <row r="40" spans="1:5" x14ac:dyDescent="0.3">
      <c r="A40" s="7">
        <v>42815</v>
      </c>
      <c r="B40" s="10">
        <f>_xlfn.IFNA(VLOOKUP(A40,'Historical Data'!$A$3:$C$1829,3,FALSE),0)</f>
        <v>6.6471443883019482E-2</v>
      </c>
      <c r="C40" s="10">
        <f>_xlfn.IFNA(VLOOKUP(A40,'Historical Data'!$E$3:$G$1829,3,FALSE),0)</f>
        <v>1.1817537225241588E-3</v>
      </c>
      <c r="D40" s="10">
        <f>_xlfn.IFNA(VLOOKUP(A40,'Historical Data'!$I$3:$K$1307,3,FALSE),0)</f>
        <v>-1.240799335993285E-2</v>
      </c>
      <c r="E40" s="10">
        <f>_xlfn.IFNA(VLOOKUP(A40,'Historical Data'!$M$3:$O$1307,3,FALSE),0)</f>
        <v>-1.137719280622764E-2</v>
      </c>
    </row>
    <row r="41" spans="1:5" x14ac:dyDescent="0.3">
      <c r="A41" s="7">
        <v>42816</v>
      </c>
      <c r="B41" s="10">
        <f>_xlfn.IFNA(VLOOKUP(A41,'Historical Data'!$A$3:$C$1829,3,FALSE),0)</f>
        <v>-7.1651621471258711E-2</v>
      </c>
      <c r="C41" s="10">
        <f>_xlfn.IFNA(VLOOKUP(A41,'Historical Data'!$E$3:$G$1829,3,FALSE),0)</f>
        <v>-2.3371104815864071E-2</v>
      </c>
      <c r="D41" s="10">
        <f>_xlfn.IFNA(VLOOKUP(A41,'Historical Data'!$I$3:$K$1307,3,FALSE),0)</f>
        <v>1.8899156150544091E-3</v>
      </c>
      <c r="E41" s="10">
        <f>_xlfn.IFNA(VLOOKUP(A41,'Historical Data'!$M$3:$O$1307,3,FALSE),0)</f>
        <v>-3.2465631669421137E-4</v>
      </c>
    </row>
    <row r="42" spans="1:5" x14ac:dyDescent="0.3">
      <c r="A42" s="7">
        <v>42817</v>
      </c>
      <c r="B42" s="10">
        <f>_xlfn.IFNA(VLOOKUP(A42,'Historical Data'!$A$3:$C$1829,3,FALSE),0)</f>
        <v>-9.11489797693712E-3</v>
      </c>
      <c r="C42" s="10">
        <f>_xlfn.IFNA(VLOOKUP(A42,'Historical Data'!$E$3:$G$1829,3,FALSE),0)</f>
        <v>3.9158810732414909E-2</v>
      </c>
      <c r="D42" s="10">
        <f>_xlfn.IFNA(VLOOKUP(A42,'Historical Data'!$I$3:$K$1307,3,FALSE),0)</f>
        <v>-1.0602737976110974E-3</v>
      </c>
      <c r="E42" s="10">
        <f>_xlfn.IFNA(VLOOKUP(A42,'Historical Data'!$M$3:$O$1307,3,FALSE),0)</f>
        <v>-2.2844641915065975E-4</v>
      </c>
    </row>
    <row r="43" spans="1:5" x14ac:dyDescent="0.3">
      <c r="A43" s="7">
        <v>42818</v>
      </c>
      <c r="B43" s="10">
        <f>_xlfn.IFNA(VLOOKUP(A43,'Historical Data'!$A$3:$C$1829,3,FALSE),0)</f>
        <v>-8.8056265485689844E-2</v>
      </c>
      <c r="C43" s="10">
        <f>_xlfn.IFNA(VLOOKUP(A43,'Historical Data'!$E$3:$G$1829,3,FALSE),0)</f>
        <v>0.23121656199116067</v>
      </c>
      <c r="D43" s="10">
        <f>_xlfn.IFNA(VLOOKUP(A43,'Historical Data'!$I$3:$K$1307,3,FALSE),0)</f>
        <v>-8.4400416034374759E-4</v>
      </c>
      <c r="E43" s="10">
        <f>_xlfn.IFNA(VLOOKUP(A43,'Historical Data'!$M$3:$O$1307,3,FALSE),0)</f>
        <v>-2.8978659584500714E-3</v>
      </c>
    </row>
    <row r="44" spans="1:5" x14ac:dyDescent="0.3">
      <c r="A44" s="7">
        <v>42819</v>
      </c>
      <c r="B44" s="10">
        <f>_xlfn.IFNA(VLOOKUP(A44,'Historical Data'!$A$3:$C$1829,3,FALSE),0)</f>
        <v>3.0859905655331782E-2</v>
      </c>
      <c r="C44" s="10">
        <f>_xlfn.IFNA(VLOOKUP(A44,'Historical Data'!$E$3:$G$1829,3,FALSE),0)</f>
        <v>-4.5909692046098613E-2</v>
      </c>
      <c r="D44" s="10">
        <f>_xlfn.IFNA(VLOOKUP(A44,'Historical Data'!$I$3:$K$1307,3,FALSE),0)</f>
        <v>0</v>
      </c>
      <c r="E44" s="10">
        <f>_xlfn.IFNA(VLOOKUP(A44,'Historical Data'!$M$3:$O$1307,3,FALSE),0)</f>
        <v>0</v>
      </c>
    </row>
    <row r="45" spans="1:5" x14ac:dyDescent="0.3">
      <c r="A45" s="7">
        <v>42820</v>
      </c>
      <c r="B45" s="10">
        <f>_xlfn.IFNA(VLOOKUP(A45,'Historical Data'!$A$3:$C$1829,3,FALSE),0)</f>
        <v>9.7123645872245184E-3</v>
      </c>
      <c r="C45" s="10">
        <f>_xlfn.IFNA(VLOOKUP(A45,'Historical Data'!$E$3:$G$1829,3,FALSE),0)</f>
        <v>4.5544554455444926E-3</v>
      </c>
      <c r="D45" s="10">
        <f>_xlfn.IFNA(VLOOKUP(A45,'Historical Data'!$I$3:$K$1307,3,FALSE),0)</f>
        <v>0</v>
      </c>
      <c r="E45" s="10">
        <f>_xlfn.IFNA(VLOOKUP(A45,'Historical Data'!$M$3:$O$1307,3,FALSE),0)</f>
        <v>0</v>
      </c>
    </row>
    <row r="46" spans="1:5" x14ac:dyDescent="0.3">
      <c r="A46" s="7">
        <v>42821</v>
      </c>
      <c r="B46" s="10">
        <f>_xlfn.IFNA(VLOOKUP(A46,'Historical Data'!$A$3:$C$1829,3,FALSE),0)</f>
        <v>7.0908866691330494E-2</v>
      </c>
      <c r="C46" s="10">
        <f>_xlfn.IFNA(VLOOKUP(A46,'Historical Data'!$E$3:$G$1829,3,FALSE),0)</f>
        <v>-3.4693475261186636E-2</v>
      </c>
      <c r="D46" s="10">
        <f>_xlfn.IFNA(VLOOKUP(A46,'Historical Data'!$I$3:$K$1307,3,FALSE),0)</f>
        <v>-1.0196332733213903E-3</v>
      </c>
      <c r="E46" s="10">
        <f>_xlfn.IFNA(VLOOKUP(A46,'Historical Data'!$M$3:$O$1307,3,FALSE),0)</f>
        <v>-2.2207419433774699E-3</v>
      </c>
    </row>
    <row r="47" spans="1:5" x14ac:dyDescent="0.3">
      <c r="A47" s="7">
        <v>42822</v>
      </c>
      <c r="B47" s="10">
        <f>_xlfn.IFNA(VLOOKUP(A47,'Historical Data'!$A$3:$C$1829,3,FALSE),0)</f>
        <v>3.1859358206665169E-3</v>
      </c>
      <c r="C47" s="10">
        <f>_xlfn.IFNA(VLOOKUP(A47,'Historical Data'!$E$3:$G$1829,3,FALSE),0)</f>
        <v>2.7159485399223981E-2</v>
      </c>
      <c r="D47" s="10">
        <f>_xlfn.IFNA(VLOOKUP(A47,'Historical Data'!$I$3:$K$1307,3,FALSE),0)</f>
        <v>7.2514829667021203E-3</v>
      </c>
      <c r="E47" s="10">
        <f>_xlfn.IFNA(VLOOKUP(A47,'Historical Data'!$M$3:$O$1307,3,FALSE),0)</f>
        <v>7.3242249274730661E-3</v>
      </c>
    </row>
    <row r="48" spans="1:5" x14ac:dyDescent="0.3">
      <c r="A48" s="7">
        <v>42823</v>
      </c>
      <c r="B48" s="10">
        <f>_xlfn.IFNA(VLOOKUP(A48,'Historical Data'!$A$3:$C$1829,3,FALSE),0)</f>
        <v>-2.0374976085709862E-3</v>
      </c>
      <c r="C48" s="10">
        <f>_xlfn.IFNA(VLOOKUP(A48,'Historical Data'!$E$3:$G$1829,3,FALSE),0)</f>
        <v>5.5666003976143227E-2</v>
      </c>
      <c r="D48" s="10">
        <f>_xlfn.IFNA(VLOOKUP(A48,'Historical Data'!$I$3:$K$1307,3,FALSE),0)</f>
        <v>1.0854034436119959E-3</v>
      </c>
      <c r="E48" s="10">
        <f>_xlfn.IFNA(VLOOKUP(A48,'Historical Data'!$M$3:$O$1307,3,FALSE),0)</f>
        <v>-2.0375335120643573E-3</v>
      </c>
    </row>
    <row r="49" spans="1:5" x14ac:dyDescent="0.3">
      <c r="A49" s="7">
        <v>42824</v>
      </c>
      <c r="B49" s="10">
        <f>_xlfn.IFNA(VLOOKUP(A49,'Historical Data'!$A$3:$C$1829,3,FALSE),0)</f>
        <v>-8.9142791415459434E-4</v>
      </c>
      <c r="C49" s="10">
        <f>_xlfn.IFNA(VLOOKUP(A49,'Historical Data'!$E$3:$G$1829,3,FALSE),0)</f>
        <v>-2.2975517890772106E-2</v>
      </c>
      <c r="D49" s="10">
        <f>_xlfn.IFNA(VLOOKUP(A49,'Historical Data'!$I$3:$K$1307,3,FALSE),0)</f>
        <v>2.9350353432465964E-3</v>
      </c>
      <c r="E49" s="10">
        <f>_xlfn.IFNA(VLOOKUP(A49,'Historical Data'!$M$3:$O$1307,3,FALSE),0)</f>
        <v>3.3481256885513123E-3</v>
      </c>
    </row>
    <row r="50" spans="1:5" x14ac:dyDescent="0.3">
      <c r="A50" s="7">
        <v>42825</v>
      </c>
      <c r="B50" s="10">
        <f>_xlfn.IFNA(VLOOKUP(A50,'Historical Data'!$A$3:$C$1829,3,FALSE),0)</f>
        <v>4.4755070322543597E-2</v>
      </c>
      <c r="C50" s="10">
        <f>_xlfn.IFNA(VLOOKUP(A50,'Historical Data'!$E$3:$G$1829,3,FALSE),0)</f>
        <v>-3.2767925983037835E-2</v>
      </c>
      <c r="D50" s="10">
        <f>_xlfn.IFNA(VLOOKUP(A50,'Historical Data'!$I$3:$K$1307,3,FALSE),0)</f>
        <v>-2.2550104304790188E-3</v>
      </c>
      <c r="E50" s="10">
        <f>_xlfn.IFNA(VLOOKUP(A50,'Historical Data'!$M$3:$O$1307,3,FALSE),0)</f>
        <v>-3.1488063047525618E-3</v>
      </c>
    </row>
    <row r="51" spans="1:5" x14ac:dyDescent="0.3">
      <c r="A51" s="7">
        <v>42826</v>
      </c>
      <c r="B51" s="10">
        <f>_xlfn.IFNA(VLOOKUP(A51,'Historical Data'!$A$3:$C$1829,3,FALSE),0)</f>
        <v>2.7640290544449359E-3</v>
      </c>
      <c r="C51" s="10">
        <f>_xlfn.IFNA(VLOOKUP(A51,'Historical Data'!$E$3:$G$1829,3,FALSE),0)</f>
        <v>1.056197688322043E-2</v>
      </c>
      <c r="D51" s="10">
        <f>_xlfn.IFNA(VLOOKUP(A51,'Historical Data'!$I$3:$K$1307,3,FALSE),0)</f>
        <v>0</v>
      </c>
      <c r="E51" s="10">
        <f>_xlfn.IFNA(VLOOKUP(A51,'Historical Data'!$M$3:$O$1307,3,FALSE),0)</f>
        <v>0</v>
      </c>
    </row>
    <row r="52" spans="1:5" x14ac:dyDescent="0.3">
      <c r="A52" s="7">
        <v>42827</v>
      </c>
      <c r="B52" s="10">
        <f>_xlfn.IFNA(VLOOKUP(A52,'Historical Data'!$A$3:$C$1829,3,FALSE),0)</f>
        <v>2.0137362637362644E-2</v>
      </c>
      <c r="C52" s="10">
        <f>_xlfn.IFNA(VLOOKUP(A52,'Historical Data'!$E$3:$G$1829,3,FALSE),0)</f>
        <v>-3.8848353381975918E-2</v>
      </c>
      <c r="D52" s="10">
        <f>_xlfn.IFNA(VLOOKUP(A52,'Historical Data'!$I$3:$K$1307,3,FALSE),0)</f>
        <v>0</v>
      </c>
      <c r="E52" s="10">
        <f>_xlfn.IFNA(VLOOKUP(A52,'Historical Data'!$M$3:$O$1307,3,FALSE),0)</f>
        <v>0</v>
      </c>
    </row>
    <row r="53" spans="1:5" x14ac:dyDescent="0.3">
      <c r="A53" s="7">
        <v>42828</v>
      </c>
      <c r="B53" s="10">
        <f>_xlfn.IFNA(VLOOKUP(A53,'Historical Data'!$A$3:$C$1829,3,FALSE),0)</f>
        <v>3.465919801793544E-2</v>
      </c>
      <c r="C53" s="10">
        <f>_xlfn.IFNA(VLOOKUP(A53,'Historical Data'!$E$3:$G$1829,3,FALSE),0)</f>
        <v>-9.2121460812474396E-2</v>
      </c>
      <c r="D53" s="10">
        <f>_xlfn.IFNA(VLOOKUP(A53,'Historical Data'!$I$3:$K$1307,3,FALSE),0)</f>
        <v>-1.6421751202003007E-3</v>
      </c>
      <c r="E53" s="10">
        <f>_xlfn.IFNA(VLOOKUP(A53,'Historical Data'!$M$3:$O$1307,3,FALSE),0)</f>
        <v>-6.2962113358915192E-4</v>
      </c>
    </row>
    <row r="54" spans="1:5" x14ac:dyDescent="0.3">
      <c r="A54" s="7">
        <v>42829</v>
      </c>
      <c r="B54" s="10">
        <f>_xlfn.IFNA(VLOOKUP(A54,'Historical Data'!$A$3:$C$1829,3,FALSE),0)</f>
        <v>-7.4700676730868479E-3</v>
      </c>
      <c r="C54" s="10">
        <f>_xlfn.IFNA(VLOOKUP(A54,'Historical Data'!$E$3:$G$1829,3,FALSE),0)</f>
        <v>4.9717514124293528E-3</v>
      </c>
      <c r="D54" s="10">
        <f>_xlfn.IFNA(VLOOKUP(A54,'Historical Data'!$I$3:$K$1307,3,FALSE),0)</f>
        <v>5.5959709009500806E-4</v>
      </c>
      <c r="E54" s="10">
        <f>_xlfn.IFNA(VLOOKUP(A54,'Historical Data'!$M$3:$O$1307,3,FALSE),0)</f>
        <v>1.8900534183430811E-3</v>
      </c>
    </row>
    <row r="55" spans="1:5" x14ac:dyDescent="0.3">
      <c r="A55" s="7">
        <v>42830</v>
      </c>
      <c r="B55" s="10">
        <f>_xlfn.IFNA(VLOOKUP(A55,'Historical Data'!$A$3:$C$1829,3,FALSE),0)</f>
        <v>-9.6154686666841491E-3</v>
      </c>
      <c r="C55" s="10">
        <f>_xlfn.IFNA(VLOOKUP(A55,'Historical Data'!$E$3:$G$1829,3,FALSE),0)</f>
        <v>6.9709916797841753E-3</v>
      </c>
      <c r="D55" s="10">
        <f>_xlfn.IFNA(VLOOKUP(A55,'Historical Data'!$I$3:$K$1307,3,FALSE),0)</f>
        <v>-3.054877635414564E-3</v>
      </c>
      <c r="E55" s="10">
        <f>_xlfn.IFNA(VLOOKUP(A55,'Historical Data'!$M$3:$O$1307,3,FALSE),0)</f>
        <v>-1.9860565202008454E-3</v>
      </c>
    </row>
    <row r="56" spans="1:5" x14ac:dyDescent="0.3">
      <c r="A56" s="7">
        <v>42831</v>
      </c>
      <c r="B56" s="10">
        <f>_xlfn.IFNA(VLOOKUP(A56,'Historical Data'!$A$3:$C$1829,3,FALSE),0)</f>
        <v>5.2348211369914958E-2</v>
      </c>
      <c r="C56" s="10">
        <f>_xlfn.IFNA(VLOOKUP(A56,'Historical Data'!$E$3:$G$1829,3,FALSE),0)</f>
        <v>-3.3050468959356941E-2</v>
      </c>
      <c r="D56" s="10">
        <f>_xlfn.IFNA(VLOOKUP(A56,'Historical Data'!$I$3:$K$1307,3,FALSE),0)</f>
        <v>1.9294927644021181E-3</v>
      </c>
      <c r="E56" s="10">
        <f>_xlfn.IFNA(VLOOKUP(A56,'Historical Data'!$M$3:$O$1307,3,FALSE),0)</f>
        <v>7.1677123616397938E-4</v>
      </c>
    </row>
    <row r="57" spans="1:5" x14ac:dyDescent="0.3">
      <c r="A57" s="7">
        <v>42832</v>
      </c>
      <c r="B57" s="10">
        <f>_xlfn.IFNA(VLOOKUP(A57,'Historical Data'!$A$3:$C$1829,3,FALSE),0)</f>
        <v>1.4258156504235893E-3</v>
      </c>
      <c r="C57" s="10">
        <f>_xlfn.IFNA(VLOOKUP(A57,'Historical Data'!$E$3:$G$1829,3,FALSE),0)</f>
        <v>-2.2632794457274757E-2</v>
      </c>
      <c r="D57" s="10">
        <f>_xlfn.IFNA(VLOOKUP(A57,'Historical Data'!$I$3:$K$1307,3,FALSE),0)</f>
        <v>-8.2715091050219439E-4</v>
      </c>
      <c r="E57" s="10">
        <f>_xlfn.IFNA(VLOOKUP(A57,'Historical Data'!$M$3:$O$1307,3,FALSE),0)</f>
        <v>-3.3151123145543993E-4</v>
      </c>
    </row>
    <row r="58" spans="1:5" x14ac:dyDescent="0.3">
      <c r="A58" s="7">
        <v>42833</v>
      </c>
      <c r="B58" s="10">
        <f>_xlfn.IFNA(VLOOKUP(A58,'Historical Data'!$A$3:$C$1829,3,FALSE),0)</f>
        <v>-7.9564489112227809E-3</v>
      </c>
      <c r="C58" s="10">
        <f>_xlfn.IFNA(VLOOKUP(A58,'Historical Data'!$E$3:$G$1829,3,FALSE),0)</f>
        <v>5.0330812854442401E-2</v>
      </c>
      <c r="D58" s="10">
        <f>_xlfn.IFNA(VLOOKUP(A58,'Historical Data'!$I$3:$K$1307,3,FALSE),0)</f>
        <v>0</v>
      </c>
      <c r="E58" s="10">
        <f>_xlfn.IFNA(VLOOKUP(A58,'Historical Data'!$M$3:$O$1307,3,FALSE),0)</f>
        <v>0</v>
      </c>
    </row>
    <row r="59" spans="1:5" x14ac:dyDescent="0.3">
      <c r="A59" s="7">
        <v>42834</v>
      </c>
      <c r="B59" s="10">
        <f>_xlfn.IFNA(VLOOKUP(A59,'Historical Data'!$A$3:$C$1829,3,FALSE),0)</f>
        <v>2.2346981848881408E-2</v>
      </c>
      <c r="C59" s="10">
        <f>_xlfn.IFNA(VLOOKUP(A59,'Historical Data'!$E$3:$G$1829,3,FALSE),0)</f>
        <v>-1.1923509561304863E-2</v>
      </c>
      <c r="D59" s="10">
        <f>_xlfn.IFNA(VLOOKUP(A59,'Historical Data'!$I$3:$K$1307,3,FALSE),0)</f>
        <v>0</v>
      </c>
      <c r="E59" s="10">
        <f>_xlfn.IFNA(VLOOKUP(A59,'Historical Data'!$M$3:$O$1307,3,FALSE),0)</f>
        <v>0</v>
      </c>
    </row>
    <row r="60" spans="1:5" x14ac:dyDescent="0.3">
      <c r="A60" s="7">
        <v>42835</v>
      </c>
      <c r="B60" s="10">
        <f>_xlfn.IFNA(VLOOKUP(A60,'Historical Data'!$A$3:$C$1829,3,FALSE),0)</f>
        <v>-8.0101075996930331E-4</v>
      </c>
      <c r="C60" s="10">
        <f>_xlfn.IFNA(VLOOKUP(A60,'Historical Data'!$E$3:$G$1829,3,FALSE),0)</f>
        <v>0</v>
      </c>
      <c r="D60" s="10">
        <f>_xlfn.IFNA(VLOOKUP(A60,'Historical Data'!$I$3:$K$1307,3,FALSE),0)</f>
        <v>6.8774039073838311E-4</v>
      </c>
      <c r="E60" s="10">
        <f>_xlfn.IFNA(VLOOKUP(A60,'Historical Data'!$M$3:$O$1307,3,FALSE),0)</f>
        <v>9.2950750625814743E-5</v>
      </c>
    </row>
    <row r="61" spans="1:5" x14ac:dyDescent="0.3">
      <c r="A61" s="7">
        <v>42836</v>
      </c>
      <c r="B61" s="10">
        <f>_xlfn.IFNA(VLOOKUP(A61,'Historical Data'!$A$3:$C$1829,3,FALSE),0)</f>
        <v>1.1561983471074387E-2</v>
      </c>
      <c r="C61" s="10">
        <f>_xlfn.IFNA(VLOOKUP(A61,'Historical Data'!$E$3:$G$1829,3,FALSE),0)</f>
        <v>-2.0491803278689302E-3</v>
      </c>
      <c r="D61" s="10">
        <f>_xlfn.IFNA(VLOOKUP(A61,'Historical Data'!$I$3:$K$1307,3,FALSE),0)</f>
        <v>-1.4339289653649539E-3</v>
      </c>
      <c r="E61" s="10">
        <f>_xlfn.IFNA(VLOOKUP(A61,'Historical Data'!$M$3:$O$1307,3,FALSE),0)</f>
        <v>-3.2529739055345888E-4</v>
      </c>
    </row>
    <row r="62" spans="1:5" x14ac:dyDescent="0.3">
      <c r="A62" s="7">
        <v>42837</v>
      </c>
      <c r="B62" s="10">
        <f>_xlfn.IFNA(VLOOKUP(A62,'Historical Data'!$A$3:$C$1829,3,FALSE),0)</f>
        <v>-8.02294136389998E-3</v>
      </c>
      <c r="C62" s="10">
        <f>_xlfn.IFNA(VLOOKUP(A62,'Historical Data'!$E$3:$G$1829,3,FALSE),0)</f>
        <v>6.0460871549167204E-2</v>
      </c>
      <c r="D62" s="10">
        <f>_xlfn.IFNA(VLOOKUP(A62,'Historical Data'!$I$3:$K$1307,3,FALSE),0)</f>
        <v>-3.7599095922305243E-3</v>
      </c>
      <c r="E62" s="10">
        <f>_xlfn.IFNA(VLOOKUP(A62,'Historical Data'!$M$3:$O$1307,3,FALSE),0)</f>
        <v>-2.8782691646530092E-3</v>
      </c>
    </row>
    <row r="63" spans="1:5" x14ac:dyDescent="0.3">
      <c r="A63" s="7">
        <v>42838</v>
      </c>
      <c r="B63" s="10">
        <f>_xlfn.IFNA(VLOOKUP(A63,'Historical Data'!$A$3:$C$1829,3,FALSE),0)</f>
        <v>-3.0572325127453417E-2</v>
      </c>
      <c r="C63" s="10">
        <f>_xlfn.IFNA(VLOOKUP(A63,'Historical Data'!$E$3:$G$1829,3,FALSE),0)</f>
        <v>7.0783132530120627E-2</v>
      </c>
      <c r="D63" s="10">
        <f>_xlfn.IFNA(VLOOKUP(A63,'Historical Data'!$I$3:$K$1307,3,FALSE),0)</f>
        <v>-6.8147023578529076E-3</v>
      </c>
      <c r="E63" s="10">
        <f>_xlfn.IFNA(VLOOKUP(A63,'Historical Data'!$M$3:$O$1307,3,FALSE),0)</f>
        <v>-6.7313006207307437E-3</v>
      </c>
    </row>
    <row r="64" spans="1:5" x14ac:dyDescent="0.3">
      <c r="A64" s="7">
        <v>42839</v>
      </c>
      <c r="B64" s="10">
        <f>_xlfn.IFNA(VLOOKUP(A64,'Historical Data'!$A$3:$C$1829,3,FALSE),0)</f>
        <v>-2.8121150333460308E-3</v>
      </c>
      <c r="C64" s="10">
        <f>_xlfn.IFNA(VLOOKUP(A64,'Historical Data'!$E$3:$G$1829,3,FALSE),0)</f>
        <v>-5.163753265019088E-2</v>
      </c>
      <c r="D64" s="10">
        <f>_xlfn.IFNA(VLOOKUP(A64,'Historical Data'!$I$3:$K$1307,3,FALSE),0)</f>
        <v>4.3066618003822325E-3</v>
      </c>
      <c r="E64" s="10">
        <f>_xlfn.IFNA(VLOOKUP(A64,'Historical Data'!$M$3:$O$1307,3,FALSE),0)</f>
        <v>4.4899954774913096E-3</v>
      </c>
    </row>
    <row r="65" spans="1:5" x14ac:dyDescent="0.3">
      <c r="A65" s="7">
        <v>42840</v>
      </c>
      <c r="B65" s="10">
        <f>_xlfn.IFNA(VLOOKUP(A65,'Historical Data'!$A$3:$C$1829,3,FALSE),0)</f>
        <v>4.3536047165470201E-3</v>
      </c>
      <c r="C65" s="10">
        <f>_xlfn.IFNA(VLOOKUP(A65,'Historical Data'!$E$3:$G$1829,3,FALSE),0)</f>
        <v>3.6864406779660908E-2</v>
      </c>
      <c r="D65" s="10">
        <f>_xlfn.IFNA(VLOOKUP(A65,'Historical Data'!$I$3:$K$1307,3,FALSE),0)</f>
        <v>0</v>
      </c>
      <c r="E65" s="10">
        <f>_xlfn.IFNA(VLOOKUP(A65,'Historical Data'!$M$3:$O$1307,3,FALSE),0)</f>
        <v>0</v>
      </c>
    </row>
    <row r="66" spans="1:5" x14ac:dyDescent="0.3">
      <c r="A66" s="7">
        <v>42841</v>
      </c>
      <c r="B66" s="10">
        <f>_xlfn.IFNA(VLOOKUP(A66,'Historical Data'!$A$3:$C$1829,3,FALSE),0)</f>
        <v>-7.2952453662459183E-4</v>
      </c>
      <c r="C66" s="10">
        <f>_xlfn.IFNA(VLOOKUP(A66,'Historical Data'!$E$3:$G$1829,3,FALSE),0)</f>
        <v>-1.6550878626889972E-2</v>
      </c>
      <c r="D66" s="10">
        <f>_xlfn.IFNA(VLOOKUP(A66,'Historical Data'!$I$3:$K$1307,3,FALSE),0)</f>
        <v>0</v>
      </c>
      <c r="E66" s="10">
        <f>_xlfn.IFNA(VLOOKUP(A66,'Historical Data'!$M$3:$O$1307,3,FALSE),0)</f>
        <v>0</v>
      </c>
    </row>
    <row r="67" spans="1:5" x14ac:dyDescent="0.3">
      <c r="A67" s="7">
        <v>42842</v>
      </c>
      <c r="B67" s="10">
        <f>_xlfn.IFNA(VLOOKUP(A67,'Historical Data'!$A$3:$C$1829,3,FALSE),0)</f>
        <v>1.0118931400096837E-2</v>
      </c>
      <c r="C67" s="10">
        <f>_xlfn.IFNA(VLOOKUP(A67,'Historical Data'!$E$3:$G$1829,3,FALSE),0)</f>
        <v>-3.9476418034490928E-3</v>
      </c>
      <c r="D67" s="10">
        <f>_xlfn.IFNA(VLOOKUP(A67,'Historical Data'!$I$3:$K$1307,3,FALSE),0)</f>
        <v>4.2881939990937071E-3</v>
      </c>
      <c r="E67" s="10">
        <f>_xlfn.IFNA(VLOOKUP(A67,'Historical Data'!$M$3:$O$1307,3,FALSE),0)</f>
        <v>4.4699255320676031E-3</v>
      </c>
    </row>
    <row r="68" spans="1:5" x14ac:dyDescent="0.3">
      <c r="A68" s="7">
        <v>42843</v>
      </c>
      <c r="B68" s="10">
        <f>_xlfn.IFNA(VLOOKUP(A68,'Historical Data'!$A$3:$C$1829,3,FALSE),0)</f>
        <v>1.0110008319956948E-2</v>
      </c>
      <c r="C68" s="10">
        <f>_xlfn.IFNA(VLOOKUP(A68,'Historical Data'!$E$3:$G$1829,3,FALSE),0)</f>
        <v>3.8589904046725104E-2</v>
      </c>
      <c r="D68" s="10">
        <f>_xlfn.IFNA(VLOOKUP(A68,'Historical Data'!$I$3:$K$1307,3,FALSE),0)</f>
        <v>-2.9033507733045678E-3</v>
      </c>
      <c r="E68" s="10">
        <f>_xlfn.IFNA(VLOOKUP(A68,'Historical Data'!$M$3:$O$1307,3,FALSE),0)</f>
        <v>-5.5066356801305345E-3</v>
      </c>
    </row>
    <row r="69" spans="1:5" x14ac:dyDescent="0.3">
      <c r="A69" s="7">
        <v>42844</v>
      </c>
      <c r="B69" s="10">
        <f>_xlfn.IFNA(VLOOKUP(A69,'Historical Data'!$A$3:$C$1829,3,FALSE),0)</f>
        <v>1.0208496264372582E-2</v>
      </c>
      <c r="C69" s="10">
        <f>_xlfn.IFNA(VLOOKUP(A69,'Historical Data'!$E$3:$G$1829,3,FALSE),0)</f>
        <v>-4.0369552118899338E-2</v>
      </c>
      <c r="D69" s="10">
        <f>_xlfn.IFNA(VLOOKUP(A69,'Historical Data'!$I$3:$K$1307,3,FALSE),0)</f>
        <v>-1.716342397499768E-3</v>
      </c>
      <c r="E69" s="10">
        <f>_xlfn.IFNA(VLOOKUP(A69,'Historical Data'!$M$3:$O$1307,3,FALSE),0)</f>
        <v>-5.7880611676105007E-3</v>
      </c>
    </row>
    <row r="70" spans="1:5" x14ac:dyDescent="0.3">
      <c r="A70" s="7">
        <v>42845</v>
      </c>
      <c r="B70" s="10">
        <f>_xlfn.IFNA(VLOOKUP(A70,'Historical Data'!$A$3:$C$1829,3,FALSE),0)</f>
        <v>1.8069361971981827E-2</v>
      </c>
      <c r="C70" s="10">
        <f>_xlfn.IFNA(VLOOKUP(A70,'Historical Data'!$E$3:$G$1829,3,FALSE),0)</f>
        <v>3.3486814566764368E-2</v>
      </c>
      <c r="D70" s="10">
        <f>_xlfn.IFNA(VLOOKUP(A70,'Historical Data'!$I$3:$K$1307,3,FALSE),0)</f>
        <v>7.5571921631019442E-3</v>
      </c>
      <c r="E70" s="10">
        <f>_xlfn.IFNA(VLOOKUP(A70,'Historical Data'!$M$3:$O$1307,3,FALSE),0)</f>
        <v>8.5383168116428057E-3</v>
      </c>
    </row>
    <row r="71" spans="1:5" x14ac:dyDescent="0.3">
      <c r="A71" s="7">
        <v>42846</v>
      </c>
      <c r="B71" s="10">
        <f>_xlfn.IFNA(VLOOKUP(A71,'Historical Data'!$A$3:$C$1829,3,FALSE),0)</f>
        <v>1.1196052259029986E-2</v>
      </c>
      <c r="C71" s="10">
        <f>_xlfn.IFNA(VLOOKUP(A71,'Historical Data'!$E$3:$G$1829,3,FALSE),0)</f>
        <v>-2.0453624949372317E-2</v>
      </c>
      <c r="D71" s="10">
        <f>_xlfn.IFNA(VLOOKUP(A71,'Historical Data'!$I$3:$K$1307,3,FALSE),0)</f>
        <v>-3.035010866612372E-3</v>
      </c>
      <c r="E71" s="10">
        <f>_xlfn.IFNA(VLOOKUP(A71,'Historical Data'!$M$3:$O$1307,3,FALSE),0)</f>
        <v>-1.5039815420889225E-3</v>
      </c>
    </row>
    <row r="72" spans="1:5" x14ac:dyDescent="0.3">
      <c r="A72" s="7">
        <v>42847</v>
      </c>
      <c r="B72" s="10">
        <f>_xlfn.IFNA(VLOOKUP(A72,'Historical Data'!$A$3:$C$1829,3,FALSE),0)</f>
        <v>-2.3920191361530966E-3</v>
      </c>
      <c r="C72" s="10">
        <f>_xlfn.IFNA(VLOOKUP(A72,'Historical Data'!$E$3:$G$1829,3,FALSE),0)</f>
        <v>4.9617531527806902E-3</v>
      </c>
      <c r="D72" s="10">
        <f>_xlfn.IFNA(VLOOKUP(A72,'Historical Data'!$I$3:$K$1307,3,FALSE),0)</f>
        <v>0</v>
      </c>
      <c r="E72" s="10">
        <f>_xlfn.IFNA(VLOOKUP(A72,'Historical Data'!$M$3:$O$1307,3,FALSE),0)</f>
        <v>0</v>
      </c>
    </row>
    <row r="73" spans="1:5" x14ac:dyDescent="0.3">
      <c r="A73" s="7">
        <v>42848</v>
      </c>
      <c r="B73" s="10">
        <f>_xlfn.IFNA(VLOOKUP(A73,'Historical Data'!$A$3:$C$1829,3,FALSE),0)</f>
        <v>3.9935846030473279E-3</v>
      </c>
      <c r="C73" s="10">
        <f>_xlfn.IFNA(VLOOKUP(A73,'Historical Data'!$E$3:$G$1829,3,FALSE),0)</f>
        <v>7.2001645751903192E-3</v>
      </c>
      <c r="D73" s="10">
        <f>_xlfn.IFNA(VLOOKUP(A73,'Historical Data'!$I$3:$K$1307,3,FALSE),0)</f>
        <v>0</v>
      </c>
      <c r="E73" s="10">
        <f>_xlfn.IFNA(VLOOKUP(A73,'Historical Data'!$M$3:$O$1307,3,FALSE),0)</f>
        <v>0</v>
      </c>
    </row>
    <row r="74" spans="1:5" x14ac:dyDescent="0.3">
      <c r="A74" s="7">
        <v>42849</v>
      </c>
      <c r="B74" s="10">
        <f>_xlfn.IFNA(VLOOKUP(A74,'Historical Data'!$A$3:$C$1829,3,FALSE),0)</f>
        <v>4.2412818096135285E-3</v>
      </c>
      <c r="C74" s="10">
        <f>_xlfn.IFNA(VLOOKUP(A74,'Historical Data'!$E$3:$G$1829,3,FALSE),0)</f>
        <v>2.369281045751627E-2</v>
      </c>
      <c r="D74" s="10">
        <f>_xlfn.IFNA(VLOOKUP(A74,'Historical Data'!$I$3:$K$1307,3,FALSE),0)</f>
        <v>1.084008532415944E-2</v>
      </c>
      <c r="E74" s="10">
        <f>_xlfn.IFNA(VLOOKUP(A74,'Historical Data'!$M$3:$O$1307,3,FALSE),0)</f>
        <v>1.0518421472705592E-2</v>
      </c>
    </row>
    <row r="75" spans="1:5" x14ac:dyDescent="0.3">
      <c r="A75" s="7">
        <v>42850</v>
      </c>
      <c r="B75" s="10">
        <f>_xlfn.IFNA(VLOOKUP(A75,'Historical Data'!$A$3:$C$1829,3,FALSE),0)</f>
        <v>1.8985277859523354E-2</v>
      </c>
      <c r="C75" s="10">
        <f>_xlfn.IFNA(VLOOKUP(A75,'Historical Data'!$E$3:$G$1829,3,FALSE),0)</f>
        <v>3.7909018355946696E-3</v>
      </c>
      <c r="D75" s="10">
        <f>_xlfn.IFNA(VLOOKUP(A75,'Historical Data'!$I$3:$K$1307,3,FALSE),0)</f>
        <v>6.0906008466188053E-3</v>
      </c>
      <c r="E75" s="10">
        <f>_xlfn.IFNA(VLOOKUP(A75,'Historical Data'!$M$3:$O$1307,3,FALSE),0)</f>
        <v>1.1184320471742028E-2</v>
      </c>
    </row>
    <row r="76" spans="1:5" x14ac:dyDescent="0.3">
      <c r="A76" s="7">
        <v>42851</v>
      </c>
      <c r="B76" s="10">
        <f>_xlfn.IFNA(VLOOKUP(A76,'Historical Data'!$A$3:$C$1829,3,FALSE),0)</f>
        <v>1.3487776702363461E-2</v>
      </c>
      <c r="C76" s="10">
        <f>_xlfn.IFNA(VLOOKUP(A76,'Historical Data'!$E$3:$G$1829,3,FALSE),0)</f>
        <v>6.1816736235340876E-2</v>
      </c>
      <c r="D76" s="10">
        <f>_xlfn.IFNA(VLOOKUP(A76,'Historical Data'!$I$3:$K$1307,3,FALSE),0)</f>
        <v>-4.8563809077258708E-4</v>
      </c>
      <c r="E76" s="10">
        <f>_xlfn.IFNA(VLOOKUP(A76,'Historical Data'!$M$3:$O$1307,3,FALSE),0)</f>
        <v>-1.0016136314709022E-3</v>
      </c>
    </row>
    <row r="77" spans="1:5" x14ac:dyDescent="0.3">
      <c r="A77" s="7">
        <v>42852</v>
      </c>
      <c r="B77" s="10">
        <f>_xlfn.IFNA(VLOOKUP(A77,'Historical Data'!$A$3:$C$1829,3,FALSE),0)</f>
        <v>3.9139274822094151E-2</v>
      </c>
      <c r="C77" s="10">
        <f>_xlfn.IFNA(VLOOKUP(A77,'Historical Data'!$E$3:$G$1829,3,FALSE),0)</f>
        <v>0.19187570198427556</v>
      </c>
      <c r="D77" s="10">
        <f>_xlfn.IFNA(VLOOKUP(A77,'Historical Data'!$I$3:$K$1307,3,FALSE),0)</f>
        <v>5.5289116002436227E-4</v>
      </c>
      <c r="E77" s="10">
        <f>_xlfn.IFNA(VLOOKUP(A77,'Historical Data'!$M$3:$O$1307,3,FALSE),0)</f>
        <v>2.9749574376088973E-4</v>
      </c>
    </row>
    <row r="78" spans="1:5" x14ac:dyDescent="0.3">
      <c r="A78" s="7">
        <v>42853</v>
      </c>
      <c r="B78" s="10">
        <f>_xlfn.IFNA(VLOOKUP(A78,'Historical Data'!$A$3:$C$1829,3,FALSE),0)</f>
        <v>3.0238797563108127E-3</v>
      </c>
      <c r="C78" s="10">
        <f>_xlfn.IFNA(VLOOKUP(A78,'Historical Data'!$E$3:$G$1829,3,FALSE),0)</f>
        <v>0.14873566828961832</v>
      </c>
      <c r="D78" s="10">
        <f>_xlfn.IFNA(VLOOKUP(A78,'Historical Data'!$I$3:$K$1307,3,FALSE),0)</f>
        <v>-1.913118466826092E-3</v>
      </c>
      <c r="E78" s="10">
        <f>_xlfn.IFNA(VLOOKUP(A78,'Historical Data'!$M$3:$O$1307,3,FALSE),0)</f>
        <v>-1.9455392008039215E-3</v>
      </c>
    </row>
    <row r="79" spans="1:5" x14ac:dyDescent="0.3">
      <c r="A79" s="7">
        <v>42854</v>
      </c>
      <c r="B79" s="10">
        <f>_xlfn.IFNA(VLOOKUP(A79,'Historical Data'!$A$3:$C$1829,3,FALSE),0)</f>
        <v>8.9334535297856763E-3</v>
      </c>
      <c r="C79" s="10">
        <f>_xlfn.IFNA(VLOOKUP(A79,'Historical Data'!$E$3:$G$1829,3,FALSE),0)</f>
        <v>-3.7462400875034108E-2</v>
      </c>
      <c r="D79" s="10">
        <f>_xlfn.IFNA(VLOOKUP(A79,'Historical Data'!$I$3:$K$1307,3,FALSE),0)</f>
        <v>0</v>
      </c>
      <c r="E79" s="10">
        <f>_xlfn.IFNA(VLOOKUP(A79,'Historical Data'!$M$3:$O$1307,3,FALSE),0)</f>
        <v>0</v>
      </c>
    </row>
    <row r="80" spans="1:5" x14ac:dyDescent="0.3">
      <c r="A80" s="7">
        <v>42855</v>
      </c>
      <c r="B80" s="10">
        <f>_xlfn.IFNA(VLOOKUP(A80,'Historical Data'!$A$3:$C$1829,3,FALSE),0)</f>
        <v>1.4002914832689988E-2</v>
      </c>
      <c r="C80" s="10">
        <f>_xlfn.IFNA(VLOOKUP(A80,'Historical Data'!$E$3:$G$1829,3,FALSE),0)</f>
        <v>0.14872159090909087</v>
      </c>
      <c r="D80" s="10">
        <f>_xlfn.IFNA(VLOOKUP(A80,'Historical Data'!$I$3:$K$1307,3,FALSE),0)</f>
        <v>0</v>
      </c>
      <c r="E80" s="10">
        <f>_xlfn.IFNA(VLOOKUP(A80,'Historical Data'!$M$3:$O$1307,3,FALSE),0)</f>
        <v>0</v>
      </c>
    </row>
    <row r="81" spans="1:5" x14ac:dyDescent="0.3">
      <c r="A81" s="7">
        <v>42856</v>
      </c>
      <c r="B81" s="10">
        <f>_xlfn.IFNA(VLOOKUP(A81,'Historical Data'!$A$3:$C$1829,3,FALSE),0)</f>
        <v>3.7521216279657682E-2</v>
      </c>
      <c r="C81" s="10">
        <f>_xlfn.IFNA(VLOOKUP(A81,'Historical Data'!$E$3:$G$1829,3,FALSE),0)</f>
        <v>-1.879559787312984E-2</v>
      </c>
      <c r="D81" s="10">
        <f>_xlfn.IFNA(VLOOKUP(A81,'Historical Data'!$I$3:$K$1307,3,FALSE),0)</f>
        <v>1.7322372284204804E-3</v>
      </c>
      <c r="E81" s="10">
        <f>_xlfn.IFNA(VLOOKUP(A81,'Historical Data'!$M$3:$O$1307,3,FALSE),0)</f>
        <v>-1.2917545943245544E-3</v>
      </c>
    </row>
    <row r="82" spans="1:5" x14ac:dyDescent="0.3">
      <c r="A82" s="7">
        <v>42857</v>
      </c>
      <c r="B82" s="10">
        <f>_xlfn.IFNA(VLOOKUP(A82,'Historical Data'!$A$3:$C$1829,3,FALSE),0)</f>
        <v>2.4705882352941182E-2</v>
      </c>
      <c r="C82" s="10">
        <f>_xlfn.IFNA(VLOOKUP(A82,'Historical Data'!$E$3:$G$1829,3,FALSE),0)</f>
        <v>-2.2684310018903558E-2</v>
      </c>
      <c r="D82" s="10">
        <f>_xlfn.IFNA(VLOOKUP(A82,'Historical Data'!$I$3:$K$1307,3,FALSE),0)</f>
        <v>1.1891154069999311E-3</v>
      </c>
      <c r="E82" s="10">
        <f>_xlfn.IFNA(VLOOKUP(A82,'Historical Data'!$M$3:$O$1307,3,FALSE),0)</f>
        <v>1.7419403580278105E-3</v>
      </c>
    </row>
    <row r="83" spans="1:5" x14ac:dyDescent="0.3">
      <c r="A83" s="7">
        <v>42858</v>
      </c>
      <c r="B83" s="10">
        <f>_xlfn.IFNA(VLOOKUP(A83,'Historical Data'!$A$3:$C$1829,3,FALSE),0)</f>
        <v>4.1447292440845378E-2</v>
      </c>
      <c r="C83" s="10">
        <f>_xlfn.IFNA(VLOOKUP(A83,'Historical Data'!$E$3:$G$1829,3,FALSE),0)</f>
        <v>4.8226950354610047E-2</v>
      </c>
      <c r="D83" s="10">
        <f>_xlfn.IFNA(VLOOKUP(A83,'Historical Data'!$I$3:$K$1307,3,FALSE),0)</f>
        <v>-1.2713441536988017E-3</v>
      </c>
      <c r="E83" s="10">
        <f>_xlfn.IFNA(VLOOKUP(A83,'Historical Data'!$M$3:$O$1307,3,FALSE),0)</f>
        <v>3.823409096659714E-4</v>
      </c>
    </row>
    <row r="84" spans="1:5" x14ac:dyDescent="0.3">
      <c r="A84" s="7">
        <v>42859</v>
      </c>
      <c r="B84" s="10">
        <f>_xlfn.IFNA(VLOOKUP(A84,'Historical Data'!$A$3:$C$1829,3,FALSE),0)</f>
        <v>1.9823874755381669E-2</v>
      </c>
      <c r="C84" s="10">
        <f>_xlfn.IFNA(VLOOKUP(A84,'Historical Data'!$E$3:$G$1829,3,FALSE),0)</f>
        <v>0.18058801820642134</v>
      </c>
      <c r="D84" s="10">
        <f>_xlfn.IFNA(VLOOKUP(A84,'Historical Data'!$I$3:$K$1307,3,FALSE),0)</f>
        <v>5.8204536603948388E-4</v>
      </c>
      <c r="E84" s="10">
        <f>_xlfn.IFNA(VLOOKUP(A84,'Historical Data'!$M$3:$O$1307,3,FALSE),0)</f>
        <v>-3.0680554826582293E-4</v>
      </c>
    </row>
    <row r="85" spans="1:5" x14ac:dyDescent="0.3">
      <c r="A85" s="7">
        <v>42860</v>
      </c>
      <c r="B85" s="10">
        <f>_xlfn.IFNA(VLOOKUP(A85,'Historical Data'!$A$3:$C$1829,3,FALSE),0)</f>
        <v>-7.7331951720301046E-3</v>
      </c>
      <c r="C85" s="10">
        <f>_xlfn.IFNA(VLOOKUP(A85,'Historical Data'!$E$3:$G$1829,3,FALSE),0)</f>
        <v>-4.2096488485985122E-2</v>
      </c>
      <c r="D85" s="10">
        <f>_xlfn.IFNA(VLOOKUP(A85,'Historical Data'!$I$3:$K$1307,3,FALSE),0)</f>
        <v>4.0886872677357716E-3</v>
      </c>
      <c r="E85" s="10">
        <f>_xlfn.IFNA(VLOOKUP(A85,'Historical Data'!$M$3:$O$1307,3,FALSE),0)</f>
        <v>2.6475469263014732E-3</v>
      </c>
    </row>
    <row r="86" spans="1:5" x14ac:dyDescent="0.3">
      <c r="A86" s="7">
        <v>42861</v>
      </c>
      <c r="B86" s="10">
        <f>_xlfn.IFNA(VLOOKUP(A86,'Historical Data'!$A$3:$C$1829,3,FALSE),0)</f>
        <v>2.1975117643267032E-2</v>
      </c>
      <c r="C86" s="10">
        <f>_xlfn.IFNA(VLOOKUP(A86,'Historical Data'!$E$3:$G$1829,3,FALSE),0)</f>
        <v>4.2532361579462594E-2</v>
      </c>
      <c r="D86" s="10">
        <f>_xlfn.IFNA(VLOOKUP(A86,'Historical Data'!$I$3:$K$1307,3,FALSE),0)</f>
        <v>0</v>
      </c>
      <c r="E86" s="10">
        <f>_xlfn.IFNA(VLOOKUP(A86,'Historical Data'!$M$3:$O$1307,3,FALSE),0)</f>
        <v>0</v>
      </c>
    </row>
    <row r="87" spans="1:5" x14ac:dyDescent="0.3">
      <c r="A87" s="7">
        <v>42862</v>
      </c>
      <c r="B87" s="10">
        <f>_xlfn.IFNA(VLOOKUP(A87,'Historical Data'!$A$3:$C$1829,3,FALSE),0)</f>
        <v>1.5251767703845637E-2</v>
      </c>
      <c r="C87" s="10">
        <f>_xlfn.IFNA(VLOOKUP(A87,'Historical Data'!$E$3:$G$1829,3,FALSE),0)</f>
        <v>-2.1076794657763045E-2</v>
      </c>
      <c r="D87" s="10">
        <f>_xlfn.IFNA(VLOOKUP(A87,'Historical Data'!$I$3:$K$1307,3,FALSE),0)</f>
        <v>0</v>
      </c>
      <c r="E87" s="10">
        <f>_xlfn.IFNA(VLOOKUP(A87,'Historical Data'!$M$3:$O$1307,3,FALSE),0)</f>
        <v>0</v>
      </c>
    </row>
    <row r="88" spans="1:5" x14ac:dyDescent="0.3">
      <c r="A88" s="7">
        <v>42863</v>
      </c>
      <c r="B88" s="10">
        <f>_xlfn.IFNA(VLOOKUP(A88,'Historical Data'!$A$3:$C$1829,3,FALSE),0)</f>
        <v>6.4259398472884102E-2</v>
      </c>
      <c r="C88" s="10">
        <f>_xlfn.IFNA(VLOOKUP(A88,'Historical Data'!$E$3:$G$1829,3,FALSE),0)</f>
        <v>-4.8710296312086905E-2</v>
      </c>
      <c r="D88" s="10">
        <f>_xlfn.IFNA(VLOOKUP(A88,'Historical Data'!$I$3:$K$1307,3,FALSE),0)</f>
        <v>3.7511097032932877E-5</v>
      </c>
      <c r="E88" s="10">
        <f>_xlfn.IFNA(VLOOKUP(A88,'Historical Data'!$M$3:$O$1307,3,FALSE),0)</f>
        <v>2.5420170667408705E-4</v>
      </c>
    </row>
    <row r="89" spans="1:5" x14ac:dyDescent="0.3">
      <c r="A89" s="7">
        <v>42864</v>
      </c>
      <c r="B89" s="10">
        <f>_xlfn.IFNA(VLOOKUP(A89,'Historical Data'!$A$3:$C$1829,3,FALSE),0)</f>
        <v>4.3374197314653027E-3</v>
      </c>
      <c r="C89" s="10">
        <f>_xlfn.IFNA(VLOOKUP(A89,'Historical Data'!$E$3:$G$1829,3,FALSE),0)</f>
        <v>-2.9915966386554641E-2</v>
      </c>
      <c r="D89" s="10">
        <f>_xlfn.IFNA(VLOOKUP(A89,'Historical Data'!$I$3:$K$1307,3,FALSE),0)</f>
        <v>-1.0252648600888713E-3</v>
      </c>
      <c r="E89" s="10">
        <f>_xlfn.IFNA(VLOOKUP(A89,'Historical Data'!$M$3:$O$1307,3,FALSE),0)</f>
        <v>-1.737079460201368E-3</v>
      </c>
    </row>
    <row r="90" spans="1:5" x14ac:dyDescent="0.3">
      <c r="A90" s="7">
        <v>42865</v>
      </c>
      <c r="B90" s="10">
        <f>_xlfn.IFNA(VLOOKUP(A90,'Historical Data'!$A$3:$C$1829,3,FALSE),0)</f>
        <v>4.3338002708625138E-2</v>
      </c>
      <c r="C90" s="10">
        <f>_xlfn.IFNA(VLOOKUP(A90,'Historical Data'!$E$3:$G$1829,3,FALSE),0)</f>
        <v>2.0559020559020574E-2</v>
      </c>
      <c r="D90" s="10">
        <f>_xlfn.IFNA(VLOOKUP(A90,'Historical Data'!$I$3:$K$1307,3,FALSE),0)</f>
        <v>1.1306176259533219E-3</v>
      </c>
      <c r="E90" s="10">
        <f>_xlfn.IFNA(VLOOKUP(A90,'Historical Data'!$M$3:$O$1307,3,FALSE),0)</f>
        <v>-1.5575106146230679E-3</v>
      </c>
    </row>
    <row r="91" spans="1:5" x14ac:dyDescent="0.3">
      <c r="A91" s="7">
        <v>42866</v>
      </c>
      <c r="B91" s="10">
        <f>_xlfn.IFNA(VLOOKUP(A91,'Historical Data'!$A$3:$C$1829,3,FALSE),0)</f>
        <v>2.392213884199915E-2</v>
      </c>
      <c r="C91" s="10">
        <f>_xlfn.IFNA(VLOOKUP(A91,'Historical Data'!$E$3:$G$1829,3,FALSE),0)</f>
        <v>-6.7904028972388269E-4</v>
      </c>
      <c r="D91" s="10">
        <f>_xlfn.IFNA(VLOOKUP(A91,'Historical Data'!$I$3:$K$1307,3,FALSE),0)</f>
        <v>-2.1628334368215328E-3</v>
      </c>
      <c r="E91" s="10">
        <f>_xlfn.IFNA(VLOOKUP(A91,'Historical Data'!$M$3:$O$1307,3,FALSE),0)</f>
        <v>-1.1311596033255007E-3</v>
      </c>
    </row>
    <row r="92" spans="1:5" x14ac:dyDescent="0.3">
      <c r="A92" s="7">
        <v>42867</v>
      </c>
      <c r="B92" s="10">
        <f>_xlfn.IFNA(VLOOKUP(A92,'Historical Data'!$A$3:$C$1829,3,FALSE),0)</f>
        <v>-7.743494039490087E-2</v>
      </c>
      <c r="C92" s="10">
        <f>_xlfn.IFNA(VLOOKUP(A92,'Historical Data'!$E$3:$G$1829,3,FALSE),0)</f>
        <v>-3.5447338618346494E-2</v>
      </c>
      <c r="D92" s="10">
        <f>_xlfn.IFNA(VLOOKUP(A92,'Historical Data'!$I$3:$K$1307,3,FALSE),0)</f>
        <v>-1.4784250179582547E-3</v>
      </c>
      <c r="E92" s="10">
        <f>_xlfn.IFNA(VLOOKUP(A92,'Historical Data'!$M$3:$O$1307,3,FALSE),0)</f>
        <v>-1.0903743985252782E-3</v>
      </c>
    </row>
    <row r="93" spans="1:5" x14ac:dyDescent="0.3">
      <c r="A93" s="7">
        <v>42868</v>
      </c>
      <c r="B93" s="10">
        <f>_xlfn.IFNA(VLOOKUP(A93,'Historical Data'!$A$3:$C$1829,3,FALSE),0)</f>
        <v>5.7277322025701738E-2</v>
      </c>
      <c r="C93" s="10">
        <f>_xlfn.IFNA(VLOOKUP(A93,'Historical Data'!$E$3:$G$1829,3,FALSE),0)</f>
        <v>3.8158976165316424E-2</v>
      </c>
      <c r="D93" s="10">
        <f>_xlfn.IFNA(VLOOKUP(A93,'Historical Data'!$I$3:$K$1307,3,FALSE),0)</f>
        <v>0</v>
      </c>
      <c r="E93" s="10">
        <f>_xlfn.IFNA(VLOOKUP(A93,'Historical Data'!$M$3:$O$1307,3,FALSE),0)</f>
        <v>0</v>
      </c>
    </row>
    <row r="94" spans="1:5" x14ac:dyDescent="0.3">
      <c r="A94" s="7">
        <v>42869</v>
      </c>
      <c r="B94" s="10">
        <f>_xlfn.IFNA(VLOOKUP(A94,'Historical Data'!$A$3:$C$1829,3,FALSE),0)</f>
        <v>4.0496895795797423E-3</v>
      </c>
      <c r="C94" s="10">
        <f>_xlfn.IFNA(VLOOKUP(A94,'Historical Data'!$E$3:$G$1829,3,FALSE),0)</f>
        <v>1.0970368694865403E-2</v>
      </c>
      <c r="D94" s="10">
        <f>_xlfn.IFNA(VLOOKUP(A94,'Historical Data'!$I$3:$K$1307,3,FALSE),0)</f>
        <v>0</v>
      </c>
      <c r="E94" s="10">
        <f>_xlfn.IFNA(VLOOKUP(A94,'Historical Data'!$M$3:$O$1307,3,FALSE),0)</f>
        <v>0</v>
      </c>
    </row>
    <row r="95" spans="1:5" x14ac:dyDescent="0.3">
      <c r="A95" s="7">
        <v>42870</v>
      </c>
      <c r="B95" s="10">
        <f>_xlfn.IFNA(VLOOKUP(A95,'Historical Data'!$A$3:$C$1829,3,FALSE),0)</f>
        <v>-2.8989049939166366E-2</v>
      </c>
      <c r="C95" s="10">
        <f>_xlfn.IFNA(VLOOKUP(A95,'Historical Data'!$E$3:$G$1829,3,FALSE),0)</f>
        <v>1.8010963194988246E-2</v>
      </c>
      <c r="D95" s="10">
        <f>_xlfn.IFNA(VLOOKUP(A95,'Historical Data'!$I$3:$K$1307,3,FALSE),0)</f>
        <v>4.7764440168974326E-3</v>
      </c>
      <c r="E95" s="10">
        <f>_xlfn.IFNA(VLOOKUP(A95,'Historical Data'!$M$3:$O$1307,3,FALSE),0)</f>
        <v>4.0834374570802683E-3</v>
      </c>
    </row>
    <row r="96" spans="1:5" x14ac:dyDescent="0.3">
      <c r="A96" s="7">
        <v>42871</v>
      </c>
      <c r="B96" s="10">
        <f>_xlfn.IFNA(VLOOKUP(A96,'Historical Data'!$A$3:$C$1829,3,FALSE),0)</f>
        <v>1.6975529376762964E-2</v>
      </c>
      <c r="C96" s="10">
        <f>_xlfn.IFNA(VLOOKUP(A96,'Historical Data'!$E$3:$G$1829,3,FALSE),0)</f>
        <v>-3.3186813186813144E-2</v>
      </c>
      <c r="D96" s="10">
        <f>_xlfn.IFNA(VLOOKUP(A96,'Historical Data'!$I$3:$K$1307,3,FALSE),0)</f>
        <v>-6.8683605847684362E-4</v>
      </c>
      <c r="E96" s="10">
        <f>_xlfn.IFNA(VLOOKUP(A96,'Historical Data'!$M$3:$O$1307,3,FALSE),0)</f>
        <v>-1.0437547719604052E-4</v>
      </c>
    </row>
    <row r="97" spans="1:5" x14ac:dyDescent="0.3">
      <c r="A97" s="7">
        <v>42872</v>
      </c>
      <c r="B97" s="10">
        <f>_xlfn.IFNA(VLOOKUP(A97,'Historical Data'!$A$3:$C$1829,3,FALSE),0)</f>
        <v>2.0112743884600669E-2</v>
      </c>
      <c r="C97" s="10">
        <f>_xlfn.IFNA(VLOOKUP(A97,'Historical Data'!$E$3:$G$1829,3,FALSE),0)</f>
        <v>-1.2502841554898936E-2</v>
      </c>
      <c r="D97" s="10">
        <f>_xlfn.IFNA(VLOOKUP(A97,'Historical Data'!$I$3:$K$1307,3,FALSE),0)</f>
        <v>-1.8178258569482634E-2</v>
      </c>
      <c r="E97" s="10">
        <f>_xlfn.IFNA(VLOOKUP(A97,'Historical Data'!$M$3:$O$1307,3,FALSE),0)</f>
        <v>-1.777046914286394E-2</v>
      </c>
    </row>
    <row r="98" spans="1:5" x14ac:dyDescent="0.3">
      <c r="A98" s="7">
        <v>42873</v>
      </c>
      <c r="B98" s="10">
        <f>_xlfn.IFNA(VLOOKUP(A98,'Historical Data'!$A$3:$C$1829,3,FALSE),0)</f>
        <v>4.7390568212526851E-2</v>
      </c>
      <c r="C98" s="10">
        <f>_xlfn.IFNA(VLOOKUP(A98,'Historical Data'!$E$3:$G$1829,3,FALSE),0)</f>
        <v>0.10727440147329659</v>
      </c>
      <c r="D98" s="10">
        <f>_xlfn.IFNA(VLOOKUP(A98,'Historical Data'!$I$3:$K$1307,3,FALSE),0)</f>
        <v>3.686843188249449E-3</v>
      </c>
      <c r="E98" s="10">
        <f>_xlfn.IFNA(VLOOKUP(A98,'Historical Data'!$M$3:$O$1307,3,FALSE),0)</f>
        <v>2.7218998657247899E-3</v>
      </c>
    </row>
    <row r="99" spans="1:5" x14ac:dyDescent="0.3">
      <c r="A99" s="7">
        <v>42874</v>
      </c>
      <c r="B99" s="10">
        <f>_xlfn.IFNA(VLOOKUP(A99,'Historical Data'!$A$3:$C$1829,3,FALSE),0)</f>
        <v>4.0581099012194831E-2</v>
      </c>
      <c r="C99" s="10">
        <f>_xlfn.IFNA(VLOOKUP(A99,'Historical Data'!$E$3:$G$1829,3,FALSE),0)</f>
        <v>0.30083160083160082</v>
      </c>
      <c r="D99" s="10">
        <f>_xlfn.IFNA(VLOOKUP(A99,'Historical Data'!$I$3:$K$1307,3,FALSE),0)</f>
        <v>6.7674957306867334E-3</v>
      </c>
      <c r="E99" s="10">
        <f>_xlfn.IFNA(VLOOKUP(A99,'Historical Data'!$M$3:$O$1307,3,FALSE),0)</f>
        <v>6.8634691347150469E-3</v>
      </c>
    </row>
    <row r="100" spans="1:5" x14ac:dyDescent="0.3">
      <c r="A100" s="7">
        <v>42875</v>
      </c>
      <c r="B100" s="10">
        <f>_xlfn.IFNA(VLOOKUP(A100,'Historical Data'!$A$3:$C$1829,3,FALSE),0)</f>
        <v>4.1837235544445656E-2</v>
      </c>
      <c r="C100" s="10">
        <f>_xlfn.IFNA(VLOOKUP(A100,'Historical Data'!$E$3:$G$1829,3,FALSE),0)</f>
        <v>-1.2066485536199498E-2</v>
      </c>
      <c r="D100" s="10">
        <f>_xlfn.IFNA(VLOOKUP(A100,'Historical Data'!$I$3:$K$1307,3,FALSE),0)</f>
        <v>0</v>
      </c>
      <c r="E100" s="10">
        <f>_xlfn.IFNA(VLOOKUP(A100,'Historical Data'!$M$3:$O$1307,3,FALSE),0)</f>
        <v>0</v>
      </c>
    </row>
    <row r="101" spans="1:5" x14ac:dyDescent="0.3">
      <c r="A101" s="7">
        <v>42876</v>
      </c>
      <c r="B101" s="10">
        <f>_xlfn.IFNA(VLOOKUP(A101,'Historical Data'!$A$3:$C$1829,3,FALSE),0)</f>
        <v>-9.2767532335063434E-4</v>
      </c>
      <c r="C101" s="10">
        <f>_xlfn.IFNA(VLOOKUP(A101,'Historical Data'!$E$3:$G$1829,3,FALSE),0)</f>
        <v>0.2034295882876325</v>
      </c>
      <c r="D101" s="10">
        <f>_xlfn.IFNA(VLOOKUP(A101,'Historical Data'!$I$3:$K$1307,3,FALSE),0)</f>
        <v>0</v>
      </c>
      <c r="E101" s="10">
        <f>_xlfn.IFNA(VLOOKUP(A101,'Historical Data'!$M$3:$O$1307,3,FALSE),0)</f>
        <v>0</v>
      </c>
    </row>
    <row r="102" spans="1:5" x14ac:dyDescent="0.3">
      <c r="A102" s="7">
        <v>42877</v>
      </c>
      <c r="B102" s="10">
        <f>_xlfn.IFNA(VLOOKUP(A102,'Historical Data'!$A$3:$C$1829,3,FALSE),0)</f>
        <v>3.2226543509965955E-2</v>
      </c>
      <c r="C102" s="10">
        <f>_xlfn.IFNA(VLOOKUP(A102,'Historical Data'!$E$3:$G$1829,3,FALSE),0)</f>
        <v>7.6085495362279834E-2</v>
      </c>
      <c r="D102" s="10">
        <f>_xlfn.IFNA(VLOOKUP(A102,'Historical Data'!$I$3:$K$1307,3,FALSE),0)</f>
        <v>5.1601147065368294E-3</v>
      </c>
      <c r="E102" s="10">
        <f>_xlfn.IFNA(VLOOKUP(A102,'Historical Data'!$M$3:$O$1307,3,FALSE),0)</f>
        <v>4.3254358120515032E-3</v>
      </c>
    </row>
    <row r="103" spans="1:5" x14ac:dyDescent="0.3">
      <c r="A103" s="7">
        <v>42878</v>
      </c>
      <c r="B103" s="10">
        <f>_xlfn.IFNA(VLOOKUP(A103,'Historical Data'!$A$3:$C$1829,3,FALSE),0)</f>
        <v>7.0390761506906749E-2</v>
      </c>
      <c r="C103" s="10">
        <f>_xlfn.IFNA(VLOOKUP(A103,'Historical Data'!$E$3:$G$1829,3,FALSE),0)</f>
        <v>6.1524047470331009E-2</v>
      </c>
      <c r="D103" s="10">
        <f>_xlfn.IFNA(VLOOKUP(A103,'Historical Data'!$I$3:$K$1307,3,FALSE),0)</f>
        <v>1.837912799391856E-3</v>
      </c>
      <c r="E103" s="10">
        <f>_xlfn.IFNA(VLOOKUP(A103,'Historical Data'!$M$3:$O$1307,3,FALSE),0)</f>
        <v>2.0617540319781548E-3</v>
      </c>
    </row>
    <row r="104" spans="1:5" x14ac:dyDescent="0.3">
      <c r="A104" s="7">
        <v>42879</v>
      </c>
      <c r="B104" s="10">
        <f>_xlfn.IFNA(VLOOKUP(A104,'Historical Data'!$A$3:$C$1829,3,FALSE),0)</f>
        <v>7.0496095039049522E-2</v>
      </c>
      <c r="C104" s="10">
        <f>_xlfn.IFNA(VLOOKUP(A104,'Historical Data'!$E$3:$G$1829,3,FALSE),0)</f>
        <v>0.15363342159458673</v>
      </c>
      <c r="D104" s="10">
        <f>_xlfn.IFNA(VLOOKUP(A104,'Historical Data'!$I$3:$K$1307,3,FALSE),0)</f>
        <v>2.4891386829662028E-3</v>
      </c>
      <c r="E104" s="10">
        <f>_xlfn.IFNA(VLOOKUP(A104,'Historical Data'!$M$3:$O$1307,3,FALSE),0)</f>
        <v>3.5586168820096369E-3</v>
      </c>
    </row>
    <row r="105" spans="1:5" x14ac:dyDescent="0.3">
      <c r="A105" s="7">
        <v>42880</v>
      </c>
      <c r="B105" s="10">
        <f>_xlfn.IFNA(VLOOKUP(A105,'Historical Data'!$A$3:$C$1829,3,FALSE),0)</f>
        <v>-3.2047250890886371E-2</v>
      </c>
      <c r="C105" s="10">
        <f>_xlfn.IFNA(VLOOKUP(A105,'Historical Data'!$E$3:$G$1829,3,FALSE),0)</f>
        <v>-7.421197592573707E-2</v>
      </c>
      <c r="D105" s="10">
        <f>_xlfn.IFNA(VLOOKUP(A105,'Historical Data'!$I$3:$K$1307,3,FALSE),0)</f>
        <v>4.4418750701842426E-3</v>
      </c>
      <c r="E105" s="10">
        <f>_xlfn.IFNA(VLOOKUP(A105,'Historical Data'!$M$3:$O$1307,3,FALSE),0)</f>
        <v>3.356586247562274E-3</v>
      </c>
    </row>
    <row r="106" spans="1:5" x14ac:dyDescent="0.3">
      <c r="A106" s="7">
        <v>42881</v>
      </c>
      <c r="B106" s="10">
        <f>_xlfn.IFNA(VLOOKUP(A106,'Historical Data'!$A$3:$C$1829,3,FALSE),0)</f>
        <v>-3.494692144373681E-2</v>
      </c>
      <c r="C106" s="10">
        <f>_xlfn.IFNA(VLOOKUP(A106,'Historical Data'!$E$3:$G$1829,3,FALSE),0)</f>
        <v>-9.7570381797146055E-2</v>
      </c>
      <c r="D106" s="10">
        <f>_xlfn.IFNA(VLOOKUP(A106,'Historical Data'!$I$3:$K$1307,3,FALSE),0)</f>
        <v>3.105500047617667E-4</v>
      </c>
      <c r="E106" s="10">
        <f>_xlfn.IFNA(VLOOKUP(A106,'Historical Data'!$M$3:$O$1307,3,FALSE),0)</f>
        <v>-1.2664261879869238E-4</v>
      </c>
    </row>
    <row r="107" spans="1:5" x14ac:dyDescent="0.3">
      <c r="A107" s="7">
        <v>42882</v>
      </c>
      <c r="B107" s="10">
        <f>_xlfn.IFNA(VLOOKUP(A107,'Historical Data'!$A$3:$C$1829,3,FALSE),0)</f>
        <v>-7.5993311919743053E-2</v>
      </c>
      <c r="C107" s="10">
        <f>_xlfn.IFNA(VLOOKUP(A107,'Historical Data'!$E$3:$G$1829,3,FALSE),0)</f>
        <v>-2.3748473748473838E-2</v>
      </c>
      <c r="D107" s="10">
        <f>_xlfn.IFNA(VLOOKUP(A107,'Historical Data'!$I$3:$K$1307,3,FALSE),0)</f>
        <v>0</v>
      </c>
      <c r="E107" s="10">
        <f>_xlfn.IFNA(VLOOKUP(A107,'Historical Data'!$M$3:$O$1307,3,FALSE),0)</f>
        <v>0</v>
      </c>
    </row>
    <row r="108" spans="1:5" x14ac:dyDescent="0.3">
      <c r="A108" s="7">
        <v>42883</v>
      </c>
      <c r="B108" s="10">
        <f>_xlfn.IFNA(VLOOKUP(A108,'Historical Data'!$A$3:$C$1829,3,FALSE),0)</f>
        <v>6.3233634445878525E-2</v>
      </c>
      <c r="C108" s="10">
        <f>_xlfn.IFNA(VLOOKUP(A108,'Historical Data'!$E$3:$G$1829,3,FALSE),0)</f>
        <v>9.7367269088862451E-2</v>
      </c>
      <c r="D108" s="10">
        <f>_xlfn.IFNA(VLOOKUP(A108,'Historical Data'!$I$3:$K$1307,3,FALSE),0)</f>
        <v>0</v>
      </c>
      <c r="E108" s="10">
        <f>_xlfn.IFNA(VLOOKUP(A108,'Historical Data'!$M$3:$O$1307,3,FALSE),0)</f>
        <v>0</v>
      </c>
    </row>
    <row r="109" spans="1:5" x14ac:dyDescent="0.3">
      <c r="A109" s="7">
        <v>42884</v>
      </c>
      <c r="B109" s="10">
        <f>_xlfn.IFNA(VLOOKUP(A109,'Historical Data'!$A$3:$C$1829,3,FALSE),0)</f>
        <v>2.091562984261764E-2</v>
      </c>
      <c r="C109" s="10">
        <f>_xlfn.IFNA(VLOOKUP(A109,'Historical Data'!$E$3:$G$1829,3,FALSE),0)</f>
        <v>0.11021198997036702</v>
      </c>
      <c r="D109" s="10">
        <f>_xlfn.IFNA(VLOOKUP(A109,'Historical Data'!$I$3:$K$1307,3,FALSE),0)</f>
        <v>-6.0227997119006462E-4</v>
      </c>
      <c r="E109" s="10">
        <f>_xlfn.IFNA(VLOOKUP(A109,'Historical Data'!$M$3:$O$1307,3,FALSE),0)</f>
        <v>-1.2051547702401884E-3</v>
      </c>
    </row>
    <row r="110" spans="1:5" x14ac:dyDescent="0.3">
      <c r="A110" s="7">
        <v>42885</v>
      </c>
      <c r="B110" s="10">
        <f>_xlfn.IFNA(VLOOKUP(A110,'Historical Data'!$A$3:$C$1829,3,FALSE),0)</f>
        <v>-3.8561426290206577E-2</v>
      </c>
      <c r="C110" s="10">
        <f>_xlfn.IFNA(VLOOKUP(A110,'Historical Data'!$E$3:$G$1829,3,FALSE),0)</f>
        <v>0.17385278718817374</v>
      </c>
      <c r="D110" s="10">
        <f>_xlfn.IFNA(VLOOKUP(A110,'Historical Data'!$I$3:$K$1307,3,FALSE),0)</f>
        <v>-6.0264293095697104E-4</v>
      </c>
      <c r="E110" s="10">
        <f>_xlfn.IFNA(VLOOKUP(A110,'Historical Data'!$M$3:$O$1307,3,FALSE),0)</f>
        <v>-1.2066089207368286E-3</v>
      </c>
    </row>
    <row r="111" spans="1:5" x14ac:dyDescent="0.3">
      <c r="A111" s="7">
        <v>42886</v>
      </c>
      <c r="B111" s="10">
        <f>_xlfn.IFNA(VLOOKUP(A111,'Historical Data'!$A$3:$C$1829,3,FALSE),0)</f>
        <v>5.0972357842287319E-2</v>
      </c>
      <c r="C111" s="10">
        <f>_xlfn.IFNA(VLOOKUP(A111,'Historical Data'!$E$3:$G$1829,3,FALSE),0)</f>
        <v>1.9677292404564634E-3</v>
      </c>
      <c r="D111" s="10">
        <f>_xlfn.IFNA(VLOOKUP(A111,'Historical Data'!$I$3:$K$1307,3,FALSE),0)</f>
        <v>-4.6002544645248791E-4</v>
      </c>
      <c r="E111" s="10">
        <f>_xlfn.IFNA(VLOOKUP(A111,'Historical Data'!$M$3:$O$1307,3,FALSE),0)</f>
        <v>-9.9003921639488342E-4</v>
      </c>
    </row>
    <row r="112" spans="1:5" x14ac:dyDescent="0.3">
      <c r="A112" s="7">
        <v>42887</v>
      </c>
      <c r="B112" s="10">
        <f>_xlfn.IFNA(VLOOKUP(A112,'Historical Data'!$A$3:$C$1829,3,FALSE),0)</f>
        <v>5.0666655089024751E-2</v>
      </c>
      <c r="C112" s="10">
        <f>_xlfn.IFNA(VLOOKUP(A112,'Historical Data'!$E$3:$G$1829,3,FALSE),0)</f>
        <v>-3.1552762503273067E-2</v>
      </c>
      <c r="D112" s="10">
        <f>_xlfn.IFNA(VLOOKUP(A112,'Historical Data'!$I$3:$K$1307,3,FALSE),0)</f>
        <v>7.5711087154821137E-3</v>
      </c>
      <c r="E112" s="10">
        <f>_xlfn.IFNA(VLOOKUP(A112,'Historical Data'!$M$3:$O$1307,3,FALSE),0)</f>
        <v>6.4511522634723706E-3</v>
      </c>
    </row>
    <row r="113" spans="1:5" x14ac:dyDescent="0.3">
      <c r="A113" s="7">
        <v>42888</v>
      </c>
      <c r="B113" s="10">
        <f>_xlfn.IFNA(VLOOKUP(A113,'Historical Data'!$A$3:$C$1829,3,FALSE),0)</f>
        <v>2.4380266034157168E-2</v>
      </c>
      <c r="C113" s="10">
        <f>_xlfn.IFNA(VLOOKUP(A113,'Historical Data'!$E$3:$G$1829,3,FALSE),0)</f>
        <v>5.8582308142938783E-4</v>
      </c>
      <c r="D113" s="10">
        <f>_xlfn.IFNA(VLOOKUP(A113,'Historical Data'!$I$3:$K$1307,3,FALSE),0)</f>
        <v>3.7077273812170146E-3</v>
      </c>
      <c r="E113" s="10">
        <f>_xlfn.IFNA(VLOOKUP(A113,'Historical Data'!$M$3:$O$1307,3,FALSE),0)</f>
        <v>2.9374513459495986E-3</v>
      </c>
    </row>
    <row r="114" spans="1:5" x14ac:dyDescent="0.3">
      <c r="A114" s="7">
        <v>42889</v>
      </c>
      <c r="B114" s="10">
        <f>_xlfn.IFNA(VLOOKUP(A114,'Historical Data'!$A$3:$C$1829,3,FALSE),0)</f>
        <v>2.7858119637433152E-2</v>
      </c>
      <c r="C114" s="10">
        <f>_xlfn.IFNA(VLOOKUP(A114,'Historical Data'!$E$3:$G$1829,3,FALSE),0)</f>
        <v>1.3105746712304075E-2</v>
      </c>
      <c r="D114" s="10">
        <f>_xlfn.IFNA(VLOOKUP(A114,'Historical Data'!$I$3:$K$1307,3,FALSE),0)</f>
        <v>0</v>
      </c>
      <c r="E114" s="10">
        <f>_xlfn.IFNA(VLOOKUP(A114,'Historical Data'!$M$3:$O$1307,3,FALSE),0)</f>
        <v>0</v>
      </c>
    </row>
    <row r="115" spans="1:5" x14ac:dyDescent="0.3">
      <c r="A115" s="7">
        <v>42890</v>
      </c>
      <c r="B115" s="10">
        <f>_xlfn.IFNA(VLOOKUP(A115,'Historical Data'!$A$3:$C$1829,3,FALSE),0)</f>
        <v>-1.0474676713565296E-2</v>
      </c>
      <c r="C115" s="10">
        <f>_xlfn.IFNA(VLOOKUP(A115,'Historical Data'!$E$3:$G$1829,3,FALSE),0)</f>
        <v>9.1353634140920265E-2</v>
      </c>
      <c r="D115" s="10">
        <f>_xlfn.IFNA(VLOOKUP(A115,'Historical Data'!$I$3:$K$1307,3,FALSE),0)</f>
        <v>0</v>
      </c>
      <c r="E115" s="10">
        <f>_xlfn.IFNA(VLOOKUP(A115,'Historical Data'!$M$3:$O$1307,3,FALSE),0)</f>
        <v>0</v>
      </c>
    </row>
    <row r="116" spans="1:5" x14ac:dyDescent="0.3">
      <c r="A116" s="7">
        <v>42891</v>
      </c>
      <c r="B116" s="10">
        <f>_xlfn.IFNA(VLOOKUP(A116,'Historical Data'!$A$3:$C$1829,3,FALSE),0)</f>
        <v>7.0057429323856918E-2</v>
      </c>
      <c r="C116" s="10">
        <f>_xlfn.IFNA(VLOOKUP(A116,'Historical Data'!$E$3:$G$1829,3,FALSE),0)</f>
        <v>1.0183299389002037E-2</v>
      </c>
      <c r="D116" s="10">
        <f>_xlfn.IFNA(VLOOKUP(A116,'Historical Data'!$I$3:$K$1307,3,FALSE),0)</f>
        <v>-1.217677229435914E-3</v>
      </c>
      <c r="E116" s="10">
        <f>_xlfn.IFNA(VLOOKUP(A116,'Historical Data'!$M$3:$O$1307,3,FALSE),0)</f>
        <v>-1.0492170011821963E-3</v>
      </c>
    </row>
    <row r="117" spans="1:5" x14ac:dyDescent="0.3">
      <c r="A117" s="7">
        <v>42892</v>
      </c>
      <c r="B117" s="10">
        <f>_xlfn.IFNA(VLOOKUP(A117,'Historical Data'!$A$3:$C$1829,3,FALSE),0)</f>
        <v>6.4229058561897687E-2</v>
      </c>
      <c r="C117" s="10">
        <f>_xlfn.IFNA(VLOOKUP(A117,'Historical Data'!$E$3:$G$1829,3,FALSE),0)</f>
        <v>6.540322580645172E-2</v>
      </c>
      <c r="D117" s="10">
        <f>_xlfn.IFNA(VLOOKUP(A117,'Historical Data'!$I$3:$K$1307,3,FALSE),0)</f>
        <v>-2.7790320594392602E-3</v>
      </c>
      <c r="E117" s="10">
        <f>_xlfn.IFNA(VLOOKUP(A117,'Historical Data'!$M$3:$O$1307,3,FALSE),0)</f>
        <v>-2.2568877324628026E-3</v>
      </c>
    </row>
    <row r="118" spans="1:5" x14ac:dyDescent="0.3">
      <c r="A118" s="7">
        <v>42893</v>
      </c>
      <c r="B118" s="10">
        <f>_xlfn.IFNA(VLOOKUP(A118,'Historical Data'!$A$3:$C$1829,3,FALSE),0)</f>
        <v>-6.4657349135754341E-2</v>
      </c>
      <c r="C118" s="10">
        <f>_xlfn.IFNA(VLOOKUP(A118,'Historical Data'!$E$3:$G$1829,3,FALSE),0)</f>
        <v>-3.2321550223298842E-2</v>
      </c>
      <c r="D118" s="10">
        <f>_xlfn.IFNA(VLOOKUP(A118,'Historical Data'!$I$3:$K$1307,3,FALSE),0)</f>
        <v>1.5683336557816129E-3</v>
      </c>
      <c r="E118" s="10">
        <f>_xlfn.IFNA(VLOOKUP(A118,'Historical Data'!$M$3:$O$1307,3,FALSE),0)</f>
        <v>1.7723122808561002E-3</v>
      </c>
    </row>
    <row r="119" spans="1:5" x14ac:dyDescent="0.3">
      <c r="A119" s="7">
        <v>42894</v>
      </c>
      <c r="B119" s="10">
        <f>_xlfn.IFNA(VLOOKUP(A119,'Historical Data'!$A$3:$C$1829,3,FALSE),0)</f>
        <v>4.2481494168987707E-2</v>
      </c>
      <c r="C119" s="10">
        <f>_xlfn.IFNA(VLOOKUP(A119,'Historical Data'!$E$3:$G$1829,3,FALSE),0)</f>
        <v>1.1576971214017441E-2</v>
      </c>
      <c r="D119" s="10">
        <f>_xlfn.IFNA(VLOOKUP(A119,'Historical Data'!$I$3:$K$1307,3,FALSE),0)</f>
        <v>2.6714451285174342E-4</v>
      </c>
      <c r="E119" s="10">
        <f>_xlfn.IFNA(VLOOKUP(A119,'Historical Data'!$M$3:$O$1307,3,FALSE),0)</f>
        <v>4.1749926441730971E-4</v>
      </c>
    </row>
    <row r="120" spans="1:5" x14ac:dyDescent="0.3">
      <c r="A120" s="7">
        <v>42895</v>
      </c>
      <c r="B120" s="10">
        <f>_xlfn.IFNA(VLOOKUP(A120,'Historical Data'!$A$3:$C$1829,3,FALSE),0)</f>
        <v>4.1646873091333286E-3</v>
      </c>
      <c r="C120" s="10">
        <f>_xlfn.IFNA(VLOOKUP(A120,'Historical Data'!$E$3:$G$1829,3,FALSE),0)</f>
        <v>8.0188679245283057E-2</v>
      </c>
      <c r="D120" s="10">
        <f>_xlfn.IFNA(VLOOKUP(A120,'Historical Data'!$I$3:$K$1307,3,FALSE),0)</f>
        <v>-8.2998122270203339E-4</v>
      </c>
      <c r="E120" s="10">
        <f>_xlfn.IFNA(VLOOKUP(A120,'Historical Data'!$M$3:$O$1307,3,FALSE),0)</f>
        <v>4.2223473777684879E-3</v>
      </c>
    </row>
    <row r="121" spans="1:5" x14ac:dyDescent="0.3">
      <c r="A121" s="7">
        <v>42896</v>
      </c>
      <c r="B121" s="10">
        <f>_xlfn.IFNA(VLOOKUP(A121,'Historical Data'!$A$3:$C$1829,3,FALSE),0)</f>
        <v>4.2598145401385158E-2</v>
      </c>
      <c r="C121" s="10">
        <f>_xlfn.IFNA(VLOOKUP(A121,'Historical Data'!$E$3:$G$1829,3,FALSE),0)</f>
        <v>0.2176963275825041</v>
      </c>
      <c r="D121" s="10">
        <f>_xlfn.IFNA(VLOOKUP(A121,'Historical Data'!$I$3:$K$1307,3,FALSE),0)</f>
        <v>0</v>
      </c>
      <c r="E121" s="10">
        <f>_xlfn.IFNA(VLOOKUP(A121,'Historical Data'!$M$3:$O$1307,3,FALSE),0)</f>
        <v>0</v>
      </c>
    </row>
    <row r="122" spans="1:5" x14ac:dyDescent="0.3">
      <c r="A122" s="7">
        <v>42897</v>
      </c>
      <c r="B122" s="10">
        <f>_xlfn.IFNA(VLOOKUP(A122,'Historical Data'!$A$3:$C$1829,3,FALSE),0)</f>
        <v>2.3141087968885907E-2</v>
      </c>
      <c r="C122" s="10">
        <f>_xlfn.IFNA(VLOOKUP(A122,'Historical Data'!$E$3:$G$1829,3,FALSE),0)</f>
        <v>8.259847148736045E-3</v>
      </c>
      <c r="D122" s="10">
        <f>_xlfn.IFNA(VLOOKUP(A122,'Historical Data'!$I$3:$K$1307,3,FALSE),0)</f>
        <v>0</v>
      </c>
      <c r="E122" s="10">
        <f>_xlfn.IFNA(VLOOKUP(A122,'Historical Data'!$M$3:$O$1307,3,FALSE),0)</f>
        <v>0</v>
      </c>
    </row>
    <row r="123" spans="1:5" x14ac:dyDescent="0.3">
      <c r="A123" s="7">
        <v>42898</v>
      </c>
      <c r="B123" s="10">
        <f>_xlfn.IFNA(VLOOKUP(A123,'Historical Data'!$A$3:$C$1829,3,FALSE),0)</f>
        <v>-0.11446225049850282</v>
      </c>
      <c r="C123" s="10">
        <f>_xlfn.IFNA(VLOOKUP(A123,'Historical Data'!$E$3:$G$1829,3,FALSE),0)</f>
        <v>0.15847934462552116</v>
      </c>
      <c r="D123" s="10">
        <f>_xlfn.IFNA(VLOOKUP(A123,'Historical Data'!$I$3:$K$1307,3,FALSE),0)</f>
        <v>-9.7871098006806125E-4</v>
      </c>
      <c r="E123" s="10">
        <f>_xlfn.IFNA(VLOOKUP(A123,'Historical Data'!$M$3:$O$1307,3,FALSE),0)</f>
        <v>-1.7064710038610861E-3</v>
      </c>
    </row>
    <row r="124" spans="1:5" x14ac:dyDescent="0.3">
      <c r="A124" s="7">
        <v>42899</v>
      </c>
      <c r="B124" s="10">
        <f>_xlfn.IFNA(VLOOKUP(A124,'Historical Data'!$A$3:$C$1829,3,FALSE),0)</f>
        <v>2.0069962458250403E-2</v>
      </c>
      <c r="C124" s="10">
        <f>_xlfn.IFNA(VLOOKUP(A124,'Historical Data'!$E$3:$G$1829,3,FALSE),0)</f>
        <v>-2.3580038754812904E-2</v>
      </c>
      <c r="D124" s="10">
        <f>_xlfn.IFNA(VLOOKUP(A124,'Historical Data'!$I$3:$K$1307,3,FALSE),0)</f>
        <v>4.5114205623634071E-3</v>
      </c>
      <c r="E124" s="10">
        <f>_xlfn.IFNA(VLOOKUP(A124,'Historical Data'!$M$3:$O$1307,3,FALSE),0)</f>
        <v>4.3700057497598581E-3</v>
      </c>
    </row>
    <row r="125" spans="1:5" x14ac:dyDescent="0.3">
      <c r="A125" s="7">
        <v>42900</v>
      </c>
      <c r="B125" s="10">
        <f>_xlfn.IFNA(VLOOKUP(A125,'Historical Data'!$A$3:$C$1829,3,FALSE),0)</f>
        <v>-0.10217754825563588</v>
      </c>
      <c r="C125" s="10">
        <f>_xlfn.IFNA(VLOOKUP(A125,'Historical Data'!$E$3:$G$1829,3,FALSE),0)</f>
        <v>-0.11932989690721653</v>
      </c>
      <c r="D125" s="10">
        <f>_xlfn.IFNA(VLOOKUP(A125,'Historical Data'!$I$3:$K$1307,3,FALSE),0)</f>
        <v>-9.9575880508936693E-4</v>
      </c>
      <c r="E125" s="10">
        <f>_xlfn.IFNA(VLOOKUP(A125,'Historical Data'!$M$3:$O$1307,3,FALSE),0)</f>
        <v>2.1609613816649833E-3</v>
      </c>
    </row>
    <row r="126" spans="1:5" x14ac:dyDescent="0.3">
      <c r="A126" s="7">
        <v>42901</v>
      </c>
      <c r="B126" s="10">
        <f>_xlfn.IFNA(VLOOKUP(A126,'Historical Data'!$A$3:$C$1829,3,FALSE),0)</f>
        <v>-9.139835787205881E-3</v>
      </c>
      <c r="C126" s="10">
        <f>_xlfn.IFNA(VLOOKUP(A126,'Historical Data'!$E$3:$G$1829,3,FALSE),0)</f>
        <v>5.8823529411764445E-3</v>
      </c>
      <c r="D126" s="10">
        <f>_xlfn.IFNA(VLOOKUP(A126,'Historical Data'!$I$3:$K$1307,3,FALSE),0)</f>
        <v>-2.2396140972632556E-3</v>
      </c>
      <c r="E126" s="10">
        <f>_xlfn.IFNA(VLOOKUP(A126,'Historical Data'!$M$3:$O$1307,3,FALSE),0)</f>
        <v>-6.8586207154672913E-4</v>
      </c>
    </row>
    <row r="127" spans="1:5" x14ac:dyDescent="0.3">
      <c r="A127" s="7">
        <v>42902</v>
      </c>
      <c r="B127" s="10">
        <f>_xlfn.IFNA(VLOOKUP(A127,'Historical Data'!$A$3:$C$1829,3,FALSE),0)</f>
        <v>2.9232607739483239E-2</v>
      </c>
      <c r="C127" s="10">
        <f>_xlfn.IFNA(VLOOKUP(A127,'Historical Data'!$E$3:$G$1829,3,FALSE),0)</f>
        <v>3.0694480812312741E-2</v>
      </c>
      <c r="D127" s="10">
        <f>_xlfn.IFNA(VLOOKUP(A127,'Historical Data'!$I$3:$K$1307,3,FALSE),0)</f>
        <v>2.8366345181423519E-4</v>
      </c>
      <c r="E127" s="10">
        <f>_xlfn.IFNA(VLOOKUP(A127,'Historical Data'!$M$3:$O$1307,3,FALSE),0)</f>
        <v>1.1413911113814848E-3</v>
      </c>
    </row>
    <row r="128" spans="1:5" x14ac:dyDescent="0.3">
      <c r="A128" s="7">
        <v>42903</v>
      </c>
      <c r="B128" s="10">
        <f>_xlfn.IFNA(VLOOKUP(A128,'Historical Data'!$A$3:$C$1829,3,FALSE),0)</f>
        <v>6.2291618791903106E-2</v>
      </c>
      <c r="C128" s="10">
        <f>_xlfn.IFNA(VLOOKUP(A128,'Historical Data'!$E$3:$G$1829,3,FALSE),0)</f>
        <v>4.1551402924405879E-2</v>
      </c>
      <c r="D128" s="10">
        <f>_xlfn.IFNA(VLOOKUP(A128,'Historical Data'!$I$3:$K$1307,3,FALSE),0)</f>
        <v>0</v>
      </c>
      <c r="E128" s="10">
        <f>_xlfn.IFNA(VLOOKUP(A128,'Historical Data'!$M$3:$O$1307,3,FALSE),0)</f>
        <v>0</v>
      </c>
    </row>
    <row r="129" spans="1:5" x14ac:dyDescent="0.3">
      <c r="A129" s="7">
        <v>42904</v>
      </c>
      <c r="B129" s="10">
        <f>_xlfn.IFNA(VLOOKUP(A129,'Historical Data'!$A$3:$C$1829,3,FALSE),0)</f>
        <v>-4.5424184231899041E-2</v>
      </c>
      <c r="C129" s="10">
        <f>_xlfn.IFNA(VLOOKUP(A129,'Historical Data'!$E$3:$G$1829,3,FALSE),0)</f>
        <v>-4.642528050300828E-2</v>
      </c>
      <c r="D129" s="10">
        <f>_xlfn.IFNA(VLOOKUP(A129,'Historical Data'!$I$3:$K$1307,3,FALSE),0)</f>
        <v>0</v>
      </c>
      <c r="E129" s="10">
        <f>_xlfn.IFNA(VLOOKUP(A129,'Historical Data'!$M$3:$O$1307,3,FALSE),0)</f>
        <v>0</v>
      </c>
    </row>
    <row r="130" spans="1:5" x14ac:dyDescent="0.3">
      <c r="A130" s="7">
        <v>42905</v>
      </c>
      <c r="B130" s="10">
        <f>_xlfn.IFNA(VLOOKUP(A130,'Historical Data'!$A$3:$C$1829,3,FALSE),0)</f>
        <v>3.2493787893847534E-2</v>
      </c>
      <c r="C130" s="10">
        <f>_xlfn.IFNA(VLOOKUP(A130,'Historical Data'!$E$3:$G$1829,3,FALSE),0)</f>
        <v>1.9496944720761564E-2</v>
      </c>
      <c r="D130" s="10">
        <f>_xlfn.IFNA(VLOOKUP(A130,'Historical Data'!$I$3:$K$1307,3,FALSE),0)</f>
        <v>8.3472042414154263E-3</v>
      </c>
      <c r="E130" s="10">
        <f>_xlfn.IFNA(VLOOKUP(A130,'Historical Data'!$M$3:$O$1307,3,FALSE),0)</f>
        <v>6.7671205203075702E-3</v>
      </c>
    </row>
    <row r="131" spans="1:5" x14ac:dyDescent="0.3">
      <c r="A131" s="7">
        <v>42906</v>
      </c>
      <c r="B131" s="10">
        <f>_xlfn.IFNA(VLOOKUP(A131,'Historical Data'!$A$3:$C$1829,3,FALSE),0)</f>
        <v>4.9326525425686725E-2</v>
      </c>
      <c r="C131" s="10">
        <f>_xlfn.IFNA(VLOOKUP(A131,'Historical Data'!$E$3:$G$1829,3,FALSE),0)</f>
        <v>-2.1660951743748384E-2</v>
      </c>
      <c r="D131" s="10">
        <f>_xlfn.IFNA(VLOOKUP(A131,'Historical Data'!$I$3:$K$1307,3,FALSE),0)</f>
        <v>-6.6966651178335234E-3</v>
      </c>
      <c r="E131" s="10">
        <f>_xlfn.IFNA(VLOOKUP(A131,'Historical Data'!$M$3:$O$1307,3,FALSE),0)</f>
        <v>-2.8728704876541901E-3</v>
      </c>
    </row>
    <row r="132" spans="1:5" x14ac:dyDescent="0.3">
      <c r="A132" s="7">
        <v>42907</v>
      </c>
      <c r="B132" s="10">
        <f>_xlfn.IFNA(VLOOKUP(A132,'Historical Data'!$A$3:$C$1829,3,FALSE),0)</f>
        <v>-2.9991780057833171E-2</v>
      </c>
      <c r="C132" s="10">
        <f>_xlfn.IFNA(VLOOKUP(A132,'Historical Data'!$E$3:$G$1829,3,FALSE),0)</f>
        <v>-7.2747478201401872E-2</v>
      </c>
      <c r="D132" s="10">
        <f>_xlfn.IFNA(VLOOKUP(A132,'Historical Data'!$I$3:$K$1307,3,FALSE),0)</f>
        <v>-5.826764545369046E-4</v>
      </c>
      <c r="E132" s="10">
        <f>_xlfn.IFNA(VLOOKUP(A132,'Historical Data'!$M$3:$O$1307,3,FALSE),0)</f>
        <v>-2.6603450669255703E-3</v>
      </c>
    </row>
    <row r="133" spans="1:5" x14ac:dyDescent="0.3">
      <c r="A133" s="7">
        <v>42908</v>
      </c>
      <c r="B133" s="10">
        <f>_xlfn.IFNA(VLOOKUP(A133,'Historical Data'!$A$3:$C$1829,3,FALSE),0)</f>
        <v>1.3861198857510309E-2</v>
      </c>
      <c r="C133" s="10">
        <f>_xlfn.IFNA(VLOOKUP(A133,'Historical Data'!$E$3:$G$1829,3,FALSE),0)</f>
        <v>-1.6563719615254734E-2</v>
      </c>
      <c r="D133" s="10">
        <f>_xlfn.IFNA(VLOOKUP(A133,'Historical Data'!$I$3:$K$1307,3,FALSE),0)</f>
        <v>-4.557379876089059E-4</v>
      </c>
      <c r="E133" s="10">
        <f>_xlfn.IFNA(VLOOKUP(A133,'Historical Data'!$M$3:$O$1307,3,FALSE),0)</f>
        <v>-5.9504820871329766E-4</v>
      </c>
    </row>
    <row r="134" spans="1:5" x14ac:dyDescent="0.3">
      <c r="A134" s="7">
        <v>42909</v>
      </c>
      <c r="B134" s="10">
        <f>_xlfn.IFNA(VLOOKUP(A134,'Historical Data'!$A$3:$C$1829,3,FALSE),0)</f>
        <v>4.0186717114617729E-3</v>
      </c>
      <c r="C134" s="10">
        <f>_xlfn.IFNA(VLOOKUP(A134,'Historical Data'!$E$3:$G$1829,3,FALSE),0)</f>
        <v>2.1779888756952775E-2</v>
      </c>
      <c r="D134" s="10">
        <f>_xlfn.IFNA(VLOOKUP(A134,'Historical Data'!$I$3:$K$1307,3,FALSE),0)</f>
        <v>1.5608954610803786E-3</v>
      </c>
      <c r="E134" s="10">
        <f>_xlfn.IFNA(VLOOKUP(A134,'Historical Data'!$M$3:$O$1307,3,FALSE),0)</f>
        <v>-1.1823927235656822E-4</v>
      </c>
    </row>
    <row r="135" spans="1:5" x14ac:dyDescent="0.3">
      <c r="A135" s="7">
        <v>42910</v>
      </c>
      <c r="B135" s="10">
        <f>_xlfn.IFNA(VLOOKUP(A135,'Historical Data'!$A$3:$C$1829,3,FALSE),0)</f>
        <v>-4.3080765285644231E-2</v>
      </c>
      <c r="C135" s="10">
        <f>_xlfn.IFNA(VLOOKUP(A135,'Historical Data'!$E$3:$G$1829,3,FALSE),0)</f>
        <v>-6.8778861738891126E-2</v>
      </c>
      <c r="D135" s="10">
        <f>_xlfn.IFNA(VLOOKUP(A135,'Historical Data'!$I$3:$K$1307,3,FALSE),0)</f>
        <v>0</v>
      </c>
      <c r="E135" s="10">
        <f>_xlfn.IFNA(VLOOKUP(A135,'Historical Data'!$M$3:$O$1307,3,FALSE),0)</f>
        <v>0</v>
      </c>
    </row>
    <row r="136" spans="1:5" x14ac:dyDescent="0.3">
      <c r="A136" s="7">
        <v>42911</v>
      </c>
      <c r="B136" s="10">
        <f>_xlfn.IFNA(VLOOKUP(A136,'Historical Data'!$A$3:$C$1829,3,FALSE),0)</f>
        <v>-2.6887107548430201E-2</v>
      </c>
      <c r="C136" s="10">
        <f>_xlfn.IFNA(VLOOKUP(A136,'Historical Data'!$E$3:$G$1829,3,FALSE),0)</f>
        <v>-8.5418719211822633E-2</v>
      </c>
      <c r="D136" s="10">
        <f>_xlfn.IFNA(VLOOKUP(A136,'Historical Data'!$I$3:$K$1307,3,FALSE),0)</f>
        <v>0</v>
      </c>
      <c r="E136" s="10">
        <f>_xlfn.IFNA(VLOOKUP(A136,'Historical Data'!$M$3:$O$1307,3,FALSE),0)</f>
        <v>0</v>
      </c>
    </row>
    <row r="137" spans="1:5" x14ac:dyDescent="0.3">
      <c r="A137" s="7">
        <v>42912</v>
      </c>
      <c r="B137" s="10">
        <f>_xlfn.IFNA(VLOOKUP(A137,'Historical Data'!$A$3:$C$1829,3,FALSE),0)</f>
        <v>-3.8992500828141756E-2</v>
      </c>
      <c r="C137" s="10">
        <f>_xlfn.IFNA(VLOOKUP(A137,'Historical Data'!$E$3:$G$1829,3,FALSE),0)</f>
        <v>-9.1565226758590967E-2</v>
      </c>
      <c r="D137" s="10">
        <f>_xlfn.IFNA(VLOOKUP(A137,'Historical Data'!$I$3:$K$1307,3,FALSE),0)</f>
        <v>3.1579379075584701E-4</v>
      </c>
      <c r="E137" s="10">
        <f>_xlfn.IFNA(VLOOKUP(A137,'Historical Data'!$M$3:$O$1307,3,FALSE),0)</f>
        <v>6.9129076465456374E-4</v>
      </c>
    </row>
    <row r="138" spans="1:5" x14ac:dyDescent="0.3">
      <c r="A138" s="7">
        <v>42913</v>
      </c>
      <c r="B138" s="10">
        <f>_xlfn.IFNA(VLOOKUP(A138,'Historical Data'!$A$3:$C$1829,3,FALSE),0)</f>
        <v>6.9703601878807822E-2</v>
      </c>
      <c r="C138" s="10">
        <f>_xlfn.IFNA(VLOOKUP(A138,'Historical Data'!$E$3:$G$1829,3,FALSE),0)</f>
        <v>0.13534131783864978</v>
      </c>
      <c r="D138" s="10">
        <f>_xlfn.IFNA(VLOOKUP(A138,'Historical Data'!$I$3:$K$1307,3,FALSE),0)</f>
        <v>-8.0727490395929823E-3</v>
      </c>
      <c r="E138" s="10">
        <f>_xlfn.IFNA(VLOOKUP(A138,'Historical Data'!$M$3:$O$1307,3,FALSE),0)</f>
        <v>-4.6189667695023676E-3</v>
      </c>
    </row>
    <row r="139" spans="1:5" x14ac:dyDescent="0.3">
      <c r="A139" s="7">
        <v>42914</v>
      </c>
      <c r="B139" s="10">
        <f>_xlfn.IFNA(VLOOKUP(A139,'Historical Data'!$A$3:$C$1829,3,FALSE),0)</f>
        <v>-8.7857905464428267E-3</v>
      </c>
      <c r="C139" s="10">
        <f>_xlfn.IFNA(VLOOKUP(A139,'Historical Data'!$E$3:$G$1829,3,FALSE),0)</f>
        <v>9.7796191205653915E-2</v>
      </c>
      <c r="D139" s="10">
        <f>_xlfn.IFNA(VLOOKUP(A139,'Historical Data'!$I$3:$K$1307,3,FALSE),0)</f>
        <v>8.8080417296993209E-3</v>
      </c>
      <c r="E139" s="10">
        <f>_xlfn.IFNA(VLOOKUP(A139,'Historical Data'!$M$3:$O$1307,3,FALSE),0)</f>
        <v>6.7548353734704003E-3</v>
      </c>
    </row>
    <row r="140" spans="1:5" x14ac:dyDescent="0.3">
      <c r="A140" s="7">
        <v>42915</v>
      </c>
      <c r="B140" s="10">
        <f>_xlfn.IFNA(VLOOKUP(A140,'Historical Data'!$A$3:$C$1829,3,FALSE),0)</f>
        <v>-9.0555868897662043E-3</v>
      </c>
      <c r="C140" s="10">
        <f>_xlfn.IFNA(VLOOKUP(A140,'Historical Data'!$E$3:$G$1829,3,FALSE),0)</f>
        <v>-7.0943803120639373E-2</v>
      </c>
      <c r="D140" s="10">
        <f>_xlfn.IFNA(VLOOKUP(A140,'Historical Data'!$I$3:$K$1307,3,FALSE),0)</f>
        <v>-8.6000270415334343E-3</v>
      </c>
      <c r="E140" s="10">
        <f>_xlfn.IFNA(VLOOKUP(A140,'Historical Data'!$M$3:$O$1307,3,FALSE),0)</f>
        <v>-7.8109087044696563E-3</v>
      </c>
    </row>
    <row r="141" spans="1:5" x14ac:dyDescent="0.3">
      <c r="A141" s="7">
        <v>42916</v>
      </c>
      <c r="B141" s="10">
        <f>_xlfn.IFNA(VLOOKUP(A141,'Historical Data'!$A$3:$C$1829,3,FALSE),0)</f>
        <v>-2.9569169960474286E-2</v>
      </c>
      <c r="C141" s="10">
        <f>_xlfn.IFNA(VLOOKUP(A141,'Historical Data'!$E$3:$G$1829,3,FALSE),0)</f>
        <v>-4.4068953746372992E-2</v>
      </c>
      <c r="D141" s="10">
        <f>_xlfn.IFNA(VLOOKUP(A141,'Historical Data'!$I$3:$K$1307,3,FALSE),0)</f>
        <v>1.5332479232962916E-3</v>
      </c>
      <c r="E141" s="10">
        <f>_xlfn.IFNA(VLOOKUP(A141,'Historical Data'!$M$3:$O$1307,3,FALSE),0)</f>
        <v>2.9407578229561468E-3</v>
      </c>
    </row>
    <row r="142" spans="1:5" x14ac:dyDescent="0.3">
      <c r="A142" s="7">
        <v>42917</v>
      </c>
      <c r="B142" s="10">
        <f>_xlfn.IFNA(VLOOKUP(A142,'Historical Data'!$A$3:$C$1829,3,FALSE),0)</f>
        <v>-1.2854402306949744E-2</v>
      </c>
      <c r="C142" s="10">
        <f>_xlfn.IFNA(VLOOKUP(A142,'Historical Data'!$E$3:$G$1829,3,FALSE),0)</f>
        <v>-6.0419940008570254E-2</v>
      </c>
      <c r="D142" s="10">
        <f>_xlfn.IFNA(VLOOKUP(A142,'Historical Data'!$I$3:$K$1307,3,FALSE),0)</f>
        <v>0</v>
      </c>
      <c r="E142" s="10">
        <f>_xlfn.IFNA(VLOOKUP(A142,'Historical Data'!$M$3:$O$1307,3,FALSE),0)</f>
        <v>0</v>
      </c>
    </row>
    <row r="143" spans="1:5" x14ac:dyDescent="0.3">
      <c r="A143" s="7">
        <v>42918</v>
      </c>
      <c r="B143" s="10">
        <f>_xlfn.IFNA(VLOOKUP(A143,'Historical Data'!$A$3:$C$1829,3,FALSE),0)</f>
        <v>3.8384571902476759E-2</v>
      </c>
      <c r="C143" s="10">
        <f>_xlfn.IFNA(VLOOKUP(A143,'Historical Data'!$E$3:$G$1829,3,FALSE),0)</f>
        <v>8.3155974460322274E-2</v>
      </c>
      <c r="D143" s="10">
        <f>_xlfn.IFNA(VLOOKUP(A143,'Historical Data'!$I$3:$K$1307,3,FALSE),0)</f>
        <v>0</v>
      </c>
      <c r="E143" s="10">
        <f>_xlfn.IFNA(VLOOKUP(A143,'Historical Data'!$M$3:$O$1307,3,FALSE),0)</f>
        <v>0</v>
      </c>
    </row>
    <row r="144" spans="1:5" x14ac:dyDescent="0.3">
      <c r="A144" s="7">
        <v>42919</v>
      </c>
      <c r="B144" s="10">
        <f>_xlfn.IFNA(VLOOKUP(A144,'Historical Data'!$A$3:$C$1829,3,FALSE),0)</f>
        <v>1.0231815183616381E-2</v>
      </c>
      <c r="C144" s="10">
        <f>_xlfn.IFNA(VLOOKUP(A144,'Historical Data'!$E$3:$G$1829,3,FALSE),0)</f>
        <v>-3.028070175438595E-2</v>
      </c>
      <c r="D144" s="10">
        <f>_xlfn.IFNA(VLOOKUP(A144,'Historical Data'!$I$3:$K$1307,3,FALSE),0)</f>
        <v>2.3107934687074676E-3</v>
      </c>
      <c r="E144" s="10">
        <f>_xlfn.IFNA(VLOOKUP(A144,'Historical Data'!$M$3:$O$1307,3,FALSE),0)</f>
        <v>6.0722363806772961E-3</v>
      </c>
    </row>
    <row r="145" spans="1:5" x14ac:dyDescent="0.3">
      <c r="A145" s="7">
        <v>42920</v>
      </c>
      <c r="B145" s="10">
        <f>_xlfn.IFNA(VLOOKUP(A145,'Historical Data'!$A$3:$C$1829,3,FALSE),0)</f>
        <v>2.3438391132822853E-2</v>
      </c>
      <c r="C145" s="10">
        <f>_xlfn.IFNA(VLOOKUP(A145,'Historical Data'!$E$3:$G$1829,3,FALSE),0)</f>
        <v>-2.5943481564569295E-2</v>
      </c>
      <c r="D145" s="10">
        <f>_xlfn.IFNA(VLOOKUP(A145,'Historical Data'!$I$3:$K$1307,3,FALSE),0)</f>
        <v>7.2663348442364277E-4</v>
      </c>
      <c r="E145" s="10">
        <f>_xlfn.IFNA(VLOOKUP(A145,'Historical Data'!$M$3:$O$1307,3,FALSE),0)</f>
        <v>-2.5606084378066497E-5</v>
      </c>
    </row>
    <row r="146" spans="1:5" x14ac:dyDescent="0.3">
      <c r="A146" s="7">
        <v>42921</v>
      </c>
      <c r="B146" s="10">
        <f>_xlfn.IFNA(VLOOKUP(A146,'Historical Data'!$A$3:$C$1829,3,FALSE),0)</f>
        <v>5.7494235203689606E-3</v>
      </c>
      <c r="C146" s="10">
        <f>_xlfn.IFNA(VLOOKUP(A146,'Historical Data'!$E$3:$G$1829,3,FALSE),0)</f>
        <v>-1.0884101040118896E-2</v>
      </c>
      <c r="D146" s="10">
        <f>_xlfn.IFNA(VLOOKUP(A146,'Historical Data'!$I$3:$K$1307,3,FALSE),0)</f>
        <v>7.2610587158411315E-4</v>
      </c>
      <c r="E146" s="10">
        <f>_xlfn.IFNA(VLOOKUP(A146,'Historical Data'!$M$3:$O$1307,3,FALSE),0)</f>
        <v>-2.5606740066582661E-5</v>
      </c>
    </row>
    <row r="147" spans="1:5" x14ac:dyDescent="0.3">
      <c r="A147" s="7">
        <v>42922</v>
      </c>
      <c r="B147" s="10">
        <f>_xlfn.IFNA(VLOOKUP(A147,'Historical Data'!$A$3:$C$1829,3,FALSE),0)</f>
        <v>-4.6313279530447128E-3</v>
      </c>
      <c r="C147" s="10">
        <f>_xlfn.IFNA(VLOOKUP(A147,'Historical Data'!$E$3:$G$1829,3,FALSE),0)</f>
        <v>-9.7645247305363321E-4</v>
      </c>
      <c r="D147" s="10">
        <f>_xlfn.IFNA(VLOOKUP(A147,'Historical Data'!$I$3:$K$1307,3,FALSE),0)</f>
        <v>-9.3688079127167336E-3</v>
      </c>
      <c r="E147" s="10">
        <f>_xlfn.IFNA(VLOOKUP(A147,'Historical Data'!$M$3:$O$1307,3,FALSE),0)</f>
        <v>-7.3623590836648274E-3</v>
      </c>
    </row>
    <row r="148" spans="1:5" x14ac:dyDescent="0.3">
      <c r="A148" s="7">
        <v>42923</v>
      </c>
      <c r="B148" s="10">
        <f>_xlfn.IFNA(VLOOKUP(A148,'Historical Data'!$A$3:$C$1829,3,FALSE),0)</f>
        <v>-3.9806667588028456E-2</v>
      </c>
      <c r="C148" s="10">
        <f>_xlfn.IFNA(VLOOKUP(A148,'Historical Data'!$E$3:$G$1829,3,FALSE),0)</f>
        <v>-9.296642983346487E-2</v>
      </c>
      <c r="D148" s="10">
        <f>_xlfn.IFNA(VLOOKUP(A148,'Historical Data'!$I$3:$K$1307,3,FALSE),0)</f>
        <v>6.4031538541341783E-3</v>
      </c>
      <c r="E148" s="10">
        <f>_xlfn.IFNA(VLOOKUP(A148,'Historical Data'!$M$3:$O$1307,3,FALSE),0)</f>
        <v>4.4230686246366927E-3</v>
      </c>
    </row>
    <row r="149" spans="1:5" x14ac:dyDescent="0.3">
      <c r="A149" s="7">
        <v>42924</v>
      </c>
      <c r="B149" s="10">
        <f>_xlfn.IFNA(VLOOKUP(A149,'Historical Data'!$A$3:$C$1829,3,FALSE),0)</f>
        <v>2.397297243268098E-2</v>
      </c>
      <c r="C149" s="10">
        <f>_xlfn.IFNA(VLOOKUP(A149,'Historical Data'!$E$3:$G$1829,3,FALSE),0)</f>
        <v>2.2214854111405773E-2</v>
      </c>
      <c r="D149" s="10">
        <f>_xlfn.IFNA(VLOOKUP(A149,'Historical Data'!$I$3:$K$1307,3,FALSE),0)</f>
        <v>0</v>
      </c>
      <c r="E149" s="10">
        <f>_xlfn.IFNA(VLOOKUP(A149,'Historical Data'!$M$3:$O$1307,3,FALSE),0)</f>
        <v>0</v>
      </c>
    </row>
    <row r="150" spans="1:5" x14ac:dyDescent="0.3">
      <c r="A150" s="7">
        <v>42925</v>
      </c>
      <c r="B150" s="10">
        <f>_xlfn.IFNA(VLOOKUP(A150,'Historical Data'!$A$3:$C$1829,3,FALSE),0)</f>
        <v>-2.0350551128221882E-2</v>
      </c>
      <c r="C150" s="10">
        <f>_xlfn.IFNA(VLOOKUP(A150,'Historical Data'!$E$3:$G$1829,3,FALSE),0)</f>
        <v>-3.174667531625034E-2</v>
      </c>
      <c r="D150" s="10">
        <f>_xlfn.IFNA(VLOOKUP(A150,'Historical Data'!$I$3:$K$1307,3,FALSE),0)</f>
        <v>0</v>
      </c>
      <c r="E150" s="10">
        <f>_xlfn.IFNA(VLOOKUP(A150,'Historical Data'!$M$3:$O$1307,3,FALSE),0)</f>
        <v>0</v>
      </c>
    </row>
    <row r="151" spans="1:5" x14ac:dyDescent="0.3">
      <c r="A151" s="7">
        <v>42926</v>
      </c>
      <c r="B151" s="10">
        <f>_xlfn.IFNA(VLOOKUP(A151,'Historical Data'!$A$3:$C$1829,3,FALSE),0)</f>
        <v>-7.0920968198358553E-2</v>
      </c>
      <c r="C151" s="10">
        <f>_xlfn.IFNA(VLOOKUP(A151,'Historical Data'!$E$3:$G$1829,3,FALSE),0)</f>
        <v>-0.15053808466982116</v>
      </c>
      <c r="D151" s="10">
        <f>_xlfn.IFNA(VLOOKUP(A151,'Historical Data'!$I$3:$K$1307,3,FALSE),0)</f>
        <v>9.2776618642739924E-4</v>
      </c>
      <c r="E151" s="10">
        <f>_xlfn.IFNA(VLOOKUP(A151,'Historical Data'!$M$3:$O$1307,3,FALSE),0)</f>
        <v>-2.7178049848838252E-4</v>
      </c>
    </row>
    <row r="152" spans="1:5" x14ac:dyDescent="0.3">
      <c r="A152" s="7">
        <v>42927</v>
      </c>
      <c r="B152" s="10">
        <f>_xlfn.IFNA(VLOOKUP(A152,'Historical Data'!$A$3:$C$1829,3,FALSE),0)</f>
        <v>-9.0259754188026699E-3</v>
      </c>
      <c r="C152" s="10">
        <f>_xlfn.IFNA(VLOOKUP(A152,'Historical Data'!$E$3:$G$1829,3,FALSE),0)</f>
        <v>-6.0583653751355715E-2</v>
      </c>
      <c r="D152" s="10">
        <f>_xlfn.IFNA(VLOOKUP(A152,'Historical Data'!$I$3:$K$1307,3,FALSE),0)</f>
        <v>-7.827208199617028E-4</v>
      </c>
      <c r="E152" s="10">
        <f>_xlfn.IFNA(VLOOKUP(A152,'Historical Data'!$M$3:$O$1307,3,FALSE),0)</f>
        <v>2.5690706316890304E-5</v>
      </c>
    </row>
    <row r="153" spans="1:5" x14ac:dyDescent="0.3">
      <c r="A153" s="7">
        <v>42928</v>
      </c>
      <c r="B153" s="10">
        <f>_xlfn.IFNA(VLOOKUP(A153,'Historical Data'!$A$3:$C$1829,3,FALSE),0)</f>
        <v>3.1779083207431939E-2</v>
      </c>
      <c r="C153" s="10">
        <f>_xlfn.IFNA(VLOOKUP(A153,'Historical Data'!$E$3:$G$1829,3,FALSE),0)</f>
        <v>0.17563100173164717</v>
      </c>
      <c r="D153" s="10">
        <f>_xlfn.IFNA(VLOOKUP(A153,'Historical Data'!$I$3:$K$1307,3,FALSE),0)</f>
        <v>7.3056198026822169E-3</v>
      </c>
      <c r="E153" s="10">
        <f>_xlfn.IFNA(VLOOKUP(A153,'Historical Data'!$M$3:$O$1307,3,FALSE),0)</f>
        <v>5.7484981832466196E-3</v>
      </c>
    </row>
    <row r="154" spans="1:5" x14ac:dyDescent="0.3">
      <c r="A154" s="7">
        <v>42929</v>
      </c>
      <c r="B154" s="10">
        <f>_xlfn.IFNA(VLOOKUP(A154,'Historical Data'!$A$3:$C$1829,3,FALSE),0)</f>
        <v>-1.8217519362932286E-2</v>
      </c>
      <c r="C154" s="10">
        <f>_xlfn.IFNA(VLOOKUP(A154,'Historical Data'!$E$3:$G$1829,3,FALSE),0)</f>
        <v>-8.4984824138546661E-2</v>
      </c>
      <c r="D154" s="10">
        <f>_xlfn.IFNA(VLOOKUP(A154,'Historical Data'!$I$3:$K$1307,3,FALSE),0)</f>
        <v>1.8745523380742566E-3</v>
      </c>
      <c r="E154" s="10">
        <f>_xlfn.IFNA(VLOOKUP(A154,'Historical Data'!$M$3:$O$1307,3,FALSE),0)</f>
        <v>9.7296413640263939E-4</v>
      </c>
    </row>
    <row r="155" spans="1:5" x14ac:dyDescent="0.3">
      <c r="A155" s="7">
        <v>42930</v>
      </c>
      <c r="B155" s="10">
        <f>_xlfn.IFNA(VLOOKUP(A155,'Historical Data'!$A$3:$C$1829,3,FALSE),0)</f>
        <v>-5.2461538461538552E-2</v>
      </c>
      <c r="C155" s="10">
        <f>_xlfn.IFNA(VLOOKUP(A155,'Historical Data'!$E$3:$G$1829,3,FALSE),0)</f>
        <v>-3.7902439024390291E-2</v>
      </c>
      <c r="D155" s="10">
        <f>_xlfn.IFNA(VLOOKUP(A155,'Historical Data'!$I$3:$K$1307,3,FALSE),0)</f>
        <v>4.6735271648766681E-3</v>
      </c>
      <c r="E155" s="10">
        <f>_xlfn.IFNA(VLOOKUP(A155,'Historical Data'!$M$3:$O$1307,3,FALSE),0)</f>
        <v>3.9275110900572237E-3</v>
      </c>
    </row>
    <row r="156" spans="1:5" x14ac:dyDescent="0.3">
      <c r="A156" s="7">
        <v>42931</v>
      </c>
      <c r="B156" s="10">
        <f>_xlfn.IFNA(VLOOKUP(A156,'Historical Data'!$A$3:$C$1829,3,FALSE),0)</f>
        <v>-0.11407425447854083</v>
      </c>
      <c r="C156" s="10">
        <f>_xlfn.IFNA(VLOOKUP(A156,'Historical Data'!$E$3:$G$1829,3,FALSE),0)</f>
        <v>-0.1496222684175835</v>
      </c>
      <c r="D156" s="10">
        <f>_xlfn.IFNA(VLOOKUP(A156,'Historical Data'!$I$3:$K$1307,3,FALSE),0)</f>
        <v>0</v>
      </c>
      <c r="E156" s="10">
        <f>_xlfn.IFNA(VLOOKUP(A156,'Historical Data'!$M$3:$O$1307,3,FALSE),0)</f>
        <v>0</v>
      </c>
    </row>
    <row r="157" spans="1:5" x14ac:dyDescent="0.3">
      <c r="A157" s="7">
        <v>42932</v>
      </c>
      <c r="B157" s="10">
        <f>_xlfn.IFNA(VLOOKUP(A157,'Historical Data'!$A$3:$C$1829,3,FALSE),0)</f>
        <v>-2.6742214823525803E-2</v>
      </c>
      <c r="C157" s="10">
        <f>_xlfn.IFNA(VLOOKUP(A157,'Historical Data'!$E$3:$G$1829,3,FALSE),0)</f>
        <v>-7.1786310517529164E-2</v>
      </c>
      <c r="D157" s="10">
        <f>_xlfn.IFNA(VLOOKUP(A157,'Historical Data'!$I$3:$K$1307,3,FALSE),0)</f>
        <v>0</v>
      </c>
      <c r="E157" s="10">
        <f>_xlfn.IFNA(VLOOKUP(A157,'Historical Data'!$M$3:$O$1307,3,FALSE),0)</f>
        <v>0</v>
      </c>
    </row>
    <row r="158" spans="1:5" x14ac:dyDescent="0.3">
      <c r="A158" s="7">
        <v>42933</v>
      </c>
      <c r="B158" s="10">
        <f>_xlfn.IFNA(VLOOKUP(A158,'Historical Data'!$A$3:$C$1829,3,FALSE),0)</f>
        <v>0.16916695435667289</v>
      </c>
      <c r="C158" s="10">
        <f>_xlfn.IFNA(VLOOKUP(A158,'Historical Data'!$E$3:$G$1829,3,FALSE),0)</f>
        <v>0.2260405960945529</v>
      </c>
      <c r="D158" s="10">
        <f>_xlfn.IFNA(VLOOKUP(A158,'Historical Data'!$I$3:$K$1307,3,FALSE),0)</f>
        <v>-5.2861214913412981E-5</v>
      </c>
      <c r="E158" s="10">
        <f>_xlfn.IFNA(VLOOKUP(A158,'Historical Data'!$M$3:$O$1307,3,FALSE),0)</f>
        <v>-3.7064869066734494E-4</v>
      </c>
    </row>
    <row r="159" spans="1:5" x14ac:dyDescent="0.3">
      <c r="A159" s="7">
        <v>42934</v>
      </c>
      <c r="B159" s="10">
        <f>_xlfn.IFNA(VLOOKUP(A159,'Historical Data'!$A$3:$C$1829,3,FALSE),0)</f>
        <v>3.2641520407661107E-2</v>
      </c>
      <c r="C159" s="10">
        <f>_xlfn.IFNA(VLOOKUP(A159,'Historical Data'!$E$3:$G$1829,3,FALSE),0)</f>
        <v>0.18934353224707909</v>
      </c>
      <c r="D159" s="10">
        <f>_xlfn.IFNA(VLOOKUP(A159,'Historical Data'!$I$3:$K$1307,3,FALSE),0)</f>
        <v>5.9776995209717817E-4</v>
      </c>
      <c r="E159" s="10">
        <f>_xlfn.IFNA(VLOOKUP(A159,'Historical Data'!$M$3:$O$1307,3,FALSE),0)</f>
        <v>-2.5423352683253226E-3</v>
      </c>
    </row>
    <row r="160" spans="1:5" x14ac:dyDescent="0.3">
      <c r="A160" s="7">
        <v>42935</v>
      </c>
      <c r="B160" s="10">
        <f>_xlfn.IFNA(VLOOKUP(A160,'Historical Data'!$A$3:$C$1829,3,FALSE),0)</f>
        <v>-2.1298442475575812E-2</v>
      </c>
      <c r="C160" s="10">
        <f>_xlfn.IFNA(VLOOKUP(A160,'Historical Data'!$E$3:$G$1829,3,FALSE),0)</f>
        <v>-0.14215232809127343</v>
      </c>
      <c r="D160" s="10">
        <f>_xlfn.IFNA(VLOOKUP(A160,'Historical Data'!$I$3:$K$1307,3,FALSE),0)</f>
        <v>5.3726514969864381E-3</v>
      </c>
      <c r="E160" s="10">
        <f>_xlfn.IFNA(VLOOKUP(A160,'Historical Data'!$M$3:$O$1307,3,FALSE),0)</f>
        <v>3.0600614700624497E-3</v>
      </c>
    </row>
    <row r="161" spans="1:5" x14ac:dyDescent="0.3">
      <c r="A161" s="7">
        <v>42936</v>
      </c>
      <c r="B161" s="10">
        <f>_xlfn.IFNA(VLOOKUP(A161,'Historical Data'!$A$3:$C$1829,3,FALSE),0)</f>
        <v>0.27201979645770913</v>
      </c>
      <c r="C161" s="10">
        <f>_xlfn.IFNA(VLOOKUP(A161,'Historical Data'!$E$3:$G$1829,3,FALSE),0)</f>
        <v>0.1608298243812262</v>
      </c>
      <c r="D161" s="10">
        <f>_xlfn.IFNA(VLOOKUP(A161,'Historical Data'!$I$3:$K$1307,3,FALSE),0)</f>
        <v>-1.5360796821127932E-4</v>
      </c>
      <c r="E161" s="10">
        <f>_xlfn.IFNA(VLOOKUP(A161,'Historical Data'!$M$3:$O$1307,3,FALSE),0)</f>
        <v>-1.3386781881404833E-3</v>
      </c>
    </row>
    <row r="162" spans="1:5" x14ac:dyDescent="0.3">
      <c r="A162" s="7">
        <v>42937</v>
      </c>
      <c r="B162" s="10">
        <f>_xlfn.IFNA(VLOOKUP(A162,'Historical Data'!$A$3:$C$1829,3,FALSE),0)</f>
        <v>-7.5180617230675068E-2</v>
      </c>
      <c r="C162" s="10">
        <f>_xlfn.IFNA(VLOOKUP(A162,'Historical Data'!$E$3:$G$1829,3,FALSE),0)</f>
        <v>-4.184729717774046E-2</v>
      </c>
      <c r="D162" s="10">
        <f>_xlfn.IFNA(VLOOKUP(A162,'Historical Data'!$I$3:$K$1307,3,FALSE),0)</f>
        <v>-3.679071741898379E-4</v>
      </c>
      <c r="E162" s="10">
        <f>_xlfn.IFNA(VLOOKUP(A162,'Historical Data'!$M$3:$O$1307,3,FALSE),0)</f>
        <v>-1.467255357957518E-3</v>
      </c>
    </row>
    <row r="163" spans="1:5" x14ac:dyDescent="0.3">
      <c r="A163" s="7">
        <v>42938</v>
      </c>
      <c r="B163" s="10">
        <f>_xlfn.IFNA(VLOOKUP(A163,'Historical Data'!$A$3:$C$1829,3,FALSE),0)</f>
        <v>6.3150764830947032E-2</v>
      </c>
      <c r="C163" s="10">
        <f>_xlfn.IFNA(VLOOKUP(A163,'Historical Data'!$E$3:$G$1829,3,FALSE),0)</f>
        <v>6.5050784856879054E-2</v>
      </c>
      <c r="D163" s="10">
        <f>_xlfn.IFNA(VLOOKUP(A163,'Historical Data'!$I$3:$K$1307,3,FALSE),0)</f>
        <v>0</v>
      </c>
      <c r="E163" s="10">
        <f>_xlfn.IFNA(VLOOKUP(A163,'Historical Data'!$M$3:$O$1307,3,FALSE),0)</f>
        <v>0</v>
      </c>
    </row>
    <row r="164" spans="1:5" x14ac:dyDescent="0.3">
      <c r="A164" s="7">
        <v>42939</v>
      </c>
      <c r="B164" s="10">
        <f>_xlfn.IFNA(VLOOKUP(A164,'Historical Data'!$A$3:$C$1829,3,FALSE),0)</f>
        <v>-2.5126802040158918E-2</v>
      </c>
      <c r="C164" s="10">
        <f>_xlfn.IFNA(VLOOKUP(A164,'Historical Data'!$E$3:$G$1829,3,FALSE),0)</f>
        <v>-1.0316875460574778E-2</v>
      </c>
      <c r="D164" s="10">
        <f>_xlfn.IFNA(VLOOKUP(A164,'Historical Data'!$I$3:$K$1307,3,FALSE),0)</f>
        <v>0</v>
      </c>
      <c r="E164" s="10">
        <f>_xlfn.IFNA(VLOOKUP(A164,'Historical Data'!$M$3:$O$1307,3,FALSE),0)</f>
        <v>0</v>
      </c>
    </row>
    <row r="165" spans="1:5" x14ac:dyDescent="0.3">
      <c r="A165" s="7">
        <v>42940</v>
      </c>
      <c r="B165" s="10">
        <f>_xlfn.IFNA(VLOOKUP(A165,'Historical Data'!$A$3:$C$1829,3,FALSE),0)</f>
        <v>2.8973089155786692E-3</v>
      </c>
      <c r="C165" s="10">
        <f>_xlfn.IFNA(VLOOKUP(A165,'Historical Data'!$E$3:$G$1829,3,FALSE),0)</f>
        <v>-1.0293022644649793E-2</v>
      </c>
      <c r="D165" s="10">
        <f>_xlfn.IFNA(VLOOKUP(A165,'Historical Data'!$I$3:$K$1307,3,FALSE),0)</f>
        <v>-1.0636834995592019E-3</v>
      </c>
      <c r="E165" s="10">
        <f>_xlfn.IFNA(VLOOKUP(A165,'Historical Data'!$M$3:$O$1307,3,FALSE),0)</f>
        <v>-3.1000826225309488E-3</v>
      </c>
    </row>
    <row r="166" spans="1:5" x14ac:dyDescent="0.3">
      <c r="A166" s="7">
        <v>42941</v>
      </c>
      <c r="B166" s="10">
        <f>_xlfn.IFNA(VLOOKUP(A166,'Historical Data'!$A$3:$C$1829,3,FALSE),0)</f>
        <v>-7.1774561409860119E-2</v>
      </c>
      <c r="C166" s="10">
        <f>_xlfn.IFNA(VLOOKUP(A166,'Historical Data'!$E$3:$G$1829,3,FALSE),0)</f>
        <v>-9.8158966188705996E-2</v>
      </c>
      <c r="D166" s="10">
        <f>_xlfn.IFNA(VLOOKUP(A166,'Historical Data'!$I$3:$K$1307,3,FALSE),0)</f>
        <v>2.9231834358337976E-3</v>
      </c>
      <c r="E166" s="10">
        <f>_xlfn.IFNA(VLOOKUP(A166,'Historical Data'!$M$3:$O$1307,3,FALSE),0)</f>
        <v>4.6604010473585275E-3</v>
      </c>
    </row>
    <row r="167" spans="1:5" x14ac:dyDescent="0.3">
      <c r="A167" s="7">
        <v>42942</v>
      </c>
      <c r="B167" s="10">
        <f>_xlfn.IFNA(VLOOKUP(A167,'Historical Data'!$A$3:$C$1829,3,FALSE),0)</f>
        <v>-1.4824492979719274E-2</v>
      </c>
      <c r="C167" s="10">
        <f>_xlfn.IFNA(VLOOKUP(A167,'Historical Data'!$E$3:$G$1829,3,FALSE),0)</f>
        <v>-2.6989891058985739E-3</v>
      </c>
      <c r="D167" s="10">
        <f>_xlfn.IFNA(VLOOKUP(A167,'Historical Data'!$I$3:$K$1307,3,FALSE),0)</f>
        <v>2.8258508838850525E-4</v>
      </c>
      <c r="E167" s="10">
        <f>_xlfn.IFNA(VLOOKUP(A167,'Historical Data'!$M$3:$O$1307,3,FALSE),0)</f>
        <v>4.5147854829149332E-3</v>
      </c>
    </row>
    <row r="168" spans="1:5" x14ac:dyDescent="0.3">
      <c r="A168" s="7">
        <v>42943</v>
      </c>
      <c r="B168" s="10">
        <f>_xlfn.IFNA(VLOOKUP(A168,'Historical Data'!$A$3:$C$1829,3,FALSE),0)</f>
        <v>5.502792964342694E-2</v>
      </c>
      <c r="C168" s="10">
        <f>_xlfn.IFNA(VLOOKUP(A168,'Historical Data'!$E$3:$G$1829,3,FALSE),0)</f>
        <v>-1.4269546818874775E-3</v>
      </c>
      <c r="D168" s="10">
        <f>_xlfn.IFNA(VLOOKUP(A168,'Historical Data'!$I$3:$K$1307,3,FALSE),0)</f>
        <v>-9.7262524063388312E-4</v>
      </c>
      <c r="E168" s="10">
        <f>_xlfn.IFNA(VLOOKUP(A168,'Historical Data'!$M$3:$O$1307,3,FALSE),0)</f>
        <v>3.9399364654155141E-3</v>
      </c>
    </row>
    <row r="169" spans="1:5" x14ac:dyDescent="0.3">
      <c r="A169" s="7">
        <v>42944</v>
      </c>
      <c r="B169" s="10">
        <f>_xlfn.IFNA(VLOOKUP(A169,'Historical Data'!$A$3:$C$1829,3,FALSE),0)</f>
        <v>4.5433566354845759E-2</v>
      </c>
      <c r="C169" s="10">
        <f>_xlfn.IFNA(VLOOKUP(A169,'Historical Data'!$E$3:$G$1829,3,FALSE),0)</f>
        <v>-6.0214841825169993E-2</v>
      </c>
      <c r="D169" s="10">
        <f>_xlfn.IFNA(VLOOKUP(A169,'Historical Data'!$I$3:$K$1307,3,FALSE),0)</f>
        <v>-1.3411865461215324E-3</v>
      </c>
      <c r="E169" s="10">
        <f>_xlfn.IFNA(VLOOKUP(A169,'Historical Data'!$M$3:$O$1307,3,FALSE),0)</f>
        <v>1.5488689723833376E-3</v>
      </c>
    </row>
    <row r="170" spans="1:5" x14ac:dyDescent="0.3">
      <c r="A170" s="7">
        <v>42945</v>
      </c>
      <c r="B170" s="10">
        <f>_xlfn.IFNA(VLOOKUP(A170,'Historical Data'!$A$3:$C$1829,3,FALSE),0)</f>
        <v>-3.0817603290656775E-2</v>
      </c>
      <c r="C170" s="10">
        <f>_xlfn.IFNA(VLOOKUP(A170,'Historical Data'!$E$3:$G$1829,3,FALSE),0)</f>
        <v>7.9593120805369164E-2</v>
      </c>
      <c r="D170" s="10">
        <f>_xlfn.IFNA(VLOOKUP(A170,'Historical Data'!$I$3:$K$1307,3,FALSE),0)</f>
        <v>0</v>
      </c>
      <c r="E170" s="10">
        <f>_xlfn.IFNA(VLOOKUP(A170,'Historical Data'!$M$3:$O$1307,3,FALSE),0)</f>
        <v>0</v>
      </c>
    </row>
    <row r="171" spans="1:5" x14ac:dyDescent="0.3">
      <c r="A171" s="7">
        <v>42946</v>
      </c>
      <c r="B171" s="10">
        <f>_xlfn.IFNA(VLOOKUP(A171,'Historical Data'!$A$3:$C$1829,3,FALSE),0)</f>
        <v>8.8067224401064161E-3</v>
      </c>
      <c r="C171" s="10">
        <f>_xlfn.IFNA(VLOOKUP(A171,'Historical Data'!$E$3:$G$1829,3,FALSE),0)</f>
        <v>-4.3467702768334227E-2</v>
      </c>
      <c r="D171" s="10">
        <f>_xlfn.IFNA(VLOOKUP(A171,'Historical Data'!$I$3:$K$1307,3,FALSE),0)</f>
        <v>0</v>
      </c>
      <c r="E171" s="10">
        <f>_xlfn.IFNA(VLOOKUP(A171,'Historical Data'!$M$3:$O$1307,3,FALSE),0)</f>
        <v>0</v>
      </c>
    </row>
    <row r="172" spans="1:5" x14ac:dyDescent="0.3">
      <c r="A172" s="7">
        <v>42947</v>
      </c>
      <c r="B172" s="10">
        <f>_xlfn.IFNA(VLOOKUP(A172,'Historical Data'!$A$3:$C$1829,3,FALSE),0)</f>
        <v>4.8785054276998203E-2</v>
      </c>
      <c r="C172" s="10">
        <f>_xlfn.IFNA(VLOOKUP(A172,'Historical Data'!$E$3:$G$1829,3,FALSE),0)</f>
        <v>1.9649657273419673E-2</v>
      </c>
      <c r="D172" s="10">
        <f>_xlfn.IFNA(VLOOKUP(A172,'Historical Data'!$I$3:$K$1307,3,FALSE),0)</f>
        <v>-7.2812588487509696E-4</v>
      </c>
      <c r="E172" s="10">
        <f>_xlfn.IFNA(VLOOKUP(A172,'Historical Data'!$M$3:$O$1307,3,FALSE),0)</f>
        <v>2.7855765676253644E-3</v>
      </c>
    </row>
    <row r="173" spans="1:5" x14ac:dyDescent="0.3">
      <c r="A173" s="7">
        <v>42948</v>
      </c>
      <c r="B173" s="10">
        <f>_xlfn.IFNA(VLOOKUP(A173,'Historical Data'!$A$3:$C$1829,3,FALSE),0)</f>
        <v>-4.3505502506230559E-2</v>
      </c>
      <c r="C173" s="10">
        <f>_xlfn.IFNA(VLOOKUP(A173,'Historical Data'!$E$3:$G$1829,3,FALSE),0)</f>
        <v>0.12404143013644058</v>
      </c>
      <c r="D173" s="10">
        <f>_xlfn.IFNA(VLOOKUP(A173,'Historical Data'!$I$3:$K$1307,3,FALSE),0)</f>
        <v>2.4490952515887651E-3</v>
      </c>
      <c r="E173" s="10">
        <f>_xlfn.IFNA(VLOOKUP(A173,'Historical Data'!$M$3:$O$1307,3,FALSE),0)</f>
        <v>3.3255493551722923E-3</v>
      </c>
    </row>
    <row r="174" spans="1:5" x14ac:dyDescent="0.3">
      <c r="A174" s="7">
        <v>42949</v>
      </c>
      <c r="B174" s="10">
        <f>_xlfn.IFNA(VLOOKUP(A174,'Historical Data'!$A$3:$C$1829,3,FALSE),0)</f>
        <v>-1.1963009452570658E-2</v>
      </c>
      <c r="C174" s="10">
        <f>_xlfn.IFNA(VLOOKUP(A174,'Historical Data'!$E$3:$G$1829,3,FALSE),0)</f>
        <v>-3.4598857041598381E-2</v>
      </c>
      <c r="D174" s="10">
        <f>_xlfn.IFNA(VLOOKUP(A174,'Historical Data'!$I$3:$K$1307,3,FALSE),0)</f>
        <v>4.9266056898267805E-4</v>
      </c>
      <c r="E174" s="10">
        <f>_xlfn.IFNA(VLOOKUP(A174,'Historical Data'!$M$3:$O$1307,3,FALSE),0)</f>
        <v>2.382088443228866E-3</v>
      </c>
    </row>
    <row r="175" spans="1:5" x14ac:dyDescent="0.3">
      <c r="A175" s="7">
        <v>42950</v>
      </c>
      <c r="B175" s="10">
        <f>_xlfn.IFNA(VLOOKUP(A175,'Historical Data'!$A$3:$C$1829,3,FALSE),0)</f>
        <v>3.2267861772658203E-2</v>
      </c>
      <c r="C175" s="10">
        <f>_xlfn.IFNA(VLOOKUP(A175,'Historical Data'!$E$3:$G$1829,3,FALSE),0)</f>
        <v>2.7900146842878181E-2</v>
      </c>
      <c r="D175" s="10">
        <f>_xlfn.IFNA(VLOOKUP(A175,'Historical Data'!$I$3:$K$1307,3,FALSE),0)</f>
        <v>-2.1835911800676907E-3</v>
      </c>
      <c r="E175" s="10">
        <f>_xlfn.IFNA(VLOOKUP(A175,'Historical Data'!$M$3:$O$1307,3,FALSE),0)</f>
        <v>4.4785122255194088E-4</v>
      </c>
    </row>
    <row r="176" spans="1:5" x14ac:dyDescent="0.3">
      <c r="A176" s="7">
        <v>42951</v>
      </c>
      <c r="B176" s="10">
        <f>_xlfn.IFNA(VLOOKUP(A176,'Historical Data'!$A$3:$C$1829,3,FALSE),0)</f>
        <v>2.52312505830601E-2</v>
      </c>
      <c r="C176" s="10">
        <f>_xlfn.IFNA(VLOOKUP(A176,'Historical Data'!$E$3:$G$1829,3,FALSE),0)</f>
        <v>-1.4642857142857148E-2</v>
      </c>
      <c r="D176" s="10">
        <f>_xlfn.IFNA(VLOOKUP(A176,'Historical Data'!$I$3:$K$1307,3,FALSE),0)</f>
        <v>1.8890363083295875E-3</v>
      </c>
      <c r="E176" s="10">
        <f>_xlfn.IFNA(VLOOKUP(A176,'Historical Data'!$M$3:$O$1307,3,FALSE),0)</f>
        <v>3.0286796119150814E-3</v>
      </c>
    </row>
    <row r="177" spans="1:5" x14ac:dyDescent="0.3">
      <c r="A177" s="7">
        <v>42952</v>
      </c>
      <c r="B177" s="10">
        <f>_xlfn.IFNA(VLOOKUP(A177,'Historical Data'!$A$3:$C$1829,3,FALSE),0)</f>
        <v>0.13514317512091653</v>
      </c>
      <c r="C177" s="10">
        <f>_xlfn.IFNA(VLOOKUP(A177,'Historical Data'!$E$3:$G$1829,3,FALSE),0)</f>
        <v>0.14103841971728887</v>
      </c>
      <c r="D177" s="10">
        <f>_xlfn.IFNA(VLOOKUP(A177,'Historical Data'!$I$3:$K$1307,3,FALSE),0)</f>
        <v>0</v>
      </c>
      <c r="E177" s="10">
        <f>_xlfn.IFNA(VLOOKUP(A177,'Historical Data'!$M$3:$O$1307,3,FALSE),0)</f>
        <v>0</v>
      </c>
    </row>
    <row r="178" spans="1:5" x14ac:dyDescent="0.3">
      <c r="A178" s="7">
        <v>42953</v>
      </c>
      <c r="B178" s="10">
        <f>_xlfn.IFNA(VLOOKUP(A178,'Historical Data'!$A$3:$C$1829,3,FALSE),0)</f>
        <v>-6.557751064439842E-3</v>
      </c>
      <c r="C178" s="10">
        <f>_xlfn.IFNA(VLOOKUP(A178,'Historical Data'!$E$3:$G$1829,3,FALSE),0)</f>
        <v>4.8084177089537362E-2</v>
      </c>
      <c r="D178" s="10">
        <f>_xlfn.IFNA(VLOOKUP(A178,'Historical Data'!$I$3:$K$1307,3,FALSE),0)</f>
        <v>0</v>
      </c>
      <c r="E178" s="10">
        <f>_xlfn.IFNA(VLOOKUP(A178,'Historical Data'!$M$3:$O$1307,3,FALSE),0)</f>
        <v>0</v>
      </c>
    </row>
    <row r="179" spans="1:5" x14ac:dyDescent="0.3">
      <c r="A179" s="7">
        <v>42954</v>
      </c>
      <c r="B179" s="10">
        <f>_xlfn.IFNA(VLOOKUP(A179,'Historical Data'!$A$3:$C$1829,3,FALSE),0)</f>
        <v>5.4623830775055775E-2</v>
      </c>
      <c r="C179" s="10">
        <f>_xlfn.IFNA(VLOOKUP(A179,'Historical Data'!$E$3:$G$1829,3,FALSE),0)</f>
        <v>2.2503409607516282E-2</v>
      </c>
      <c r="D179" s="10">
        <f>_xlfn.IFNA(VLOOKUP(A179,'Historical Data'!$I$3:$K$1307,3,FALSE),0)</f>
        <v>1.6472668693450609E-3</v>
      </c>
      <c r="E179" s="10">
        <f>_xlfn.IFNA(VLOOKUP(A179,'Historical Data'!$M$3:$O$1307,3,FALSE),0)</f>
        <v>1.1592006630209983E-3</v>
      </c>
    </row>
    <row r="180" spans="1:5" x14ac:dyDescent="0.3">
      <c r="A180" s="7">
        <v>42955</v>
      </c>
      <c r="B180" s="10">
        <f>_xlfn.IFNA(VLOOKUP(A180,'Historical Data'!$A$3:$C$1829,3,FALSE),0)</f>
        <v>7.1213543521185495E-3</v>
      </c>
      <c r="C180" s="10">
        <f>_xlfn.IFNA(VLOOKUP(A180,'Historical Data'!$E$3:$G$1829,3,FALSE),0)</f>
        <v>9.6517228603186414E-2</v>
      </c>
      <c r="D180" s="10">
        <f>_xlfn.IFNA(VLOOKUP(A180,'Historical Data'!$I$3:$K$1307,3,FALSE),0)</f>
        <v>-2.4144366381689711E-3</v>
      </c>
      <c r="E180" s="10">
        <f>_xlfn.IFNA(VLOOKUP(A180,'Historical Data'!$M$3:$O$1307,3,FALSE),0)</f>
        <v>-1.4955860319135865E-3</v>
      </c>
    </row>
    <row r="181" spans="1:5" x14ac:dyDescent="0.3">
      <c r="A181" s="7">
        <v>42956</v>
      </c>
      <c r="B181" s="10">
        <f>_xlfn.IFNA(VLOOKUP(A181,'Historical Data'!$A$3:$C$1829,3,FALSE),0)</f>
        <v>-2.3267093848522734E-2</v>
      </c>
      <c r="C181" s="10">
        <f>_xlfn.IFNA(VLOOKUP(A181,'Historical Data'!$E$3:$G$1829,3,FALSE),0)</f>
        <v>-2.3314749113025773E-3</v>
      </c>
      <c r="D181" s="10">
        <f>_xlfn.IFNA(VLOOKUP(A181,'Historical Data'!$I$3:$K$1307,3,FALSE),0)</f>
        <v>-3.6364811791899976E-4</v>
      </c>
      <c r="E181" s="10">
        <f>_xlfn.IFNA(VLOOKUP(A181,'Historical Data'!$M$3:$O$1307,3,FALSE),0)</f>
        <v>-1.6590190597020203E-3</v>
      </c>
    </row>
    <row r="182" spans="1:5" x14ac:dyDescent="0.3">
      <c r="A182" s="7">
        <v>42957</v>
      </c>
      <c r="B182" s="10">
        <f>_xlfn.IFNA(VLOOKUP(A182,'Historical Data'!$A$3:$C$1829,3,FALSE),0)</f>
        <v>3.056718918272102E-2</v>
      </c>
      <c r="C182" s="10">
        <f>_xlfn.IFNA(VLOOKUP(A182,'Historical Data'!$E$3:$G$1829,3,FALSE),0)</f>
        <v>1.7780938833570414E-2</v>
      </c>
      <c r="D182" s="10">
        <f>_xlfn.IFNA(VLOOKUP(A182,'Historical Data'!$I$3:$K$1307,3,FALSE),0)</f>
        <v>-1.4474418153450637E-2</v>
      </c>
      <c r="E182" s="10">
        <f>_xlfn.IFNA(VLOOKUP(A182,'Historical Data'!$M$3:$O$1307,3,FALSE),0)</f>
        <v>-9.283540526198928E-3</v>
      </c>
    </row>
    <row r="183" spans="1:5" x14ac:dyDescent="0.3">
      <c r="A183" s="7">
        <v>42958</v>
      </c>
      <c r="B183" s="10">
        <f>_xlfn.IFNA(VLOOKUP(A183,'Historical Data'!$A$3:$C$1829,3,FALSE),0)</f>
        <v>6.1297888521849205E-2</v>
      </c>
      <c r="C183" s="10">
        <f>_xlfn.IFNA(VLOOKUP(A183,'Historical Data'!$E$3:$G$1829,3,FALSE),0)</f>
        <v>3.0414961232571251E-2</v>
      </c>
      <c r="D183" s="10">
        <f>_xlfn.IFNA(VLOOKUP(A183,'Historical Data'!$I$3:$K$1307,3,FALSE),0)</f>
        <v>1.2755258980974269E-3</v>
      </c>
      <c r="E183" s="10">
        <f>_xlfn.IFNA(VLOOKUP(A183,'Historical Data'!$M$3:$O$1307,3,FALSE),0)</f>
        <v>6.5509949867269387E-4</v>
      </c>
    </row>
    <row r="184" spans="1:5" x14ac:dyDescent="0.3">
      <c r="A184" s="7">
        <v>42959</v>
      </c>
      <c r="B184" s="10">
        <f>_xlfn.IFNA(VLOOKUP(A184,'Historical Data'!$A$3:$C$1829,3,FALSE),0)</f>
        <v>5.9584535645419337E-2</v>
      </c>
      <c r="C184" s="10">
        <f>_xlfn.IFNA(VLOOKUP(A184,'Historical Data'!$E$3:$G$1829,3,FALSE),0)</f>
        <v>-4.1982883901177286E-3</v>
      </c>
      <c r="D184" s="10">
        <f>_xlfn.IFNA(VLOOKUP(A184,'Historical Data'!$I$3:$K$1307,3,FALSE),0)</f>
        <v>0</v>
      </c>
      <c r="E184" s="10">
        <f>_xlfn.IFNA(VLOOKUP(A184,'Historical Data'!$M$3:$O$1307,3,FALSE),0)</f>
        <v>0</v>
      </c>
    </row>
    <row r="185" spans="1:5" x14ac:dyDescent="0.3">
      <c r="A185" s="7">
        <v>42960</v>
      </c>
      <c r="B185" s="10">
        <f>_xlfn.IFNA(VLOOKUP(A185,'Historical Data'!$A$3:$C$1829,3,FALSE),0)</f>
        <v>4.8133711925658185E-2</v>
      </c>
      <c r="C185" s="10">
        <f>_xlfn.IFNA(VLOOKUP(A185,'Historical Data'!$E$3:$G$1829,3,FALSE),0)</f>
        <v>-3.7911464245175927E-2</v>
      </c>
      <c r="D185" s="10">
        <f>_xlfn.IFNA(VLOOKUP(A185,'Historical Data'!$I$3:$K$1307,3,FALSE),0)</f>
        <v>0</v>
      </c>
      <c r="E185" s="10">
        <f>_xlfn.IFNA(VLOOKUP(A185,'Historical Data'!$M$3:$O$1307,3,FALSE),0)</f>
        <v>0</v>
      </c>
    </row>
    <row r="186" spans="1:5" x14ac:dyDescent="0.3">
      <c r="A186" s="7">
        <v>42961</v>
      </c>
      <c r="B186" s="10">
        <f>_xlfn.IFNA(VLOOKUP(A186,'Historical Data'!$A$3:$C$1829,3,FALSE),0)</f>
        <v>6.4064012294143435E-2</v>
      </c>
      <c r="C186" s="10">
        <f>_xlfn.IFNA(VLOOKUP(A186,'Historical Data'!$E$3:$G$1829,3,FALSE),0)</f>
        <v>8.4271556664194686E-3</v>
      </c>
      <c r="D186" s="10">
        <f>_xlfn.IFNA(VLOOKUP(A186,'Historical Data'!$I$3:$K$1307,3,FALSE),0)</f>
        <v>1.0043746825487842E-2</v>
      </c>
      <c r="E186" s="10">
        <f>_xlfn.IFNA(VLOOKUP(A186,'Historical Data'!$M$3:$O$1307,3,FALSE),0)</f>
        <v>6.1939801412002121E-3</v>
      </c>
    </row>
    <row r="187" spans="1:5" x14ac:dyDescent="0.3">
      <c r="A187" s="7">
        <v>42962</v>
      </c>
      <c r="B187" s="10">
        <f>_xlfn.IFNA(VLOOKUP(A187,'Historical Data'!$A$3:$C$1829,3,FALSE),0)</f>
        <v>-3.7186964773411116E-2</v>
      </c>
      <c r="C187" s="10">
        <f>_xlfn.IFNA(VLOOKUP(A187,'Historical Data'!$E$3:$G$1829,3,FALSE),0)</f>
        <v>-4.1616526273566136E-2</v>
      </c>
      <c r="D187" s="10">
        <f>_xlfn.IFNA(VLOOKUP(A187,'Historical Data'!$I$3:$K$1307,3,FALSE),0)</f>
        <v>-4.9881581935568335E-4</v>
      </c>
      <c r="E187" s="10">
        <f>_xlfn.IFNA(VLOOKUP(A187,'Historical Data'!$M$3:$O$1307,3,FALSE),0)</f>
        <v>2.4006863780610339E-4</v>
      </c>
    </row>
    <row r="188" spans="1:5" x14ac:dyDescent="0.3">
      <c r="A188" s="7">
        <v>42963</v>
      </c>
      <c r="B188" s="10">
        <f>_xlfn.IFNA(VLOOKUP(A188,'Historical Data'!$A$3:$C$1829,3,FALSE),0)</f>
        <v>5.0500849773914447E-2</v>
      </c>
      <c r="C188" s="10">
        <f>_xlfn.IFNA(VLOOKUP(A188,'Historical Data'!$E$3:$G$1829,3,FALSE),0)</f>
        <v>4.792298838547665E-2</v>
      </c>
      <c r="D188" s="10">
        <f>_xlfn.IFNA(VLOOKUP(A188,'Historical Data'!$I$3:$K$1307,3,FALSE),0)</f>
        <v>1.4201029777530724E-3</v>
      </c>
      <c r="E188" s="10">
        <f>_xlfn.IFNA(VLOOKUP(A188,'Historical Data'!$M$3:$O$1307,3,FALSE),0)</f>
        <v>1.1764176446281114E-3</v>
      </c>
    </row>
    <row r="189" spans="1:5" x14ac:dyDescent="0.3">
      <c r="A189" s="7">
        <v>42964</v>
      </c>
      <c r="B189" s="10">
        <f>_xlfn.IFNA(VLOOKUP(A189,'Historical Data'!$A$3:$C$1829,3,FALSE),0)</f>
        <v>-2.0594918547097146E-2</v>
      </c>
      <c r="C189" s="10">
        <f>_xlfn.IFNA(VLOOKUP(A189,'Historical Data'!$E$3:$G$1829,3,FALSE),0)</f>
        <v>7.3223498086213111E-4</v>
      </c>
      <c r="D189" s="10">
        <f>_xlfn.IFNA(VLOOKUP(A189,'Historical Data'!$I$3:$K$1307,3,FALSE),0)</f>
        <v>-1.5436913265616163E-2</v>
      </c>
      <c r="E189" s="10">
        <f>_xlfn.IFNA(VLOOKUP(A189,'Historical Data'!$M$3:$O$1307,3,FALSE),0)</f>
        <v>-1.2446838505743709E-2</v>
      </c>
    </row>
    <row r="190" spans="1:5" x14ac:dyDescent="0.3">
      <c r="A190" s="7">
        <v>42965</v>
      </c>
      <c r="B190" s="10">
        <f>_xlfn.IFNA(VLOOKUP(A190,'Historical Data'!$A$3:$C$1829,3,FALSE),0)</f>
        <v>-4.1656444727932868E-2</v>
      </c>
      <c r="C190" s="10">
        <f>_xlfn.IFNA(VLOOKUP(A190,'Historical Data'!$E$3:$G$1829,3,FALSE),0)</f>
        <v>-2.5942062726577349E-2</v>
      </c>
      <c r="D190" s="10">
        <f>_xlfn.IFNA(VLOOKUP(A190,'Historical Data'!$I$3:$K$1307,3,FALSE),0)</f>
        <v>-1.8353833934839922E-3</v>
      </c>
      <c r="E190" s="10">
        <f>_xlfn.IFNA(VLOOKUP(A190,'Historical Data'!$M$3:$O$1307,3,FALSE),0)</f>
        <v>-3.504250202177176E-3</v>
      </c>
    </row>
    <row r="191" spans="1:5" x14ac:dyDescent="0.3">
      <c r="A191" s="7">
        <v>42966</v>
      </c>
      <c r="B191" s="10">
        <f>_xlfn.IFNA(VLOOKUP(A191,'Historical Data'!$A$3:$C$1829,3,FALSE),0)</f>
        <v>1.3577231015281296E-2</v>
      </c>
      <c r="C191" s="10">
        <f>_xlfn.IFNA(VLOOKUP(A191,'Historical Data'!$E$3:$G$1829,3,FALSE),0)</f>
        <v>2.4242838119301379E-3</v>
      </c>
      <c r="D191" s="10">
        <f>_xlfn.IFNA(VLOOKUP(A191,'Historical Data'!$I$3:$K$1307,3,FALSE),0)</f>
        <v>0</v>
      </c>
      <c r="E191" s="10">
        <f>_xlfn.IFNA(VLOOKUP(A191,'Historical Data'!$M$3:$O$1307,3,FALSE),0)</f>
        <v>0</v>
      </c>
    </row>
    <row r="192" spans="1:5" x14ac:dyDescent="0.3">
      <c r="A192" s="7">
        <v>42967</v>
      </c>
      <c r="B192" s="10">
        <f>_xlfn.IFNA(VLOOKUP(A192,'Historical Data'!$A$3:$C$1829,3,FALSE),0)</f>
        <v>-2.559766777873726E-2</v>
      </c>
      <c r="C192" s="10">
        <f>_xlfn.IFNA(VLOOKUP(A192,'Historical Data'!$E$3:$G$1829,3,FALSE),0)</f>
        <v>1.4340213911029487E-2</v>
      </c>
      <c r="D192" s="10">
        <f>_xlfn.IFNA(VLOOKUP(A192,'Historical Data'!$I$3:$K$1307,3,FALSE),0)</f>
        <v>0</v>
      </c>
      <c r="E192" s="10">
        <f>_xlfn.IFNA(VLOOKUP(A192,'Historical Data'!$M$3:$O$1307,3,FALSE),0)</f>
        <v>0</v>
      </c>
    </row>
    <row r="193" spans="1:5" x14ac:dyDescent="0.3">
      <c r="A193" s="7">
        <v>42968</v>
      </c>
      <c r="B193" s="10">
        <f>_xlfn.IFNA(VLOOKUP(A193,'Historical Data'!$A$3:$C$1829,3,FALSE),0)</f>
        <v>-1.2093340146482659E-2</v>
      </c>
      <c r="C193" s="10">
        <f>_xlfn.IFNA(VLOOKUP(A193,'Historical Data'!$E$3:$G$1829,3,FALSE),0)</f>
        <v>8.1298901910742391E-2</v>
      </c>
      <c r="D193" s="10">
        <f>_xlfn.IFNA(VLOOKUP(A193,'Historical Data'!$I$3:$K$1307,3,FALSE),0)</f>
        <v>1.1626229102676543E-3</v>
      </c>
      <c r="E193" s="10">
        <f>_xlfn.IFNA(VLOOKUP(A193,'Historical Data'!$M$3:$O$1307,3,FALSE),0)</f>
        <v>1.3490501054003806E-3</v>
      </c>
    </row>
    <row r="194" spans="1:5" x14ac:dyDescent="0.3">
      <c r="A194" s="7">
        <v>42969</v>
      </c>
      <c r="B194" s="10">
        <f>_xlfn.IFNA(VLOOKUP(A194,'Historical Data'!$A$3:$C$1829,3,FALSE),0)</f>
        <v>2.2488755622188907E-2</v>
      </c>
      <c r="C194" s="10">
        <f>_xlfn.IFNA(VLOOKUP(A194,'Historical Data'!$E$3:$G$1829,3,FALSE),0)</f>
        <v>-2.4254658385093174E-2</v>
      </c>
      <c r="D194" s="10">
        <f>_xlfn.IFNA(VLOOKUP(A194,'Historical Data'!$I$3:$K$1307,3,FALSE),0)</f>
        <v>9.9408245036795573E-3</v>
      </c>
      <c r="E194" s="10">
        <f>_xlfn.IFNA(VLOOKUP(A194,'Historical Data'!$M$3:$O$1307,3,FALSE),0)</f>
        <v>9.0371479583021101E-3</v>
      </c>
    </row>
    <row r="195" spans="1:5" x14ac:dyDescent="0.3">
      <c r="A195" s="7">
        <v>42970</v>
      </c>
      <c r="B195" s="10">
        <f>_xlfn.IFNA(VLOOKUP(A195,'Historical Data'!$A$3:$C$1829,3,FALSE),0)</f>
        <v>1.2583088954056642E-2</v>
      </c>
      <c r="C195" s="10">
        <f>_xlfn.IFNA(VLOOKUP(A195,'Historical Data'!$E$3:$G$1829,3,FALSE),0)</f>
        <v>1.0535026576275509E-2</v>
      </c>
      <c r="D195" s="10">
        <f>_xlfn.IFNA(VLOOKUP(A195,'Historical Data'!$I$3:$K$1307,3,FALSE),0)</f>
        <v>-3.4536046743949074E-3</v>
      </c>
      <c r="E195" s="10">
        <f>_xlfn.IFNA(VLOOKUP(A195,'Historical Data'!$M$3:$O$1307,3,FALSE),0)</f>
        <v>-4.0091525573872416E-3</v>
      </c>
    </row>
    <row r="196" spans="1:5" x14ac:dyDescent="0.3">
      <c r="A196" s="7">
        <v>42971</v>
      </c>
      <c r="B196" s="10">
        <f>_xlfn.IFNA(VLOOKUP(A196,'Historical Data'!$A$3:$C$1829,3,FALSE),0)</f>
        <v>4.0675855377954324E-2</v>
      </c>
      <c r="C196" s="10">
        <f>_xlfn.IFNA(VLOOKUP(A196,'Historical Data'!$E$3:$G$1829,3,FALSE),0)</f>
        <v>2.2236220472440952E-2</v>
      </c>
      <c r="D196" s="10">
        <f>_xlfn.IFNA(VLOOKUP(A196,'Historical Data'!$I$3:$K$1307,3,FALSE),0)</f>
        <v>-2.0744341336476342E-3</v>
      </c>
      <c r="E196" s="10">
        <f>_xlfn.IFNA(VLOOKUP(A196,'Historical Data'!$M$3:$O$1307,3,FALSE),0)</f>
        <v>-1.3153255831971486E-3</v>
      </c>
    </row>
    <row r="197" spans="1:5" x14ac:dyDescent="0.3">
      <c r="A197" s="7">
        <v>42972</v>
      </c>
      <c r="B197" s="10">
        <f>_xlfn.IFNA(VLOOKUP(A197,'Historical Data'!$A$3:$C$1829,3,FALSE),0)</f>
        <v>1.1124690690927535E-2</v>
      </c>
      <c r="C197" s="10">
        <f>_xlfn.IFNA(VLOOKUP(A197,'Historical Data'!$E$3:$G$1829,3,FALSE),0)</f>
        <v>1.719250677840764E-2</v>
      </c>
      <c r="D197" s="10">
        <f>_xlfn.IFNA(VLOOKUP(A197,'Historical Data'!$I$3:$K$1307,3,FALSE),0)</f>
        <v>1.672837304272042E-3</v>
      </c>
      <c r="E197" s="10">
        <f>_xlfn.IFNA(VLOOKUP(A197,'Historical Data'!$M$3:$O$1307,3,FALSE),0)</f>
        <v>1.3895902384382969E-3</v>
      </c>
    </row>
    <row r="198" spans="1:5" x14ac:dyDescent="0.3">
      <c r="A198" s="7">
        <v>42973</v>
      </c>
      <c r="B198" s="10">
        <f>_xlfn.IFNA(VLOOKUP(A198,'Historical Data'!$A$3:$C$1829,3,FALSE),0)</f>
        <v>-3.5963302752294243E-3</v>
      </c>
      <c r="C198" s="10">
        <f>_xlfn.IFNA(VLOOKUP(A198,'Historical Data'!$E$3:$G$1829,3,FALSE),0)</f>
        <v>8.6327012782456622E-3</v>
      </c>
      <c r="D198" s="10">
        <f>_xlfn.IFNA(VLOOKUP(A198,'Historical Data'!$I$3:$K$1307,3,FALSE),0)</f>
        <v>0</v>
      </c>
      <c r="E198" s="10">
        <f>_xlfn.IFNA(VLOOKUP(A198,'Historical Data'!$M$3:$O$1307,3,FALSE),0)</f>
        <v>0</v>
      </c>
    </row>
    <row r="199" spans="1:5" x14ac:dyDescent="0.3">
      <c r="A199" s="7">
        <v>42974</v>
      </c>
      <c r="B199" s="10">
        <f>_xlfn.IFNA(VLOOKUP(A199,'Historical Data'!$A$3:$C$1829,3,FALSE),0)</f>
        <v>-9.6908146729523528E-4</v>
      </c>
      <c r="C199" s="10">
        <f>_xlfn.IFNA(VLOOKUP(A199,'Historical Data'!$E$3:$G$1829,3,FALSE),0)</f>
        <v>4.5677047358779484E-2</v>
      </c>
      <c r="D199" s="10">
        <f>_xlfn.IFNA(VLOOKUP(A199,'Historical Data'!$I$3:$K$1307,3,FALSE),0)</f>
        <v>0</v>
      </c>
      <c r="E199" s="10">
        <f>_xlfn.IFNA(VLOOKUP(A199,'Historical Data'!$M$3:$O$1307,3,FALSE),0)</f>
        <v>0</v>
      </c>
    </row>
    <row r="200" spans="1:5" x14ac:dyDescent="0.3">
      <c r="A200" s="7">
        <v>42975</v>
      </c>
      <c r="B200" s="10">
        <f>_xlfn.IFNA(VLOOKUP(A200,'Historical Data'!$A$3:$C$1829,3,FALSE),0)</f>
        <v>1.0340751732098983E-2</v>
      </c>
      <c r="C200" s="10">
        <f>_xlfn.IFNA(VLOOKUP(A200,'Historical Data'!$E$3:$G$1829,3,FALSE),0)</f>
        <v>-1.8954623779436192E-3</v>
      </c>
      <c r="D200" s="10">
        <f>_xlfn.IFNA(VLOOKUP(A200,'Historical Data'!$I$3:$K$1307,3,FALSE),0)</f>
        <v>4.87096047972657E-4</v>
      </c>
      <c r="E200" s="10">
        <f>_xlfn.IFNA(VLOOKUP(A200,'Historical Data'!$M$3:$O$1307,3,FALSE),0)</f>
        <v>-2.4159162580147215E-4</v>
      </c>
    </row>
    <row r="201" spans="1:5" x14ac:dyDescent="0.3">
      <c r="A201" s="7">
        <v>42976</v>
      </c>
      <c r="B201" s="10">
        <f>_xlfn.IFNA(VLOOKUP(A201,'Historical Data'!$A$3:$C$1829,3,FALSE),0)</f>
        <v>4.8805128403941682E-2</v>
      </c>
      <c r="C201" s="10">
        <f>_xlfn.IFNA(VLOOKUP(A201,'Historical Data'!$E$3:$G$1829,3,FALSE),0)</f>
        <v>7.1761523853369383E-2</v>
      </c>
      <c r="D201" s="10">
        <f>_xlfn.IFNA(VLOOKUP(A201,'Historical Data'!$I$3:$K$1307,3,FALSE),0)</f>
        <v>8.427977612674698E-4</v>
      </c>
      <c r="E201" s="10">
        <f>_xlfn.IFNA(VLOOKUP(A201,'Historical Data'!$M$3:$O$1307,3,FALSE),0)</f>
        <v>2.6122961794536746E-3</v>
      </c>
    </row>
    <row r="202" spans="1:5" x14ac:dyDescent="0.3">
      <c r="A202" s="7">
        <v>42977</v>
      </c>
      <c r="B202" s="10">
        <f>_xlfn.IFNA(VLOOKUP(A202,'Historical Data'!$A$3:$C$1829,3,FALSE),0)</f>
        <v>-3.7008045227224259E-3</v>
      </c>
      <c r="C202" s="10">
        <f>_xlfn.IFNA(VLOOKUP(A202,'Historical Data'!$E$3:$G$1829,3,FALSE),0)</f>
        <v>3.1196305841924409E-2</v>
      </c>
      <c r="D202" s="10">
        <f>_xlfn.IFNA(VLOOKUP(A202,'Historical Data'!$I$3:$K$1307,3,FALSE),0)</f>
        <v>4.6151330580877087E-3</v>
      </c>
      <c r="E202" s="10">
        <f>_xlfn.IFNA(VLOOKUP(A202,'Historical Data'!$M$3:$O$1307,3,FALSE),0)</f>
        <v>1.237573386592649E-3</v>
      </c>
    </row>
    <row r="203" spans="1:5" x14ac:dyDescent="0.3">
      <c r="A203" s="7">
        <v>42978</v>
      </c>
      <c r="B203" s="10">
        <f>_xlfn.IFNA(VLOOKUP(A203,'Historical Data'!$A$3:$C$1829,3,FALSE),0)</f>
        <v>3.5347164326339282E-2</v>
      </c>
      <c r="C203" s="10">
        <f>_xlfn.IFNA(VLOOKUP(A203,'Historical Data'!$E$3:$G$1829,3,FALSE),0)</f>
        <v>1.3277792241603659E-2</v>
      </c>
      <c r="D203" s="10">
        <f>_xlfn.IFNA(VLOOKUP(A203,'Historical Data'!$I$3:$K$1307,3,FALSE),0)</f>
        <v>5.7210519248531875E-3</v>
      </c>
      <c r="E203" s="10">
        <f>_xlfn.IFNA(VLOOKUP(A203,'Historical Data'!$M$3:$O$1307,3,FALSE),0)</f>
        <v>2.5428881124661927E-3</v>
      </c>
    </row>
    <row r="204" spans="1:5" x14ac:dyDescent="0.3">
      <c r="A204" s="7">
        <v>42979</v>
      </c>
      <c r="B204" s="10">
        <f>_xlfn.IFNA(VLOOKUP(A204,'Historical Data'!$A$3:$C$1829,3,FALSE),0)</f>
        <v>4.3012769976011542E-2</v>
      </c>
      <c r="C204" s="10">
        <f>_xlfn.IFNA(VLOOKUP(A204,'Historical Data'!$E$3:$G$1829,3,FALSE),0)</f>
        <v>9.4295991778006582E-3</v>
      </c>
      <c r="D204" s="10">
        <f>_xlfn.IFNA(VLOOKUP(A204,'Historical Data'!$I$3:$K$1307,3,FALSE),0)</f>
        <v>1.9824813383772341E-3</v>
      </c>
      <c r="E204" s="10">
        <f>_xlfn.IFNA(VLOOKUP(A204,'Historical Data'!$M$3:$O$1307,3,FALSE),0)</f>
        <v>1.7978777206228678E-3</v>
      </c>
    </row>
    <row r="205" spans="1:5" x14ac:dyDescent="0.3">
      <c r="A205" s="7">
        <v>42980</v>
      </c>
      <c r="B205" s="10">
        <f>_xlfn.IFNA(VLOOKUP(A205,'Historical Data'!$A$3:$C$1829,3,FALSE),0)</f>
        <v>-6.022647580128497E-2</v>
      </c>
      <c r="C205" s="10">
        <f>_xlfn.IFNA(VLOOKUP(A205,'Historical Data'!$E$3:$G$1829,3,FALSE),0)</f>
        <v>-9.6724107211036733E-2</v>
      </c>
      <c r="D205" s="10">
        <f>_xlfn.IFNA(VLOOKUP(A205,'Historical Data'!$I$3:$K$1307,3,FALSE),0)</f>
        <v>0</v>
      </c>
      <c r="E205" s="10">
        <f>_xlfn.IFNA(VLOOKUP(A205,'Historical Data'!$M$3:$O$1307,3,FALSE),0)</f>
        <v>0</v>
      </c>
    </row>
    <row r="206" spans="1:5" x14ac:dyDescent="0.3">
      <c r="A206" s="7">
        <v>42981</v>
      </c>
      <c r="B206" s="10">
        <f>_xlfn.IFNA(VLOOKUP(A206,'Historical Data'!$A$3:$C$1829,3,FALSE),0)</f>
        <v>-5.1483981685981261E-3</v>
      </c>
      <c r="C206" s="10">
        <f>_xlfn.IFNA(VLOOKUP(A206,'Historical Data'!$E$3:$G$1829,3,FALSE),0)</f>
        <v>-5.1004593231324209E-3</v>
      </c>
      <c r="D206" s="10">
        <f>_xlfn.IFNA(VLOOKUP(A206,'Historical Data'!$I$3:$K$1307,3,FALSE),0)</f>
        <v>0</v>
      </c>
      <c r="E206" s="10">
        <f>_xlfn.IFNA(VLOOKUP(A206,'Historical Data'!$M$3:$O$1307,3,FALSE),0)</f>
        <v>0</v>
      </c>
    </row>
    <row r="207" spans="1:5" x14ac:dyDescent="0.3">
      <c r="A207" s="7">
        <v>42982</v>
      </c>
      <c r="B207" s="10">
        <f>_xlfn.IFNA(VLOOKUP(A207,'Historical Data'!$A$3:$C$1829,3,FALSE),0)</f>
        <v>-2.7626160547335236E-2</v>
      </c>
      <c r="C207" s="10">
        <f>_xlfn.IFNA(VLOOKUP(A207,'Historical Data'!$E$3:$G$1829,3,FALSE),0)</f>
        <v>-0.10253214751033815</v>
      </c>
      <c r="D207" s="10">
        <f>_xlfn.IFNA(VLOOKUP(A207,'Historical Data'!$I$3:$K$1307,3,FALSE),0)</f>
        <v>-3.7754133774809163E-3</v>
      </c>
      <c r="E207" s="10">
        <f>_xlfn.IFNA(VLOOKUP(A207,'Historical Data'!$M$3:$O$1307,3,FALSE),0)</f>
        <v>-5.3268757424652846E-3</v>
      </c>
    </row>
    <row r="208" spans="1:5" x14ac:dyDescent="0.3">
      <c r="A208" s="7">
        <v>42983</v>
      </c>
      <c r="B208" s="10">
        <f>_xlfn.IFNA(VLOOKUP(A208,'Historical Data'!$A$3:$C$1829,3,FALSE),0)</f>
        <v>-1.4614572333685273E-2</v>
      </c>
      <c r="C208" s="10">
        <f>_xlfn.IFNA(VLOOKUP(A208,'Historical Data'!$E$3:$G$1829,3,FALSE),0)</f>
        <v>1.0162216751877708E-2</v>
      </c>
      <c r="D208" s="10">
        <f>_xlfn.IFNA(VLOOKUP(A208,'Historical Data'!$I$3:$K$1307,3,FALSE),0)</f>
        <v>-3.7897211413748014E-3</v>
      </c>
      <c r="E208" s="10">
        <f>_xlfn.IFNA(VLOOKUP(A208,'Historical Data'!$M$3:$O$1307,3,FALSE),0)</f>
        <v>-5.3554033104508438E-3</v>
      </c>
    </row>
    <row r="209" spans="1:5" x14ac:dyDescent="0.3">
      <c r="A209" s="7">
        <v>42984</v>
      </c>
      <c r="B209" s="10">
        <f>_xlfn.IFNA(VLOOKUP(A209,'Historical Data'!$A$3:$C$1829,3,FALSE),0)</f>
        <v>4.1437018754610831E-2</v>
      </c>
      <c r="C209" s="10">
        <f>_xlfn.IFNA(VLOOKUP(A209,'Historical Data'!$E$3:$G$1829,3,FALSE),0)</f>
        <v>6.0297425643589142E-2</v>
      </c>
      <c r="D209" s="10">
        <f>_xlfn.IFNA(VLOOKUP(A209,'Historical Data'!$I$3:$K$1307,3,FALSE),0)</f>
        <v>3.128750737433145E-3</v>
      </c>
      <c r="E209" s="10">
        <f>_xlfn.IFNA(VLOOKUP(A209,'Historical Data'!$M$3:$O$1307,3,FALSE),0)</f>
        <v>2.4975509474189491E-3</v>
      </c>
    </row>
    <row r="210" spans="1:5" x14ac:dyDescent="0.3">
      <c r="A210" s="7">
        <v>42985</v>
      </c>
      <c r="B210" s="10">
        <f>_xlfn.IFNA(VLOOKUP(A210,'Historical Data'!$A$3:$C$1829,3,FALSE),0)</f>
        <v>1.7330346736912337E-3</v>
      </c>
      <c r="C210" s="10">
        <f>_xlfn.IFNA(VLOOKUP(A210,'Historical Data'!$E$3:$G$1829,3,FALSE),0)</f>
        <v>-1.1255819435441079E-2</v>
      </c>
      <c r="D210" s="10">
        <f>_xlfn.IFNA(VLOOKUP(A210,'Historical Data'!$I$3:$K$1307,3,FALSE),0)</f>
        <v>-1.7845989113948854E-4</v>
      </c>
      <c r="E210" s="10">
        <f>_xlfn.IFNA(VLOOKUP(A210,'Historical Data'!$M$3:$O$1307,3,FALSE),0)</f>
        <v>-1.0482564825905318E-3</v>
      </c>
    </row>
    <row r="211" spans="1:5" x14ac:dyDescent="0.3">
      <c r="A211" s="7">
        <v>42986</v>
      </c>
      <c r="B211" s="10">
        <f>_xlfn.IFNA(VLOOKUP(A211,'Historical Data'!$A$3:$C$1829,3,FALSE),0)</f>
        <v>-5.9292674593117108E-2</v>
      </c>
      <c r="C211" s="10">
        <f>_xlfn.IFNA(VLOOKUP(A211,'Historical Data'!$E$3:$G$1829,3,FALSE),0)</f>
        <v>-8.2250566217666063E-2</v>
      </c>
      <c r="D211" s="10">
        <f>_xlfn.IFNA(VLOOKUP(A211,'Historical Data'!$I$3:$K$1307,3,FALSE),0)</f>
        <v>-1.4887834164942894E-3</v>
      </c>
      <c r="E211" s="10">
        <f>_xlfn.IFNA(VLOOKUP(A211,'Historical Data'!$M$3:$O$1307,3,FALSE),0)</f>
        <v>5.9720593919250216E-4</v>
      </c>
    </row>
    <row r="212" spans="1:5" x14ac:dyDescent="0.3">
      <c r="A212" s="7">
        <v>42987</v>
      </c>
      <c r="B212" s="10">
        <f>_xlfn.IFNA(VLOOKUP(A212,'Historical Data'!$A$3:$C$1829,3,FALSE),0)</f>
        <v>-3.5954022988506501E-3</v>
      </c>
      <c r="C212" s="10">
        <f>_xlfn.IFNA(VLOOKUP(A212,'Historical Data'!$E$3:$G$1829,3,FALSE),0)</f>
        <v>-9.6441096246264787E-3</v>
      </c>
      <c r="D212" s="10">
        <f>_xlfn.IFNA(VLOOKUP(A212,'Historical Data'!$I$3:$K$1307,3,FALSE),0)</f>
        <v>0</v>
      </c>
      <c r="E212" s="10">
        <f>_xlfn.IFNA(VLOOKUP(A212,'Historical Data'!$M$3:$O$1307,3,FALSE),0)</f>
        <v>0</v>
      </c>
    </row>
    <row r="213" spans="1:5" x14ac:dyDescent="0.3">
      <c r="A213" s="7">
        <v>42988</v>
      </c>
      <c r="B213" s="10">
        <f>_xlfn.IFNA(VLOOKUP(A213,'Historical Data'!$A$3:$C$1829,3,FALSE),0)</f>
        <v>-1.9149309240579927E-2</v>
      </c>
      <c r="C213" s="10">
        <f>_xlfn.IFNA(VLOOKUP(A213,'Historical Data'!$E$3:$G$1829,3,FALSE),0)</f>
        <v>-1.527918948162243E-2</v>
      </c>
      <c r="D213" s="10">
        <f>_xlfn.IFNA(VLOOKUP(A213,'Historical Data'!$I$3:$K$1307,3,FALSE),0)</f>
        <v>0</v>
      </c>
      <c r="E213" s="10">
        <f>_xlfn.IFNA(VLOOKUP(A213,'Historical Data'!$M$3:$O$1307,3,FALSE),0)</f>
        <v>0</v>
      </c>
    </row>
    <row r="214" spans="1:5" x14ac:dyDescent="0.3">
      <c r="A214" s="7">
        <v>42989</v>
      </c>
      <c r="B214" s="10">
        <f>_xlfn.IFNA(VLOOKUP(A214,'Historical Data'!$A$3:$C$1829,3,FALSE),0)</f>
        <v>-9.5592939671068598E-3</v>
      </c>
      <c r="C214" s="10">
        <f>_xlfn.IFNA(VLOOKUP(A214,'Historical Data'!$E$3:$G$1829,3,FALSE),0)</f>
        <v>-6.193187493756724E-3</v>
      </c>
      <c r="D214" s="10">
        <f>_xlfn.IFNA(VLOOKUP(A214,'Historical Data'!$I$3:$K$1307,3,FALSE),0)</f>
        <v>1.0839227603466397E-2</v>
      </c>
      <c r="E214" s="10">
        <f>_xlfn.IFNA(VLOOKUP(A214,'Historical Data'!$M$3:$O$1307,3,FALSE),0)</f>
        <v>1.1908546692118702E-2</v>
      </c>
    </row>
    <row r="215" spans="1:5" x14ac:dyDescent="0.3">
      <c r="A215" s="7">
        <v>42990</v>
      </c>
      <c r="B215" s="10">
        <f>_xlfn.IFNA(VLOOKUP(A215,'Historical Data'!$A$3:$C$1829,3,FALSE),0)</f>
        <v>-1.0971995288216699E-2</v>
      </c>
      <c r="C215" s="10">
        <f>_xlfn.IFNA(VLOOKUP(A215,'Historical Data'!$E$3:$G$1829,3,FALSE),0)</f>
        <v>-1.3301169296746832E-2</v>
      </c>
      <c r="D215" s="10">
        <f>_xlfn.IFNA(VLOOKUP(A215,'Historical Data'!$I$3:$K$1307,3,FALSE),0)</f>
        <v>3.3639991801005143E-3</v>
      </c>
      <c r="E215" s="10">
        <f>_xlfn.IFNA(VLOOKUP(A215,'Historical Data'!$M$3:$O$1307,3,FALSE),0)</f>
        <v>2.7877303595125621E-3</v>
      </c>
    </row>
    <row r="216" spans="1:5" x14ac:dyDescent="0.3">
      <c r="A216" s="7">
        <v>42991</v>
      </c>
      <c r="B216" s="10">
        <f>_xlfn.IFNA(VLOOKUP(A216,'Historical Data'!$A$3:$C$1829,3,FALSE),0)</f>
        <v>-7.4246251668859856E-2</v>
      </c>
      <c r="C216" s="10">
        <f>_xlfn.IFNA(VLOOKUP(A216,'Historical Data'!$E$3:$G$1829,3,FALSE),0)</f>
        <v>-6.3803056027164753E-2</v>
      </c>
      <c r="D216" s="10">
        <f>_xlfn.IFNA(VLOOKUP(A216,'Historical Data'!$I$3:$K$1307,3,FALSE),0)</f>
        <v>7.5706594885593817E-4</v>
      </c>
      <c r="E216" s="10">
        <f>_xlfn.IFNA(VLOOKUP(A216,'Historical Data'!$M$3:$O$1307,3,FALSE),0)</f>
        <v>1.7776684693514813E-3</v>
      </c>
    </row>
    <row r="217" spans="1:5" x14ac:dyDescent="0.3">
      <c r="A217" s="7">
        <v>42992</v>
      </c>
      <c r="B217" s="10">
        <f>_xlfn.IFNA(VLOOKUP(A217,'Historical Data'!$A$3:$C$1829,3,FALSE),0)</f>
        <v>-0.15690526337632157</v>
      </c>
      <c r="C217" s="10">
        <f>_xlfn.IFNA(VLOOKUP(A217,'Historical Data'!$E$3:$G$1829,3,FALSE),0)</f>
        <v>-0.188096188023648</v>
      </c>
      <c r="D217" s="10">
        <f>_xlfn.IFNA(VLOOKUP(A217,'Historical Data'!$I$3:$K$1307,3,FALSE),0)</f>
        <v>-1.1007176679194836E-3</v>
      </c>
      <c r="E217" s="10">
        <f>_xlfn.IFNA(VLOOKUP(A217,'Historical Data'!$M$3:$O$1307,3,FALSE),0)</f>
        <v>2.0443917325339567E-3</v>
      </c>
    </row>
    <row r="218" spans="1:5" x14ac:dyDescent="0.3">
      <c r="A218" s="7">
        <v>42993</v>
      </c>
      <c r="B218" s="10">
        <f>_xlfn.IFNA(VLOOKUP(A218,'Historical Data'!$A$3:$C$1829,3,FALSE),0)</f>
        <v>0.15063376815161209</v>
      </c>
      <c r="C218" s="10">
        <f>_xlfn.IFNA(VLOOKUP(A218,'Historical Data'!$E$3:$G$1829,3,FALSE),0)</f>
        <v>0.16542327451418362</v>
      </c>
      <c r="D218" s="10">
        <f>_xlfn.IFNA(VLOOKUP(A218,'Historical Data'!$I$3:$K$1307,3,FALSE),0)</f>
        <v>1.8472363580994413E-3</v>
      </c>
      <c r="E218" s="10">
        <f>_xlfn.IFNA(VLOOKUP(A218,'Historical Data'!$M$3:$O$1307,3,FALSE),0)</f>
        <v>2.9211637094725953E-3</v>
      </c>
    </row>
    <row r="219" spans="1:5" x14ac:dyDescent="0.3">
      <c r="A219" s="7">
        <v>42994</v>
      </c>
      <c r="B219" s="10">
        <f>_xlfn.IFNA(VLOOKUP(A219,'Historical Data'!$A$3:$C$1829,3,FALSE),0)</f>
        <v>-3.612280148234438E-3</v>
      </c>
      <c r="C219" s="10">
        <f>_xlfn.IFNA(VLOOKUP(A219,'Historical Data'!$E$3:$G$1829,3,FALSE),0)</f>
        <v>-1.9319227230910733E-2</v>
      </c>
      <c r="D219" s="10">
        <f>_xlfn.IFNA(VLOOKUP(A219,'Historical Data'!$I$3:$K$1307,3,FALSE),0)</f>
        <v>0</v>
      </c>
      <c r="E219" s="10">
        <f>_xlfn.IFNA(VLOOKUP(A219,'Historical Data'!$M$3:$O$1307,3,FALSE),0)</f>
        <v>0</v>
      </c>
    </row>
    <row r="220" spans="1:5" x14ac:dyDescent="0.3">
      <c r="A220" s="7">
        <v>42995</v>
      </c>
      <c r="B220" s="10">
        <f>_xlfn.IFNA(VLOOKUP(A220,'Historical Data'!$A$3:$C$1829,3,FALSE),0)</f>
        <v>-1.7549932778928321E-3</v>
      </c>
      <c r="C220" s="10">
        <f>_xlfn.IFNA(VLOOKUP(A220,'Historical Data'!$E$3:$G$1829,3,FALSE),0)</f>
        <v>1.4931207004377821E-2</v>
      </c>
      <c r="D220" s="10">
        <f>_xlfn.IFNA(VLOOKUP(A220,'Historical Data'!$I$3:$K$1307,3,FALSE),0)</f>
        <v>0</v>
      </c>
      <c r="E220" s="10">
        <f>_xlfn.IFNA(VLOOKUP(A220,'Historical Data'!$M$3:$O$1307,3,FALSE),0)</f>
        <v>0</v>
      </c>
    </row>
    <row r="221" spans="1:5" x14ac:dyDescent="0.3">
      <c r="A221" s="7">
        <v>42996</v>
      </c>
      <c r="B221" s="10">
        <f>_xlfn.IFNA(VLOOKUP(A221,'Historical Data'!$A$3:$C$1829,3,FALSE),0)</f>
        <v>0.10215942601687654</v>
      </c>
      <c r="C221" s="10">
        <f>_xlfn.IFNA(VLOOKUP(A221,'Historical Data'!$E$3:$G$1829,3,FALSE),0)</f>
        <v>0.14765462527921117</v>
      </c>
      <c r="D221" s="10">
        <f>_xlfn.IFNA(VLOOKUP(A221,'Historical Data'!$I$3:$K$1307,3,FALSE),0)</f>
        <v>1.4558660603223993E-3</v>
      </c>
      <c r="E221" s="10">
        <f>_xlfn.IFNA(VLOOKUP(A221,'Historical Data'!$M$3:$O$1307,3,FALSE),0)</f>
        <v>2.8295777772388243E-3</v>
      </c>
    </row>
    <row r="222" spans="1:5" x14ac:dyDescent="0.3">
      <c r="A222" s="7">
        <v>42997</v>
      </c>
      <c r="B222" s="10">
        <f>_xlfn.IFNA(VLOOKUP(A222,'Historical Data'!$A$3:$C$1829,3,FALSE),0)</f>
        <v>-4.6314634146341432E-2</v>
      </c>
      <c r="C222" s="10">
        <f>_xlfn.IFNA(VLOOKUP(A222,'Historical Data'!$E$3:$G$1829,3,FALSE),0)</f>
        <v>-5.1006711409395937E-2</v>
      </c>
      <c r="D222" s="10">
        <f>_xlfn.IFNA(VLOOKUP(A222,'Historical Data'!$I$3:$K$1307,3,FALSE),0)</f>
        <v>1.1102812845715632E-3</v>
      </c>
      <c r="E222" s="10">
        <f>_xlfn.IFNA(VLOOKUP(A222,'Historical Data'!$M$3:$O$1307,3,FALSE),0)</f>
        <v>1.7665747928361129E-3</v>
      </c>
    </row>
    <row r="223" spans="1:5" x14ac:dyDescent="0.3">
      <c r="A223" s="7">
        <v>42998</v>
      </c>
      <c r="B223" s="10">
        <f>_xlfn.IFNA(VLOOKUP(A223,'Historical Data'!$A$3:$C$1829,3,FALSE),0)</f>
        <v>-9.7311840331858138E-3</v>
      </c>
      <c r="C223" s="10">
        <f>_xlfn.IFNA(VLOOKUP(A223,'Historical Data'!$E$3:$G$1829,3,FALSE),0)</f>
        <v>2.6520509193776521E-3</v>
      </c>
      <c r="D223" s="10">
        <f>_xlfn.IFNA(VLOOKUP(A223,'Historical Data'!$I$3:$K$1307,3,FALSE),0)</f>
        <v>6.3431272814301587E-4</v>
      </c>
      <c r="E223" s="10">
        <f>_xlfn.IFNA(VLOOKUP(A223,'Historical Data'!$M$3:$O$1307,3,FALSE),0)</f>
        <v>1.868060149838221E-3</v>
      </c>
    </row>
    <row r="224" spans="1:5" x14ac:dyDescent="0.3">
      <c r="A224" s="7">
        <v>42999</v>
      </c>
      <c r="B224" s="10">
        <f>_xlfn.IFNA(VLOOKUP(A224,'Historical Data'!$A$3:$C$1829,3,FALSE),0)</f>
        <v>-6.5750530725247058E-2</v>
      </c>
      <c r="C224" s="10">
        <f>_xlfn.IFNA(VLOOKUP(A224,'Historical Data'!$E$3:$G$1829,3,FALSE),0)</f>
        <v>-8.9719626168224292E-2</v>
      </c>
      <c r="D224" s="10">
        <f>_xlfn.IFNA(VLOOKUP(A224,'Historical Data'!$I$3:$K$1307,3,FALSE),0)</f>
        <v>-3.0459605141453265E-3</v>
      </c>
      <c r="E224" s="10">
        <f>_xlfn.IFNA(VLOOKUP(A224,'Historical Data'!$M$3:$O$1307,3,FALSE),0)</f>
        <v>-2.3808047173486235E-3</v>
      </c>
    </row>
    <row r="225" spans="1:5" x14ac:dyDescent="0.3">
      <c r="A225" s="7">
        <v>43000</v>
      </c>
      <c r="B225" s="10">
        <f>_xlfn.IFNA(VLOOKUP(A225,'Historical Data'!$A$3:$C$1829,3,FALSE),0)</f>
        <v>4.2571189256591441E-4</v>
      </c>
      <c r="C225" s="10">
        <f>_xlfn.IFNA(VLOOKUP(A225,'Historical Data'!$E$3:$G$1829,3,FALSE),0)</f>
        <v>2.2354809964743642E-2</v>
      </c>
      <c r="D225" s="10">
        <f>_xlfn.IFNA(VLOOKUP(A225,'Historical Data'!$I$3:$K$1307,3,FALSE),0)</f>
        <v>6.4784451731580062E-4</v>
      </c>
      <c r="E225" s="10">
        <f>_xlfn.IFNA(VLOOKUP(A225,'Historical Data'!$M$3:$O$1307,3,FALSE),0)</f>
        <v>-4.3114185953628179E-4</v>
      </c>
    </row>
    <row r="226" spans="1:5" x14ac:dyDescent="0.3">
      <c r="A226" s="7">
        <v>43001</v>
      </c>
      <c r="B226" s="10">
        <f>_xlfn.IFNA(VLOOKUP(A226,'Historical Data'!$A$3:$C$1829,3,FALSE),0)</f>
        <v>4.6509957142975483E-2</v>
      </c>
      <c r="C226" s="10">
        <f>_xlfn.IFNA(VLOOKUP(A226,'Historical Data'!$E$3:$G$1829,3,FALSE),0)</f>
        <v>8.3939669546763601E-2</v>
      </c>
      <c r="D226" s="10">
        <f>_xlfn.IFNA(VLOOKUP(A226,'Historical Data'!$I$3:$K$1307,3,FALSE),0)</f>
        <v>0</v>
      </c>
      <c r="E226" s="10">
        <f>_xlfn.IFNA(VLOOKUP(A226,'Historical Data'!$M$3:$O$1307,3,FALSE),0)</f>
        <v>0</v>
      </c>
    </row>
    <row r="227" spans="1:5" x14ac:dyDescent="0.3">
      <c r="A227" s="7">
        <v>43002</v>
      </c>
      <c r="B227" s="10">
        <f>_xlfn.IFNA(VLOOKUP(A227,'Historical Data'!$A$3:$C$1829,3,FALSE),0)</f>
        <v>-3.1241006196977741E-2</v>
      </c>
      <c r="C227" s="10">
        <f>_xlfn.IFNA(VLOOKUP(A227,'Historical Data'!$E$3:$G$1829,3,FALSE),0)</f>
        <v>-9.8591056882144992E-3</v>
      </c>
      <c r="D227" s="10">
        <f>_xlfn.IFNA(VLOOKUP(A227,'Historical Data'!$I$3:$K$1307,3,FALSE),0)</f>
        <v>0</v>
      </c>
      <c r="E227" s="10">
        <f>_xlfn.IFNA(VLOOKUP(A227,'Historical Data'!$M$3:$O$1307,3,FALSE),0)</f>
        <v>0</v>
      </c>
    </row>
    <row r="228" spans="1:5" x14ac:dyDescent="0.3">
      <c r="A228" s="7">
        <v>43003</v>
      </c>
      <c r="B228" s="10">
        <f>_xlfn.IFNA(VLOOKUP(A228,'Historical Data'!$A$3:$C$1829,3,FALSE),0)</f>
        <v>6.8348137508483203E-2</v>
      </c>
      <c r="C228" s="10">
        <f>_xlfn.IFNA(VLOOKUP(A228,'Historical Data'!$E$3:$G$1829,3,FALSE),0)</f>
        <v>3.9546626178454315E-2</v>
      </c>
      <c r="D228" s="10">
        <f>_xlfn.IFNA(VLOOKUP(A228,'Historical Data'!$I$3:$K$1307,3,FALSE),0)</f>
        <v>-2.222026840165911E-3</v>
      </c>
      <c r="E228" s="10">
        <f>_xlfn.IFNA(VLOOKUP(A228,'Historical Data'!$M$3:$O$1307,3,FALSE),0)</f>
        <v>-2.3937799306385488E-3</v>
      </c>
    </row>
    <row r="229" spans="1:5" x14ac:dyDescent="0.3">
      <c r="A229" s="7">
        <v>43004</v>
      </c>
      <c r="B229" s="10">
        <f>_xlfn.IFNA(VLOOKUP(A229,'Historical Data'!$A$3:$C$1829,3,FALSE),0)</f>
        <v>-8.8499864788330086E-3</v>
      </c>
      <c r="C229" s="10">
        <f>_xlfn.IFNA(VLOOKUP(A229,'Historical Data'!$E$3:$G$1829,3,FALSE),0)</f>
        <v>-1.9156957983764284E-2</v>
      </c>
      <c r="D229" s="10">
        <f>_xlfn.IFNA(VLOOKUP(A229,'Historical Data'!$I$3:$K$1307,3,FALSE),0)</f>
        <v>7.2096320684550985E-5</v>
      </c>
      <c r="E229" s="10">
        <f>_xlfn.IFNA(VLOOKUP(A229,'Historical Data'!$M$3:$O$1307,3,FALSE),0)</f>
        <v>-5.2789524979493876E-4</v>
      </c>
    </row>
    <row r="230" spans="1:5" x14ac:dyDescent="0.3">
      <c r="A230" s="7">
        <v>43005</v>
      </c>
      <c r="B230" s="10">
        <f>_xlfn.IFNA(VLOOKUP(A230,'Historical Data'!$A$3:$C$1829,3,FALSE),0)</f>
        <v>8.1056037311876911E-2</v>
      </c>
      <c r="C230" s="10">
        <f>_xlfn.IFNA(VLOOKUP(A230,'Historical Data'!$E$3:$G$1829,3,FALSE),0)</f>
        <v>7.2999272777643259E-2</v>
      </c>
      <c r="D230" s="10">
        <f>_xlfn.IFNA(VLOOKUP(A230,'Historical Data'!$I$3:$K$1307,3,FALSE),0)</f>
        <v>4.0851636468495446E-3</v>
      </c>
      <c r="E230" s="10">
        <f>_xlfn.IFNA(VLOOKUP(A230,'Historical Data'!$M$3:$O$1307,3,FALSE),0)</f>
        <v>2.5304788299575407E-3</v>
      </c>
    </row>
    <row r="231" spans="1:5" x14ac:dyDescent="0.3">
      <c r="A231" s="7">
        <v>43006</v>
      </c>
      <c r="B231" s="10">
        <f>_xlfn.IFNA(VLOOKUP(A231,'Historical Data'!$A$3:$C$1829,3,FALSE),0)</f>
        <v>-2.5190476190476018E-3</v>
      </c>
      <c r="C231" s="10">
        <f>_xlfn.IFNA(VLOOKUP(A231,'Historical Data'!$E$3:$G$1829,3,FALSE),0)</f>
        <v>-2.4269807971599285E-2</v>
      </c>
      <c r="D231" s="10">
        <f>_xlfn.IFNA(VLOOKUP(A231,'Historical Data'!$I$3:$K$1307,3,FALSE),0)</f>
        <v>1.2046078243665764E-3</v>
      </c>
      <c r="E231" s="10">
        <f>_xlfn.IFNA(VLOOKUP(A231,'Historical Data'!$M$3:$O$1307,3,FALSE),0)</f>
        <v>1.8123864460888486E-3</v>
      </c>
    </row>
    <row r="232" spans="1:5" x14ac:dyDescent="0.3">
      <c r="A232" s="7">
        <v>43007</v>
      </c>
      <c r="B232" s="10">
        <f>_xlfn.IFNA(VLOOKUP(A232,'Historical Data'!$A$3:$C$1829,3,FALSE),0)</f>
        <v>-7.7409283385290305E-3</v>
      </c>
      <c r="C232" s="10">
        <f>_xlfn.IFNA(VLOOKUP(A232,'Historical Data'!$E$3:$G$1829,3,FALSE),0)</f>
        <v>-3.4564879436377434E-2</v>
      </c>
      <c r="D232" s="10">
        <f>_xlfn.IFNA(VLOOKUP(A232,'Historical Data'!$I$3:$K$1307,3,FALSE),0)</f>
        <v>3.7050907149630613E-3</v>
      </c>
      <c r="E232" s="10">
        <f>_xlfn.IFNA(VLOOKUP(A232,'Historical Data'!$M$3:$O$1307,3,FALSE),0)</f>
        <v>1.0674137222311322E-3</v>
      </c>
    </row>
    <row r="233" spans="1:5" x14ac:dyDescent="0.3">
      <c r="A233" s="7">
        <v>43008</v>
      </c>
      <c r="B233" s="10">
        <f>_xlfn.IFNA(VLOOKUP(A233,'Historical Data'!$A$3:$C$1829,3,FALSE),0)</f>
        <v>4.3784084157046377E-2</v>
      </c>
      <c r="C233" s="10">
        <f>_xlfn.IFNA(VLOOKUP(A233,'Historical Data'!$E$3:$G$1829,3,FALSE),0)</f>
        <v>3.3198574756749338E-2</v>
      </c>
      <c r="D233" s="10">
        <f>_xlfn.IFNA(VLOOKUP(A233,'Historical Data'!$I$3:$K$1307,3,FALSE),0)</f>
        <v>0</v>
      </c>
      <c r="E233" s="10">
        <f>_xlfn.IFNA(VLOOKUP(A233,'Historical Data'!$M$3:$O$1307,3,FALSE),0)</f>
        <v>0</v>
      </c>
    </row>
    <row r="234" spans="1:5" x14ac:dyDescent="0.3">
      <c r="A234" s="7">
        <v>43009</v>
      </c>
      <c r="B234" s="10">
        <f>_xlfn.IFNA(VLOOKUP(A234,'Historical Data'!$A$3:$C$1829,3,FALSE),0)</f>
        <v>1.2862410693708319E-2</v>
      </c>
      <c r="C234" s="10">
        <f>_xlfn.IFNA(VLOOKUP(A234,'Historical Data'!$E$3:$G$1829,3,FALSE),0)</f>
        <v>5.5708459064230751E-3</v>
      </c>
      <c r="D234" s="10">
        <f>_xlfn.IFNA(VLOOKUP(A234,'Historical Data'!$I$3:$K$1307,3,FALSE),0)</f>
        <v>0</v>
      </c>
      <c r="E234" s="10">
        <f>_xlfn.IFNA(VLOOKUP(A234,'Historical Data'!$M$3:$O$1307,3,FALSE),0)</f>
        <v>0</v>
      </c>
    </row>
    <row r="235" spans="1:5" x14ac:dyDescent="0.3">
      <c r="A235" s="7">
        <v>43010</v>
      </c>
      <c r="B235" s="10">
        <f>_xlfn.IFNA(VLOOKUP(A235,'Historical Data'!$A$3:$C$1829,3,FALSE),0)</f>
        <v>-4.7783635697569714E-4</v>
      </c>
      <c r="C235" s="10">
        <f>_xlfn.IFNA(VLOOKUP(A235,'Historical Data'!$E$3:$G$1829,3,FALSE),0)</f>
        <v>-2.1533388293487131E-2</v>
      </c>
      <c r="D235" s="10">
        <f>_xlfn.IFNA(VLOOKUP(A235,'Historical Data'!$I$3:$K$1307,3,FALSE),0)</f>
        <v>3.8739997459671357E-3</v>
      </c>
      <c r="E235" s="10">
        <f>_xlfn.IFNA(VLOOKUP(A235,'Historical Data'!$M$3:$O$1307,3,FALSE),0)</f>
        <v>6.8069353883424884E-3</v>
      </c>
    </row>
    <row r="236" spans="1:5" x14ac:dyDescent="0.3">
      <c r="A236" s="7">
        <v>43011</v>
      </c>
      <c r="B236" s="10">
        <f>_xlfn.IFNA(VLOOKUP(A236,'Historical Data'!$A$3:$C$1829,3,FALSE),0)</f>
        <v>-1.9286499677875445E-2</v>
      </c>
      <c r="C236" s="10">
        <f>_xlfn.IFNA(VLOOKUP(A236,'Historical Data'!$E$3:$G$1829,3,FALSE),0)</f>
        <v>-1.4693987597735284E-2</v>
      </c>
      <c r="D236" s="10">
        <f>_xlfn.IFNA(VLOOKUP(A236,'Historical Data'!$I$3:$K$1307,3,FALSE),0)</f>
        <v>2.1588536724236242E-3</v>
      </c>
      <c r="E236" s="10">
        <f>_xlfn.IFNA(VLOOKUP(A236,'Historical Data'!$M$3:$O$1307,3,FALSE),0)</f>
        <v>3.7269035713018987E-3</v>
      </c>
    </row>
    <row r="237" spans="1:5" x14ac:dyDescent="0.3">
      <c r="A237" s="7">
        <v>43012</v>
      </c>
      <c r="B237" s="10">
        <f>_xlfn.IFNA(VLOOKUP(A237,'Historical Data'!$A$3:$C$1829,3,FALSE),0)</f>
        <v>-2.1622612865860792E-2</v>
      </c>
      <c r="C237" s="10">
        <f>_xlfn.IFNA(VLOOKUP(A237,'Historical Data'!$E$3:$G$1829,3,FALSE),0)</f>
        <v>-1.2313585989875962E-3</v>
      </c>
      <c r="D237" s="10">
        <f>_xlfn.IFNA(VLOOKUP(A237,'Historical Data'!$I$3:$K$1307,3,FALSE),0)</f>
        <v>1.2467548864111035E-3</v>
      </c>
      <c r="E237" s="10">
        <f>_xlfn.IFNA(VLOOKUP(A237,'Historical Data'!$M$3:$O$1307,3,FALSE),0)</f>
        <v>8.82002078468645E-4</v>
      </c>
    </row>
    <row r="238" spans="1:5" x14ac:dyDescent="0.3">
      <c r="A238" s="7">
        <v>43013</v>
      </c>
      <c r="B238" s="10">
        <f>_xlfn.IFNA(VLOOKUP(A238,'Historical Data'!$A$3:$C$1829,3,FALSE),0)</f>
        <v>2.4959429064922944E-2</v>
      </c>
      <c r="C238" s="10">
        <f>_xlfn.IFNA(VLOOKUP(A238,'Historical Data'!$E$3:$G$1829,3,FALSE),0)</f>
        <v>9.8972602739725562E-3</v>
      </c>
      <c r="D238" s="10">
        <f>_xlfn.IFNA(VLOOKUP(A238,'Historical Data'!$I$3:$K$1307,3,FALSE),0)</f>
        <v>5.6467565629262188E-3</v>
      </c>
      <c r="E238" s="10">
        <f>_xlfn.IFNA(VLOOKUP(A238,'Historical Data'!$M$3:$O$1307,3,FALSE),0)</f>
        <v>5.0194954998843862E-3</v>
      </c>
    </row>
    <row r="239" spans="1:5" x14ac:dyDescent="0.3">
      <c r="A239" s="7">
        <v>43014</v>
      </c>
      <c r="B239" s="10">
        <f>_xlfn.IFNA(VLOOKUP(A239,'Historical Data'!$A$3:$C$1829,3,FALSE),0)</f>
        <v>9.9420375737261264E-3</v>
      </c>
      <c r="C239" s="10">
        <f>_xlfn.IFNA(VLOOKUP(A239,'Historical Data'!$E$3:$G$1829,3,FALSE),0)</f>
        <v>4.3541659601885559E-2</v>
      </c>
      <c r="D239" s="10">
        <f>_xlfn.IFNA(VLOOKUP(A239,'Historical Data'!$I$3:$K$1307,3,FALSE),0)</f>
        <v>-1.0736382622734627E-3</v>
      </c>
      <c r="E239" s="10">
        <f>_xlfn.IFNA(VLOOKUP(A239,'Historical Data'!$M$3:$O$1307,3,FALSE),0)</f>
        <v>-7.5520111840067909E-5</v>
      </c>
    </row>
    <row r="240" spans="1:5" x14ac:dyDescent="0.3">
      <c r="A240" s="7">
        <v>43015</v>
      </c>
      <c r="B240" s="10">
        <f>_xlfn.IFNA(VLOOKUP(A240,'Historical Data'!$A$3:$C$1829,3,FALSE),0)</f>
        <v>1.4212730260669913E-2</v>
      </c>
      <c r="C240" s="10">
        <f>_xlfn.IFNA(VLOOKUP(A240,'Historical Data'!$E$3:$G$1829,3,FALSE),0)</f>
        <v>1.1016150521561064E-2</v>
      </c>
      <c r="D240" s="10">
        <f>_xlfn.IFNA(VLOOKUP(A240,'Historical Data'!$I$3:$K$1307,3,FALSE),0)</f>
        <v>0</v>
      </c>
      <c r="E240" s="10">
        <f>_xlfn.IFNA(VLOOKUP(A240,'Historical Data'!$M$3:$O$1307,3,FALSE),0)</f>
        <v>0</v>
      </c>
    </row>
    <row r="241" spans="1:5" x14ac:dyDescent="0.3">
      <c r="A241" s="7">
        <v>43016</v>
      </c>
      <c r="B241" s="10">
        <f>_xlfn.IFNA(VLOOKUP(A241,'Historical Data'!$A$3:$C$1829,3,FALSE),0)</f>
        <v>4.0336723163841758E-2</v>
      </c>
      <c r="C241" s="10">
        <f>_xlfn.IFNA(VLOOKUP(A241,'Historical Data'!$E$3:$G$1829,3,FALSE),0)</f>
        <v>-6.1712522499357669E-3</v>
      </c>
      <c r="D241" s="10">
        <f>_xlfn.IFNA(VLOOKUP(A241,'Historical Data'!$I$3:$K$1307,3,FALSE),0)</f>
        <v>0</v>
      </c>
      <c r="E241" s="10">
        <f>_xlfn.IFNA(VLOOKUP(A241,'Historical Data'!$M$3:$O$1307,3,FALSE),0)</f>
        <v>0</v>
      </c>
    </row>
    <row r="242" spans="1:5" x14ac:dyDescent="0.3">
      <c r="A242" s="7">
        <v>43017</v>
      </c>
      <c r="B242" s="10">
        <f>_xlfn.IFNA(VLOOKUP(A242,'Historical Data'!$A$3:$C$1829,3,FALSE),0)</f>
        <v>3.6072631851052223E-2</v>
      </c>
      <c r="C242" s="10">
        <f>_xlfn.IFNA(VLOOKUP(A242,'Historical Data'!$E$3:$G$1829,3,FALSE),0)</f>
        <v>-3.9456662354463094E-2</v>
      </c>
      <c r="D242" s="10">
        <f>_xlfn.IFNA(VLOOKUP(A242,'Historical Data'!$I$3:$K$1307,3,FALSE),0)</f>
        <v>-1.8043956647432499E-3</v>
      </c>
      <c r="E242" s="10">
        <f>_xlfn.IFNA(VLOOKUP(A242,'Historical Data'!$M$3:$O$1307,3,FALSE),0)</f>
        <v>-5.5327050932056827E-4</v>
      </c>
    </row>
    <row r="243" spans="1:5" x14ac:dyDescent="0.3">
      <c r="A243" s="7">
        <v>43018</v>
      </c>
      <c r="B243" s="10">
        <f>_xlfn.IFNA(VLOOKUP(A243,'Historical Data'!$A$3:$C$1829,3,FALSE),0)</f>
        <v>-4.0989191852481219E-3</v>
      </c>
      <c r="C243" s="10">
        <f>_xlfn.IFNA(VLOOKUP(A243,'Historical Data'!$E$3:$G$1829,3,FALSE),0)</f>
        <v>3.3333333333333639E-3</v>
      </c>
      <c r="D243" s="10">
        <f>_xlfn.IFNA(VLOOKUP(A243,'Historical Data'!$I$3:$K$1307,3,FALSE),0)</f>
        <v>2.3224467821732972E-3</v>
      </c>
      <c r="E243" s="10">
        <f>_xlfn.IFNA(VLOOKUP(A243,'Historical Data'!$M$3:$O$1307,3,FALSE),0)</f>
        <v>3.0582920750211033E-3</v>
      </c>
    </row>
    <row r="244" spans="1:5" x14ac:dyDescent="0.3">
      <c r="A244" s="7">
        <v>43019</v>
      </c>
      <c r="B244" s="10">
        <f>_xlfn.IFNA(VLOOKUP(A244,'Historical Data'!$A$3:$C$1829,3,FALSE),0)</f>
        <v>1.368210526315785E-2</v>
      </c>
      <c r="C244" s="10">
        <f>_xlfn.IFNA(VLOOKUP(A244,'Historical Data'!$E$3:$G$1829,3,FALSE),0)</f>
        <v>1.3456827410315751E-2</v>
      </c>
      <c r="D244" s="10">
        <f>_xlfn.IFNA(VLOOKUP(A244,'Historical Data'!$I$3:$K$1307,3,FALSE),0)</f>
        <v>1.8034689332872963E-3</v>
      </c>
      <c r="E244" s="10">
        <f>_xlfn.IFNA(VLOOKUP(A244,'Historical Data'!$M$3:$O$1307,3,FALSE),0)</f>
        <v>1.8488279805944951E-3</v>
      </c>
    </row>
    <row r="245" spans="1:5" x14ac:dyDescent="0.3">
      <c r="A245" s="7">
        <v>43020</v>
      </c>
      <c r="B245" s="10">
        <f>_xlfn.IFNA(VLOOKUP(A245,'Historical Data'!$A$3:$C$1829,3,FALSE),0)</f>
        <v>0.12980504632408379</v>
      </c>
      <c r="C245" s="10">
        <f>_xlfn.IFNA(VLOOKUP(A245,'Historical Data'!$E$3:$G$1829,3,FALSE),0)</f>
        <v>3.9735099337749851E-4</v>
      </c>
      <c r="D245" s="10">
        <f>_xlfn.IFNA(VLOOKUP(A245,'Historical Data'!$I$3:$K$1307,3,FALSE),0)</f>
        <v>-1.6867300136190518E-3</v>
      </c>
      <c r="E245" s="10">
        <f>_xlfn.IFNA(VLOOKUP(A245,'Historical Data'!$M$3:$O$1307,3,FALSE),0)</f>
        <v>-1.3937897659631563E-3</v>
      </c>
    </row>
    <row r="246" spans="1:5" x14ac:dyDescent="0.3">
      <c r="A246" s="7">
        <v>43021</v>
      </c>
      <c r="B246" s="10">
        <f>_xlfn.IFNA(VLOOKUP(A246,'Historical Data'!$A$3:$C$1829,3,FALSE),0)</f>
        <v>3.3970588235294148E-2</v>
      </c>
      <c r="C246" s="10">
        <f>_xlfn.IFNA(VLOOKUP(A246,'Historical Data'!$E$3:$G$1829,3,FALSE),0)</f>
        <v>0.11177677743942797</v>
      </c>
      <c r="D246" s="10">
        <f>_xlfn.IFNA(VLOOKUP(A246,'Historical Data'!$I$3:$K$1307,3,FALSE),0)</f>
        <v>8.7811112025819467E-4</v>
      </c>
      <c r="E246" s="10">
        <f>_xlfn.IFNA(VLOOKUP(A246,'Historical Data'!$M$3:$O$1307,3,FALSE),0)</f>
        <v>1.3445114730041609E-3</v>
      </c>
    </row>
    <row r="247" spans="1:5" x14ac:dyDescent="0.3">
      <c r="A247" s="7">
        <v>43022</v>
      </c>
      <c r="B247" s="10">
        <f>_xlfn.IFNA(VLOOKUP(A247,'Historical Data'!$A$3:$C$1829,3,FALSE),0)</f>
        <v>3.4548783956762891E-2</v>
      </c>
      <c r="C247" s="10">
        <f>_xlfn.IFNA(VLOOKUP(A247,'Historical Data'!$E$3:$G$1829,3,FALSE),0)</f>
        <v>7.3833695555092982E-3</v>
      </c>
      <c r="D247" s="10">
        <f>_xlfn.IFNA(VLOOKUP(A247,'Historical Data'!$I$3:$K$1307,3,FALSE),0)</f>
        <v>0</v>
      </c>
      <c r="E247" s="10">
        <f>_xlfn.IFNA(VLOOKUP(A247,'Historical Data'!$M$3:$O$1307,3,FALSE),0)</f>
        <v>0</v>
      </c>
    </row>
    <row r="248" spans="1:5" x14ac:dyDescent="0.3">
      <c r="A248" s="7">
        <v>43023</v>
      </c>
      <c r="B248" s="10">
        <f>_xlfn.IFNA(VLOOKUP(A248,'Historical Data'!$A$3:$C$1829,3,FALSE),0)</f>
        <v>-2.1554768496321666E-2</v>
      </c>
      <c r="C248" s="10">
        <f>_xlfn.IFNA(VLOOKUP(A248,'Historical Data'!$E$3:$G$1829,3,FALSE),0)</f>
        <v>-4.3739102166268232E-3</v>
      </c>
      <c r="D248" s="10">
        <f>_xlfn.IFNA(VLOOKUP(A248,'Historical Data'!$I$3:$K$1307,3,FALSE),0)</f>
        <v>0</v>
      </c>
      <c r="E248" s="10">
        <f>_xlfn.IFNA(VLOOKUP(A248,'Historical Data'!$M$3:$O$1307,3,FALSE),0)</f>
        <v>0</v>
      </c>
    </row>
    <row r="249" spans="1:5" x14ac:dyDescent="0.3">
      <c r="A249" s="7">
        <v>43024</v>
      </c>
      <c r="B249" s="10">
        <f>_xlfn.IFNA(VLOOKUP(A249,'Historical Data'!$A$3:$C$1829,3,FALSE),0)</f>
        <v>1.0748722271984795E-2</v>
      </c>
      <c r="C249" s="10">
        <f>_xlfn.IFNA(VLOOKUP(A249,'Historical Data'!$E$3:$G$1829,3,FALSE),0)</f>
        <v>-7.509869690403315E-3</v>
      </c>
      <c r="D249" s="10">
        <f>_xlfn.IFNA(VLOOKUP(A249,'Historical Data'!$I$3:$K$1307,3,FALSE),0)</f>
        <v>1.7507647356031129E-3</v>
      </c>
      <c r="E249" s="10">
        <f>_xlfn.IFNA(VLOOKUP(A249,'Historical Data'!$M$3:$O$1307,3,FALSE),0)</f>
        <v>3.7268731866251406E-3</v>
      </c>
    </row>
    <row r="250" spans="1:5" x14ac:dyDescent="0.3">
      <c r="A250" s="7">
        <v>43025</v>
      </c>
      <c r="B250" s="10">
        <f>_xlfn.IFNA(VLOOKUP(A250,'Historical Data'!$A$3:$C$1829,3,FALSE),0)</f>
        <v>-2.7958782950181522E-2</v>
      </c>
      <c r="C250" s="10">
        <f>_xlfn.IFNA(VLOOKUP(A250,'Historical Data'!$E$3:$G$1829,3,FALSE),0)</f>
        <v>-5.3804282808948466E-2</v>
      </c>
      <c r="D250" s="10">
        <f>_xlfn.IFNA(VLOOKUP(A250,'Historical Data'!$I$3:$K$1307,3,FALSE),0)</f>
        <v>6.7249495628792747E-4</v>
      </c>
      <c r="E250" s="10">
        <f>_xlfn.IFNA(VLOOKUP(A250,'Historical Data'!$M$3:$O$1307,3,FALSE),0)</f>
        <v>1.7632996703396079E-3</v>
      </c>
    </row>
    <row r="251" spans="1:5" x14ac:dyDescent="0.3">
      <c r="A251" s="7">
        <v>43026</v>
      </c>
      <c r="B251" s="10">
        <f>_xlfn.IFNA(VLOOKUP(A251,'Historical Data'!$A$3:$C$1829,3,FALSE),0)</f>
        <v>-3.4966035037540936E-3</v>
      </c>
      <c r="C251" s="10">
        <f>_xlfn.IFNA(VLOOKUP(A251,'Historical Data'!$E$3:$G$1829,3,FALSE),0)</f>
        <v>-8.7871795682271693E-3</v>
      </c>
      <c r="D251" s="10">
        <f>_xlfn.IFNA(VLOOKUP(A251,'Historical Data'!$I$3:$K$1307,3,FALSE),0)</f>
        <v>7.4237309327335383E-4</v>
      </c>
      <c r="E251" s="10">
        <f>_xlfn.IFNA(VLOOKUP(A251,'Historical Data'!$M$3:$O$1307,3,FALSE),0)</f>
        <v>6.9642534125537395E-3</v>
      </c>
    </row>
    <row r="252" spans="1:5" x14ac:dyDescent="0.3">
      <c r="A252" s="7">
        <v>43027</v>
      </c>
      <c r="B252" s="10">
        <f>_xlfn.IFNA(VLOOKUP(A252,'Historical Data'!$A$3:$C$1829,3,FALSE),0)</f>
        <v>2.3243590387554736E-2</v>
      </c>
      <c r="C252" s="10">
        <f>_xlfn.IFNA(VLOOKUP(A252,'Historical Data'!$E$3:$G$1829,3,FALSE),0)</f>
        <v>-1.776204598360915E-2</v>
      </c>
      <c r="D252" s="10">
        <f>_xlfn.IFNA(VLOOKUP(A252,'Historical Data'!$I$3:$K$1307,3,FALSE),0)</f>
        <v>3.2796358042513869E-4</v>
      </c>
      <c r="E252" s="10">
        <f>_xlfn.IFNA(VLOOKUP(A252,'Historical Data'!$M$3:$O$1307,3,FALSE),0)</f>
        <v>2.3491208069930945E-4</v>
      </c>
    </row>
    <row r="253" spans="1:5" x14ac:dyDescent="0.3">
      <c r="A253" s="7">
        <v>43028</v>
      </c>
      <c r="B253" s="10">
        <f>_xlfn.IFNA(VLOOKUP(A253,'Historical Data'!$A$3:$C$1829,3,FALSE),0)</f>
        <v>4.9980627663696264E-2</v>
      </c>
      <c r="C253" s="10">
        <f>_xlfn.IFNA(VLOOKUP(A253,'Historical Data'!$E$3:$G$1829,3,FALSE),0)</f>
        <v>-1.581066164534772E-2</v>
      </c>
      <c r="D253" s="10">
        <f>_xlfn.IFNA(VLOOKUP(A253,'Historical Data'!$I$3:$K$1307,3,FALSE),0)</f>
        <v>5.1168962960072319E-3</v>
      </c>
      <c r="E253" s="10">
        <f>_xlfn.IFNA(VLOOKUP(A253,'Historical Data'!$M$3:$O$1307,3,FALSE),0)</f>
        <v>7.1488889195891444E-3</v>
      </c>
    </row>
    <row r="254" spans="1:5" x14ac:dyDescent="0.3">
      <c r="A254" s="7">
        <v>43029</v>
      </c>
      <c r="B254" s="10">
        <f>_xlfn.IFNA(VLOOKUP(A254,'Historical Data'!$A$3:$C$1829,3,FALSE),0)</f>
        <v>5.970847038787014E-3</v>
      </c>
      <c r="C254" s="10">
        <f>_xlfn.IFNA(VLOOKUP(A254,'Historical Data'!$E$3:$G$1829,3,FALSE),0)</f>
        <v>-1.0390895596239411E-2</v>
      </c>
      <c r="D254" s="10">
        <f>_xlfn.IFNA(VLOOKUP(A254,'Historical Data'!$I$3:$K$1307,3,FALSE),0)</f>
        <v>0</v>
      </c>
      <c r="E254" s="10">
        <f>_xlfn.IFNA(VLOOKUP(A254,'Historical Data'!$M$3:$O$1307,3,FALSE),0)</f>
        <v>0</v>
      </c>
    </row>
    <row r="255" spans="1:5" x14ac:dyDescent="0.3">
      <c r="A255" s="7">
        <v>43030</v>
      </c>
      <c r="B255" s="10">
        <f>_xlfn.IFNA(VLOOKUP(A255,'Historical Data'!$A$3:$C$1829,3,FALSE),0)</f>
        <v>-3.2880432076429146E-3</v>
      </c>
      <c r="C255" s="10">
        <f>_xlfn.IFNA(VLOOKUP(A255,'Historical Data'!$E$3:$G$1829,3,FALSE),0)</f>
        <v>-1.6200000000000044E-2</v>
      </c>
      <c r="D255" s="10">
        <f>_xlfn.IFNA(VLOOKUP(A255,'Historical Data'!$I$3:$K$1307,3,FALSE),0)</f>
        <v>0</v>
      </c>
      <c r="E255" s="10">
        <f>_xlfn.IFNA(VLOOKUP(A255,'Historical Data'!$M$3:$O$1307,3,FALSE),0)</f>
        <v>0</v>
      </c>
    </row>
    <row r="256" spans="1:5" x14ac:dyDescent="0.3">
      <c r="A256" s="7">
        <v>43031</v>
      </c>
      <c r="B256" s="10">
        <f>_xlfn.IFNA(VLOOKUP(A256,'Historical Data'!$A$3:$C$1829,3,FALSE),0)</f>
        <v>-1.6496115769227632E-2</v>
      </c>
      <c r="C256" s="10">
        <f>_xlfn.IFNA(VLOOKUP(A256,'Historical Data'!$E$3:$G$1829,3,FALSE),0)</f>
        <v>-3.1544351833028401E-2</v>
      </c>
      <c r="D256" s="10">
        <f>_xlfn.IFNA(VLOOKUP(A256,'Historical Data'!$I$3:$K$1307,3,FALSE),0)</f>
        <v>-3.9724915637948041E-3</v>
      </c>
      <c r="E256" s="10">
        <f>_xlfn.IFNA(VLOOKUP(A256,'Historical Data'!$M$3:$O$1307,3,FALSE),0)</f>
        <v>-2.3434723770749456E-3</v>
      </c>
    </row>
    <row r="257" spans="1:5" x14ac:dyDescent="0.3">
      <c r="A257" s="7">
        <v>43032</v>
      </c>
      <c r="B257" s="10">
        <f>_xlfn.IFNA(VLOOKUP(A257,'Historical Data'!$A$3:$C$1829,3,FALSE),0)</f>
        <v>-6.4436275713301155E-2</v>
      </c>
      <c r="C257" s="10">
        <f>_xlfn.IFNA(VLOOKUP(A257,'Historical Data'!$E$3:$G$1829,3,FALSE),0)</f>
        <v>3.9044187104222881E-2</v>
      </c>
      <c r="D257" s="10">
        <f>_xlfn.IFNA(VLOOKUP(A257,'Historical Data'!$I$3:$K$1307,3,FALSE),0)</f>
        <v>1.6179463387629108E-3</v>
      </c>
      <c r="E257" s="10">
        <f>_xlfn.IFNA(VLOOKUP(A257,'Historical Data'!$M$3:$O$1307,3,FALSE),0)</f>
        <v>7.2097743572644823E-3</v>
      </c>
    </row>
    <row r="258" spans="1:5" x14ac:dyDescent="0.3">
      <c r="A258" s="7">
        <v>43033</v>
      </c>
      <c r="B258" s="10">
        <f>_xlfn.IFNA(VLOOKUP(A258,'Historical Data'!$A$3:$C$1829,3,FALSE),0)</f>
        <v>3.8827747342740734E-2</v>
      </c>
      <c r="C258" s="10">
        <f>_xlfn.IFNA(VLOOKUP(A258,'Historical Data'!$E$3:$G$1829,3,FALSE),0)</f>
        <v>-7.7443684972564118E-4</v>
      </c>
      <c r="D258" s="10">
        <f>_xlfn.IFNA(VLOOKUP(A258,'Historical Data'!$I$3:$K$1307,3,FALSE),0)</f>
        <v>-4.6630571438580444E-3</v>
      </c>
      <c r="E258" s="10">
        <f>_xlfn.IFNA(VLOOKUP(A258,'Historical Data'!$M$3:$O$1307,3,FALSE),0)</f>
        <v>-4.7905959279507717E-3</v>
      </c>
    </row>
    <row r="259" spans="1:5" x14ac:dyDescent="0.3">
      <c r="A259" s="7">
        <v>43034</v>
      </c>
      <c r="B259" s="10">
        <f>_xlfn.IFNA(VLOOKUP(A259,'Historical Data'!$A$3:$C$1829,3,FALSE),0)</f>
        <v>2.6418256541410393E-2</v>
      </c>
      <c r="C259" s="10">
        <f>_xlfn.IFNA(VLOOKUP(A259,'Historical Data'!$E$3:$G$1829,3,FALSE),0)</f>
        <v>-2.6283865750100174E-3</v>
      </c>
      <c r="D259" s="10">
        <f>_xlfn.IFNA(VLOOKUP(A259,'Historical Data'!$I$3:$K$1307,3,FALSE),0)</f>
        <v>1.270946170541423E-3</v>
      </c>
      <c r="E259" s="10">
        <f>_xlfn.IFNA(VLOOKUP(A259,'Historical Data'!$M$3:$O$1307,3,FALSE),0)</f>
        <v>3.060508044335422E-3</v>
      </c>
    </row>
    <row r="260" spans="1:5" x14ac:dyDescent="0.3">
      <c r="A260" s="7">
        <v>43035</v>
      </c>
      <c r="B260" s="10">
        <f>_xlfn.IFNA(VLOOKUP(A260,'Historical Data'!$A$3:$C$1829,3,FALSE),0)</f>
        <v>-1.8943888003448917E-2</v>
      </c>
      <c r="C260" s="10">
        <f>_xlfn.IFNA(VLOOKUP(A260,'Historical Data'!$E$3:$G$1829,3,FALSE),0)</f>
        <v>5.4395567268057188E-3</v>
      </c>
      <c r="D260" s="10">
        <f>_xlfn.IFNA(VLOOKUP(A260,'Historical Data'!$I$3:$K$1307,3,FALSE),0)</f>
        <v>8.0729573504140263E-3</v>
      </c>
      <c r="E260" s="10">
        <f>_xlfn.IFNA(VLOOKUP(A260,'Historical Data'!$M$3:$O$1307,3,FALSE),0)</f>
        <v>1.4243066280469226E-3</v>
      </c>
    </row>
    <row r="261" spans="1:5" x14ac:dyDescent="0.3">
      <c r="A261" s="7">
        <v>43036</v>
      </c>
      <c r="B261" s="10">
        <f>_xlfn.IFNA(VLOOKUP(A261,'Historical Data'!$A$3:$C$1829,3,FALSE),0)</f>
        <v>-4.8425605536331802E-3</v>
      </c>
      <c r="C261" s="10">
        <f>_xlfn.IFNA(VLOOKUP(A261,'Historical Data'!$E$3:$G$1829,3,FALSE),0)</f>
        <v>-8.3336133606638722E-3</v>
      </c>
      <c r="D261" s="10">
        <f>_xlfn.IFNA(VLOOKUP(A261,'Historical Data'!$I$3:$K$1307,3,FALSE),0)</f>
        <v>0</v>
      </c>
      <c r="E261" s="10">
        <f>_xlfn.IFNA(VLOOKUP(A261,'Historical Data'!$M$3:$O$1307,3,FALSE),0)</f>
        <v>0</v>
      </c>
    </row>
    <row r="262" spans="1:5" x14ac:dyDescent="0.3">
      <c r="A262" s="7">
        <v>43037</v>
      </c>
      <c r="B262" s="10">
        <f>_xlfn.IFNA(VLOOKUP(A262,'Historical Data'!$A$3:$C$1829,3,FALSE),0)</f>
        <v>6.7454681059316651E-2</v>
      </c>
      <c r="C262" s="10">
        <f>_xlfn.IFNA(VLOOKUP(A262,'Historical Data'!$E$3:$G$1829,3,FALSE),0)</f>
        <v>2.8023448883467118E-2</v>
      </c>
      <c r="D262" s="10">
        <f>_xlfn.IFNA(VLOOKUP(A262,'Historical Data'!$I$3:$K$1307,3,FALSE),0)</f>
        <v>0</v>
      </c>
      <c r="E262" s="10">
        <f>_xlfn.IFNA(VLOOKUP(A262,'Historical Data'!$M$3:$O$1307,3,FALSE),0)</f>
        <v>0</v>
      </c>
    </row>
    <row r="263" spans="1:5" x14ac:dyDescent="0.3">
      <c r="A263" s="7">
        <v>43038</v>
      </c>
      <c r="B263" s="10">
        <f>_xlfn.IFNA(VLOOKUP(A263,'Historical Data'!$A$3:$C$1829,3,FALSE),0)</f>
        <v>-2.5814290204739672E-3</v>
      </c>
      <c r="C263" s="10">
        <f>_xlfn.IFNA(VLOOKUP(A263,'Historical Data'!$E$3:$G$1829,3,FALSE),0)</f>
        <v>1.1503724701694275E-2</v>
      </c>
      <c r="D263" s="10">
        <f>_xlfn.IFNA(VLOOKUP(A263,'Historical Data'!$I$3:$K$1307,3,FALSE),0)</f>
        <v>-3.1924744388955881E-3</v>
      </c>
      <c r="E263" s="10">
        <f>_xlfn.IFNA(VLOOKUP(A263,'Historical Data'!$M$3:$O$1307,3,FALSE),0)</f>
        <v>-3.6463816329899645E-3</v>
      </c>
    </row>
    <row r="264" spans="1:5" x14ac:dyDescent="0.3">
      <c r="A264" s="7">
        <v>43039</v>
      </c>
      <c r="B264" s="10">
        <f>_xlfn.IFNA(VLOOKUP(A264,'Historical Data'!$A$3:$C$1829,3,FALSE),0)</f>
        <v>5.239085850141087E-2</v>
      </c>
      <c r="C264" s="10">
        <f>_xlfn.IFNA(VLOOKUP(A264,'Historical Data'!$E$3:$G$1829,3,FALSE),0)</f>
        <v>-1.0949261902434299E-2</v>
      </c>
      <c r="D264" s="10">
        <f>_xlfn.IFNA(VLOOKUP(A264,'Historical Data'!$I$3:$K$1307,3,FALSE),0)</f>
        <v>9.4448525553584618E-4</v>
      </c>
      <c r="E264" s="10">
        <f>_xlfn.IFNA(VLOOKUP(A264,'Historical Data'!$M$3:$O$1307,3,FALSE),0)</f>
        <v>1.220622611755495E-3</v>
      </c>
    </row>
    <row r="265" spans="1:5" x14ac:dyDescent="0.3">
      <c r="A265" s="7">
        <v>43040</v>
      </c>
      <c r="B265" s="10">
        <f>_xlfn.IFNA(VLOOKUP(A265,'Historical Data'!$A$3:$C$1829,3,FALSE),0)</f>
        <v>5.25491814597649E-2</v>
      </c>
      <c r="C265" s="10">
        <f>_xlfn.IFNA(VLOOKUP(A265,'Historical Data'!$E$3:$G$1829,3,FALSE),0)</f>
        <v>-4.1810813482257583E-2</v>
      </c>
      <c r="D265" s="10">
        <f>_xlfn.IFNA(VLOOKUP(A265,'Historical Data'!$I$3:$K$1307,3,FALSE),0)</f>
        <v>1.5920722567818041E-3</v>
      </c>
      <c r="E265" s="10">
        <f>_xlfn.IFNA(VLOOKUP(A265,'Historical Data'!$M$3:$O$1307,3,FALSE),0)</f>
        <v>2.4712070372720132E-3</v>
      </c>
    </row>
    <row r="266" spans="1:5" x14ac:dyDescent="0.3">
      <c r="A266" s="7">
        <v>43041</v>
      </c>
      <c r="B266" s="10">
        <f>_xlfn.IFNA(VLOOKUP(A266,'Historical Data'!$A$3:$C$1829,3,FALSE),0)</f>
        <v>3.7780323098490644E-2</v>
      </c>
      <c r="C266" s="10">
        <f>_xlfn.IFNA(VLOOKUP(A266,'Historical Data'!$E$3:$G$1829,3,FALSE),0)</f>
        <v>-1.8636957568255334E-2</v>
      </c>
      <c r="D266" s="10">
        <f>_xlfn.IFNA(VLOOKUP(A266,'Historical Data'!$I$3:$K$1307,3,FALSE),0)</f>
        <v>1.8996960486313726E-4</v>
      </c>
      <c r="E266" s="10">
        <f>_xlfn.IFNA(VLOOKUP(A266,'Historical Data'!$M$3:$O$1307,3,FALSE),0)</f>
        <v>3.4670350044655415E-3</v>
      </c>
    </row>
    <row r="267" spans="1:5" x14ac:dyDescent="0.3">
      <c r="A267" s="7">
        <v>43042</v>
      </c>
      <c r="B267" s="10">
        <f>_xlfn.IFNA(VLOOKUP(A267,'Historical Data'!$A$3:$C$1829,3,FALSE),0)</f>
        <v>1.8470222926769773E-2</v>
      </c>
      <c r="C267" s="10">
        <f>_xlfn.IFNA(VLOOKUP(A267,'Historical Data'!$E$3:$G$1829,3,FALSE),0)</f>
        <v>7.2179397337070864E-2</v>
      </c>
      <c r="D267" s="10">
        <f>_xlfn.IFNA(VLOOKUP(A267,'Historical Data'!$I$3:$K$1307,3,FALSE),0)</f>
        <v>3.0970792875555696E-3</v>
      </c>
      <c r="E267" s="10">
        <f>_xlfn.IFNA(VLOOKUP(A267,'Historical Data'!$M$3:$O$1307,3,FALSE),0)</f>
        <v>9.7507001538511199E-4</v>
      </c>
    </row>
    <row r="268" spans="1:5" x14ac:dyDescent="0.3">
      <c r="A268" s="7">
        <v>43043</v>
      </c>
      <c r="B268" s="10">
        <f>_xlfn.IFNA(VLOOKUP(A268,'Historical Data'!$A$3:$C$1829,3,FALSE),0)</f>
        <v>3.3827010004170141E-2</v>
      </c>
      <c r="C268" s="10">
        <f>_xlfn.IFNA(VLOOKUP(A268,'Historical Data'!$E$3:$G$1829,3,FALSE),0)</f>
        <v>-1.4183006535947631E-2</v>
      </c>
      <c r="D268" s="10">
        <f>_xlfn.IFNA(VLOOKUP(A268,'Historical Data'!$I$3:$K$1307,3,FALSE),0)</f>
        <v>0</v>
      </c>
      <c r="E268" s="10">
        <f>_xlfn.IFNA(VLOOKUP(A268,'Historical Data'!$M$3:$O$1307,3,FALSE),0)</f>
        <v>0</v>
      </c>
    </row>
    <row r="269" spans="1:5" x14ac:dyDescent="0.3">
      <c r="A269" s="7">
        <v>43044</v>
      </c>
      <c r="B269" s="10">
        <f>_xlfn.IFNA(VLOOKUP(A269,'Historical Data'!$A$3:$C$1829,3,FALSE),0)</f>
        <v>-2.7723253131513689E-3</v>
      </c>
      <c r="C269" s="10">
        <f>_xlfn.IFNA(VLOOKUP(A269,'Historical Data'!$E$3:$G$1829,3,FALSE),0)</f>
        <v>-1.6873301067427009E-2</v>
      </c>
      <c r="D269" s="10">
        <f>_xlfn.IFNA(VLOOKUP(A269,'Historical Data'!$I$3:$K$1307,3,FALSE),0)</f>
        <v>0</v>
      </c>
      <c r="E269" s="10">
        <f>_xlfn.IFNA(VLOOKUP(A269,'Historical Data'!$M$3:$O$1307,3,FALSE),0)</f>
        <v>0</v>
      </c>
    </row>
    <row r="270" spans="1:5" x14ac:dyDescent="0.3">
      <c r="A270" s="7">
        <v>43045</v>
      </c>
      <c r="B270" s="10">
        <f>_xlfn.IFNA(VLOOKUP(A270,'Historical Data'!$A$3:$C$1829,3,FALSE),0)</f>
        <v>-5.7121212121212094E-2</v>
      </c>
      <c r="C270" s="10">
        <f>_xlfn.IFNA(VLOOKUP(A270,'Historical Data'!$E$3:$G$1829,3,FALSE),0)</f>
        <v>2.5289139157703071E-3</v>
      </c>
      <c r="D270" s="10">
        <f>_xlfn.IFNA(VLOOKUP(A270,'Historical Data'!$I$3:$K$1307,3,FALSE),0)</f>
        <v>1.2713305304810048E-3</v>
      </c>
      <c r="E270" s="10">
        <f>_xlfn.IFNA(VLOOKUP(A270,'Historical Data'!$M$3:$O$1307,3,FALSE),0)</f>
        <v>3.9211204803561906E-4</v>
      </c>
    </row>
    <row r="271" spans="1:5" x14ac:dyDescent="0.3">
      <c r="A271" s="7">
        <v>43046</v>
      </c>
      <c r="B271" s="10">
        <f>_xlfn.IFNA(VLOOKUP(A271,'Historical Data'!$A$3:$C$1829,3,FALSE),0)</f>
        <v>2.2507231238952256E-2</v>
      </c>
      <c r="C271" s="10">
        <f>_xlfn.IFNA(VLOOKUP(A271,'Historical Data'!$E$3:$G$1829,3,FALSE),0)</f>
        <v>-1.6480559666352677E-2</v>
      </c>
      <c r="D271" s="10">
        <f>_xlfn.IFNA(VLOOKUP(A271,'Historical Data'!$I$3:$K$1307,3,FALSE),0)</f>
        <v>-1.891066831846478E-4</v>
      </c>
      <c r="E271" s="10">
        <f>_xlfn.IFNA(VLOOKUP(A271,'Historical Data'!$M$3:$O$1307,3,FALSE),0)</f>
        <v>3.7412276492441152E-4</v>
      </c>
    </row>
    <row r="272" spans="1:5" x14ac:dyDescent="0.3">
      <c r="A272" s="7">
        <v>43047</v>
      </c>
      <c r="B272" s="10">
        <f>_xlfn.IFNA(VLOOKUP(A272,'Historical Data'!$A$3:$C$1829,3,FALSE),0)</f>
        <v>4.7895007878899269E-2</v>
      </c>
      <c r="C272" s="10">
        <f>_xlfn.IFNA(VLOOKUP(A272,'Historical Data'!$E$3:$G$1829,3,FALSE),0)</f>
        <v>5.2971752958074034E-2</v>
      </c>
      <c r="D272" s="10">
        <f>_xlfn.IFNA(VLOOKUP(A272,'Historical Data'!$I$3:$K$1307,3,FALSE),0)</f>
        <v>1.4436587098169706E-3</v>
      </c>
      <c r="E272" s="10">
        <f>_xlfn.IFNA(VLOOKUP(A272,'Historical Data'!$M$3:$O$1307,3,FALSE),0)</f>
        <v>2.6021735153076227E-4</v>
      </c>
    </row>
    <row r="273" spans="1:5" x14ac:dyDescent="0.3">
      <c r="A273" s="7">
        <v>43048</v>
      </c>
      <c r="B273" s="10">
        <f>_xlfn.IFNA(VLOOKUP(A273,'Historical Data'!$A$3:$C$1829,3,FALSE),0)</f>
        <v>-4.1773121441464611E-2</v>
      </c>
      <c r="C273" s="10">
        <f>_xlfn.IFNA(VLOOKUP(A273,'Historical Data'!$E$3:$G$1829,3,FALSE),0)</f>
        <v>4.1603065830924622E-2</v>
      </c>
      <c r="D273" s="10">
        <f>_xlfn.IFNA(VLOOKUP(A273,'Historical Data'!$I$3:$K$1307,3,FALSE),0)</f>
        <v>-3.761977813581749E-3</v>
      </c>
      <c r="E273" s="10">
        <f>_xlfn.IFNA(VLOOKUP(A273,'Historical Data'!$M$3:$O$1307,3,FALSE),0)</f>
        <v>-4.3041399868270864E-3</v>
      </c>
    </row>
    <row r="274" spans="1:5" x14ac:dyDescent="0.3">
      <c r="A274" s="7">
        <v>43049</v>
      </c>
      <c r="B274" s="10">
        <f>_xlfn.IFNA(VLOOKUP(A274,'Historical Data'!$A$3:$C$1829,3,FALSE),0)</f>
        <v>-8.08244829513695E-2</v>
      </c>
      <c r="C274" s="10">
        <f>_xlfn.IFNA(VLOOKUP(A274,'Historical Data'!$E$3:$G$1829,3,FALSE),0)</f>
        <v>-7.071588924918934E-2</v>
      </c>
      <c r="D274" s="10">
        <f>_xlfn.IFNA(VLOOKUP(A274,'Historical Data'!$I$3:$K$1307,3,FALSE),0)</f>
        <v>-8.9761744473064085E-4</v>
      </c>
      <c r="E274" s="10">
        <f>_xlfn.IFNA(VLOOKUP(A274,'Historical Data'!$M$3:$O$1307,3,FALSE),0)</f>
        <v>-1.6933808542686395E-3</v>
      </c>
    </row>
    <row r="275" spans="1:5" x14ac:dyDescent="0.3">
      <c r="A275" s="7">
        <v>43050</v>
      </c>
      <c r="B275" s="10">
        <f>_xlfn.IFNA(VLOOKUP(A275,'Historical Data'!$A$3:$C$1829,3,FALSE),0)</f>
        <v>-3.5106923172819361E-2</v>
      </c>
      <c r="C275" s="10">
        <f>_xlfn.IFNA(VLOOKUP(A275,'Historical Data'!$E$3:$G$1829,3,FALSE),0)</f>
        <v>5.9220238894108095E-2</v>
      </c>
      <c r="D275" s="10">
        <f>_xlfn.IFNA(VLOOKUP(A275,'Historical Data'!$I$3:$K$1307,3,FALSE),0)</f>
        <v>0</v>
      </c>
      <c r="E275" s="10">
        <f>_xlfn.IFNA(VLOOKUP(A275,'Historical Data'!$M$3:$O$1307,3,FALSE),0)</f>
        <v>0</v>
      </c>
    </row>
    <row r="276" spans="1:5" x14ac:dyDescent="0.3">
      <c r="A276" s="7">
        <v>43051</v>
      </c>
      <c r="B276" s="10">
        <f>_xlfn.IFNA(VLOOKUP(A276,'Historical Data'!$A$3:$C$1829,3,FALSE),0)</f>
        <v>-7.2533757700852325E-2</v>
      </c>
      <c r="C276" s="10">
        <f>_xlfn.IFNA(VLOOKUP(A276,'Historical Data'!$E$3:$G$1829,3,FALSE),0)</f>
        <v>-2.7210237891602443E-2</v>
      </c>
      <c r="D276" s="10">
        <f>_xlfn.IFNA(VLOOKUP(A276,'Historical Data'!$I$3:$K$1307,3,FALSE),0)</f>
        <v>0</v>
      </c>
      <c r="E276" s="10">
        <f>_xlfn.IFNA(VLOOKUP(A276,'Historical Data'!$M$3:$O$1307,3,FALSE),0)</f>
        <v>0</v>
      </c>
    </row>
    <row r="277" spans="1:5" x14ac:dyDescent="0.3">
      <c r="A277" s="7">
        <v>43052</v>
      </c>
      <c r="B277" s="10">
        <f>_xlfn.IFNA(VLOOKUP(A277,'Historical Data'!$A$3:$C$1829,3,FALSE),0)</f>
        <v>0.11034342164499214</v>
      </c>
      <c r="C277" s="10">
        <f>_xlfn.IFNA(VLOOKUP(A277,'Historical Data'!$E$3:$G$1829,3,FALSE),0)</f>
        <v>2.7548029957668443E-2</v>
      </c>
      <c r="D277" s="10">
        <f>_xlfn.IFNA(VLOOKUP(A277,'Historical Data'!$I$3:$K$1307,3,FALSE),0)</f>
        <v>9.836192541532601E-4</v>
      </c>
      <c r="E277" s="10">
        <f>_xlfn.IFNA(VLOOKUP(A277,'Historical Data'!$M$3:$O$1307,3,FALSE),0)</f>
        <v>7.4672714487666197E-4</v>
      </c>
    </row>
    <row r="278" spans="1:5" x14ac:dyDescent="0.3">
      <c r="A278" s="7">
        <v>43053</v>
      </c>
      <c r="B278" s="10">
        <f>_xlfn.IFNA(VLOOKUP(A278,'Historical Data'!$A$3:$C$1829,3,FALSE),0)</f>
        <v>1.0577015760717411E-2</v>
      </c>
      <c r="C278" s="10">
        <f>_xlfn.IFNA(VLOOKUP(A278,'Historical Data'!$E$3:$G$1829,3,FALSE),0)</f>
        <v>6.1731524908099945E-2</v>
      </c>
      <c r="D278" s="10">
        <f>_xlfn.IFNA(VLOOKUP(A278,'Historical Data'!$I$3:$K$1307,3,FALSE),0)</f>
        <v>-2.309620711533501E-3</v>
      </c>
      <c r="E278" s="10">
        <f>_xlfn.IFNA(VLOOKUP(A278,'Historical Data'!$M$3:$O$1307,3,FALSE),0)</f>
        <v>-1.289692274218508E-3</v>
      </c>
    </row>
    <row r="279" spans="1:5" x14ac:dyDescent="0.3">
      <c r="A279" s="7">
        <v>43054</v>
      </c>
      <c r="B279" s="10">
        <f>_xlfn.IFNA(VLOOKUP(A279,'Historical Data'!$A$3:$C$1829,3,FALSE),0)</f>
        <v>0.10431491294473884</v>
      </c>
      <c r="C279" s="10">
        <f>_xlfn.IFNA(VLOOKUP(A279,'Historical Data'!$E$3:$G$1829,3,FALSE),0)</f>
        <v>-9.6406399235912672E-3</v>
      </c>
      <c r="D279" s="10">
        <f>_xlfn.IFNA(VLOOKUP(A279,'Historical Data'!$I$3:$K$1307,3,FALSE),0)</f>
        <v>-5.5256759743608636E-3</v>
      </c>
      <c r="E279" s="10">
        <f>_xlfn.IFNA(VLOOKUP(A279,'Historical Data'!$M$3:$O$1307,3,FALSE),0)</f>
        <v>-5.9031665390118756E-3</v>
      </c>
    </row>
    <row r="280" spans="1:5" x14ac:dyDescent="0.3">
      <c r="A280" s="7">
        <v>43055</v>
      </c>
      <c r="B280" s="10">
        <f>_xlfn.IFNA(VLOOKUP(A280,'Historical Data'!$A$3:$C$1829,3,FALSE),0)</f>
        <v>7.4654510556621839E-2</v>
      </c>
      <c r="C280" s="10">
        <f>_xlfn.IFNA(VLOOKUP(A280,'Historical Data'!$E$3:$G$1829,3,FALSE),0)</f>
        <v>-4.8220367077545061E-3</v>
      </c>
      <c r="D280" s="10">
        <f>_xlfn.IFNA(VLOOKUP(A280,'Historical Data'!$I$3:$K$1307,3,FALSE),0)</f>
        <v>8.1961460177336146E-3</v>
      </c>
      <c r="E280" s="10">
        <f>_xlfn.IFNA(VLOOKUP(A280,'Historical Data'!$M$3:$O$1307,3,FALSE),0)</f>
        <v>8.039093681138372E-3</v>
      </c>
    </row>
    <row r="281" spans="1:5" x14ac:dyDescent="0.3">
      <c r="A281" s="7">
        <v>43056</v>
      </c>
      <c r="B281" s="10">
        <f>_xlfn.IFNA(VLOOKUP(A281,'Historical Data'!$A$3:$C$1829,3,FALSE),0)</f>
        <v>-1.5796329158655985E-2</v>
      </c>
      <c r="C281" s="10">
        <f>_xlfn.IFNA(VLOOKUP(A281,'Historical Data'!$E$3:$G$1829,3,FALSE),0)</f>
        <v>6.3595893522304684E-3</v>
      </c>
      <c r="D281" s="10">
        <f>_xlfn.IFNA(VLOOKUP(A281,'Historical Data'!$I$3:$K$1307,3,FALSE),0)</f>
        <v>-2.626042295137747E-3</v>
      </c>
      <c r="E281" s="10">
        <f>_xlfn.IFNA(VLOOKUP(A281,'Historical Data'!$M$3:$O$1307,3,FALSE),0)</f>
        <v>-4.2679880434948981E-3</v>
      </c>
    </row>
    <row r="282" spans="1:5" x14ac:dyDescent="0.3">
      <c r="A282" s="7">
        <v>43057</v>
      </c>
      <c r="B282" s="10">
        <f>_xlfn.IFNA(VLOOKUP(A282,'Historical Data'!$A$3:$C$1829,3,FALSE),0)</f>
        <v>8.0754817744283554E-3</v>
      </c>
      <c r="C282" s="10">
        <f>_xlfn.IFNA(VLOOKUP(A282,'Historical Data'!$E$3:$G$1829,3,FALSE),0)</f>
        <v>4.3002016189702445E-2</v>
      </c>
      <c r="D282" s="10">
        <f>_xlfn.IFNA(VLOOKUP(A282,'Historical Data'!$I$3:$K$1307,3,FALSE),0)</f>
        <v>0</v>
      </c>
      <c r="E282" s="10">
        <f>_xlfn.IFNA(VLOOKUP(A282,'Historical Data'!$M$3:$O$1307,3,FALSE),0)</f>
        <v>0</v>
      </c>
    </row>
    <row r="283" spans="1:5" x14ac:dyDescent="0.3">
      <c r="A283" s="7">
        <v>43058</v>
      </c>
      <c r="B283" s="10">
        <f>_xlfn.IFNA(VLOOKUP(A283,'Historical Data'!$A$3:$C$1829,3,FALSE),0)</f>
        <v>3.2764520040478216E-2</v>
      </c>
      <c r="C283" s="10">
        <f>_xlfn.IFNA(VLOOKUP(A283,'Historical Data'!$E$3:$G$1829,3,FALSE),0)</f>
        <v>2.3052510098095648E-2</v>
      </c>
      <c r="D283" s="10">
        <f>_xlfn.IFNA(VLOOKUP(A283,'Historical Data'!$I$3:$K$1307,3,FALSE),0)</f>
        <v>0</v>
      </c>
      <c r="E283" s="10">
        <f>_xlfn.IFNA(VLOOKUP(A283,'Historical Data'!$M$3:$O$1307,3,FALSE),0)</f>
        <v>0</v>
      </c>
    </row>
    <row r="284" spans="1:5" x14ac:dyDescent="0.3">
      <c r="A284" s="7">
        <v>43059</v>
      </c>
      <c r="B284" s="10">
        <f>_xlfn.IFNA(VLOOKUP(A284,'Historical Data'!$A$3:$C$1829,3,FALSE),0)</f>
        <v>2.7912727127849046E-2</v>
      </c>
      <c r="C284" s="10">
        <f>_xlfn.IFNA(VLOOKUP(A284,'Historical Data'!$E$3:$G$1829,3,FALSE),0)</f>
        <v>3.8495163428184764E-2</v>
      </c>
      <c r="D284" s="10">
        <f>_xlfn.IFNA(VLOOKUP(A284,'Historical Data'!$I$3:$K$1307,3,FALSE),0)</f>
        <v>1.2757624522558365E-3</v>
      </c>
      <c r="E284" s="10">
        <f>_xlfn.IFNA(VLOOKUP(A284,'Historical Data'!$M$3:$O$1307,3,FALSE),0)</f>
        <v>3.086277048270766E-3</v>
      </c>
    </row>
    <row r="285" spans="1:5" x14ac:dyDescent="0.3">
      <c r="A285" s="7">
        <v>43060</v>
      </c>
      <c r="B285" s="10">
        <f>_xlfn.IFNA(VLOOKUP(A285,'Historical Data'!$A$3:$C$1829,3,FALSE),0)</f>
        <v>-1.7806422230593255E-2</v>
      </c>
      <c r="C285" s="10">
        <f>_xlfn.IFNA(VLOOKUP(A285,'Historical Data'!$E$3:$G$1829,3,FALSE),0)</f>
        <v>-1.8276124266782583E-2</v>
      </c>
      <c r="D285" s="10">
        <f>_xlfn.IFNA(VLOOKUP(A285,'Historical Data'!$I$3:$K$1307,3,FALSE),0)</f>
        <v>6.5410860758906677E-3</v>
      </c>
      <c r="E285" s="10">
        <f>_xlfn.IFNA(VLOOKUP(A285,'Historical Data'!$M$3:$O$1307,3,FALSE),0)</f>
        <v>6.8500955812402127E-3</v>
      </c>
    </row>
    <row r="286" spans="1:5" x14ac:dyDescent="0.3">
      <c r="A286" s="7">
        <v>43061</v>
      </c>
      <c r="B286" s="10">
        <f>_xlfn.IFNA(VLOOKUP(A286,'Historical Data'!$A$3:$C$1829,3,FALSE),0)</f>
        <v>1.7388087310395855E-2</v>
      </c>
      <c r="C286" s="10">
        <f>_xlfn.IFNA(VLOOKUP(A286,'Historical Data'!$E$3:$G$1829,3,FALSE),0)</f>
        <v>5.5932062736853833E-2</v>
      </c>
      <c r="D286" s="10">
        <f>_xlfn.IFNA(VLOOKUP(A286,'Historical Data'!$I$3:$K$1307,3,FALSE),0)</f>
        <v>-7.5027991212116545E-4</v>
      </c>
      <c r="E286" s="10">
        <f>_xlfn.IFNA(VLOOKUP(A286,'Historical Data'!$M$3:$O$1307,3,FALSE),0)</f>
        <v>-2.7404716154540323E-3</v>
      </c>
    </row>
    <row r="287" spans="1:5" x14ac:dyDescent="0.3">
      <c r="A287" s="7">
        <v>43062</v>
      </c>
      <c r="B287" s="10">
        <f>_xlfn.IFNA(VLOOKUP(A287,'Historical Data'!$A$3:$C$1829,3,FALSE),0)</f>
        <v>-2.6526060606060622E-2</v>
      </c>
      <c r="C287" s="10">
        <f>_xlfn.IFNA(VLOOKUP(A287,'Historical Data'!$E$3:$G$1829,3,FALSE),0)</f>
        <v>6.5176957535430791E-2</v>
      </c>
      <c r="D287" s="10">
        <f>_xlfn.IFNA(VLOOKUP(A287,'Historical Data'!$I$3:$K$1307,3,FALSE),0)</f>
        <v>1.0280776872487844E-3</v>
      </c>
      <c r="E287" s="10">
        <f>_xlfn.IFNA(VLOOKUP(A287,'Historical Data'!$M$3:$O$1307,3,FALSE),0)</f>
        <v>6.76055356203125E-4</v>
      </c>
    </row>
    <row r="288" spans="1:5" x14ac:dyDescent="0.3">
      <c r="A288" s="7">
        <v>43063</v>
      </c>
      <c r="B288" s="10">
        <f>_xlfn.IFNA(VLOOKUP(A288,'Historical Data'!$A$3:$C$1829,3,FALSE),0)</f>
        <v>2.2892085327648852E-2</v>
      </c>
      <c r="C288" s="10">
        <f>_xlfn.IFNA(VLOOKUP(A288,'Historical Data'!$E$3:$G$1829,3,FALSE),0)</f>
        <v>0.15830894468901405</v>
      </c>
      <c r="D288" s="10">
        <f>_xlfn.IFNA(VLOOKUP(A288,'Historical Data'!$I$3:$K$1307,3,FALSE),0)</f>
        <v>1.0270218290220493E-3</v>
      </c>
      <c r="E288" s="10">
        <f>_xlfn.IFNA(VLOOKUP(A288,'Historical Data'!$M$3:$O$1307,3,FALSE),0)</f>
        <v>6.755986141415458E-4</v>
      </c>
    </row>
    <row r="289" spans="1:5" x14ac:dyDescent="0.3">
      <c r="A289" s="7">
        <v>43064</v>
      </c>
      <c r="B289" s="10">
        <f>_xlfn.IFNA(VLOOKUP(A289,'Historical Data'!$A$3:$C$1829,3,FALSE),0)</f>
        <v>7.0662117270703234E-2</v>
      </c>
      <c r="C289" s="10">
        <f>_xlfn.IFNA(VLOOKUP(A289,'Historical Data'!$E$3:$G$1829,3,FALSE),0)</f>
        <v>-8.9388084419721354E-3</v>
      </c>
      <c r="D289" s="10">
        <f>_xlfn.IFNA(VLOOKUP(A289,'Historical Data'!$I$3:$K$1307,3,FALSE),0)</f>
        <v>0</v>
      </c>
      <c r="E289" s="10">
        <f>_xlfn.IFNA(VLOOKUP(A289,'Historical Data'!$M$3:$O$1307,3,FALSE),0)</f>
        <v>0</v>
      </c>
    </row>
    <row r="290" spans="1:5" x14ac:dyDescent="0.3">
      <c r="A290" s="7">
        <v>43065</v>
      </c>
      <c r="B290" s="10">
        <f>_xlfn.IFNA(VLOOKUP(A290,'Historical Data'!$A$3:$C$1829,3,FALSE),0)</f>
        <v>6.8854527883576891E-2</v>
      </c>
      <c r="C290" s="10">
        <f>_xlfn.IFNA(VLOOKUP(A290,'Historical Data'!$E$3:$G$1829,3,FALSE),0)</f>
        <v>1.5468003513507782E-2</v>
      </c>
      <c r="D290" s="10">
        <f>_xlfn.IFNA(VLOOKUP(A290,'Historical Data'!$I$3:$K$1307,3,FALSE),0)</f>
        <v>0</v>
      </c>
      <c r="E290" s="10">
        <f>_xlfn.IFNA(VLOOKUP(A290,'Historical Data'!$M$3:$O$1307,3,FALSE),0)</f>
        <v>0</v>
      </c>
    </row>
    <row r="291" spans="1:5" x14ac:dyDescent="0.3">
      <c r="A291" s="7">
        <v>43066</v>
      </c>
      <c r="B291" s="10">
        <f>_xlfn.IFNA(VLOOKUP(A291,'Historical Data'!$A$3:$C$1829,3,FALSE),0)</f>
        <v>3.9101765642567579E-2</v>
      </c>
      <c r="C291" s="10">
        <f>_xlfn.IFNA(VLOOKUP(A291,'Historical Data'!$E$3:$G$1829,3,FALSE),0)</f>
        <v>7.4685119939238457E-3</v>
      </c>
      <c r="D291" s="10">
        <f>_xlfn.IFNA(VLOOKUP(A291,'Historical Data'!$I$3:$K$1307,3,FALSE),0)</f>
        <v>-3.8425772934422574E-4</v>
      </c>
      <c r="E291" s="10">
        <f>_xlfn.IFNA(VLOOKUP(A291,'Historical Data'!$M$3:$O$1307,3,FALSE),0)</f>
        <v>9.6740002012044469E-4</v>
      </c>
    </row>
    <row r="292" spans="1:5" x14ac:dyDescent="0.3">
      <c r="A292" s="7">
        <v>43067</v>
      </c>
      <c r="B292" s="10">
        <f>_xlfn.IFNA(VLOOKUP(A292,'Historical Data'!$A$3:$C$1829,3,FALSE),0)</f>
        <v>1.8455865718196251E-2</v>
      </c>
      <c r="C292" s="10">
        <f>_xlfn.IFNA(VLOOKUP(A292,'Historical Data'!$E$3:$G$1829,3,FALSE),0)</f>
        <v>-1.8867924528301869E-2</v>
      </c>
      <c r="D292" s="10">
        <f>_xlfn.IFNA(VLOOKUP(A292,'Historical Data'!$I$3:$K$1307,3,FALSE),0)</f>
        <v>9.8484673755102562E-3</v>
      </c>
      <c r="E292" s="10">
        <f>_xlfn.IFNA(VLOOKUP(A292,'Historical Data'!$M$3:$O$1307,3,FALSE),0)</f>
        <v>1.085333055140671E-2</v>
      </c>
    </row>
    <row r="293" spans="1:5" x14ac:dyDescent="0.3">
      <c r="A293" s="7">
        <v>43068</v>
      </c>
      <c r="B293" s="10">
        <f>_xlfn.IFNA(VLOOKUP(A293,'Historical Data'!$A$3:$C$1829,3,FALSE),0)</f>
        <v>-1.3086742386169902E-3</v>
      </c>
      <c r="C293" s="10">
        <f>_xlfn.IFNA(VLOOKUP(A293,'Historical Data'!$E$3:$G$1829,3,FALSE),0)</f>
        <v>-7.3657474600870812E-2</v>
      </c>
      <c r="D293" s="10">
        <f>_xlfn.IFNA(VLOOKUP(A293,'Historical Data'!$I$3:$K$1307,3,FALSE),0)</f>
        <v>-3.6923685973559592E-4</v>
      </c>
      <c r="E293" s="10">
        <f>_xlfn.IFNA(VLOOKUP(A293,'Historical Data'!$M$3:$O$1307,3,FALSE),0)</f>
        <v>4.3617596555901028E-3</v>
      </c>
    </row>
    <row r="294" spans="1:5" x14ac:dyDescent="0.3">
      <c r="A294" s="7">
        <v>43069</v>
      </c>
      <c r="B294" s="10">
        <f>_xlfn.IFNA(VLOOKUP(A294,'Historical Data'!$A$3:$C$1829,3,FALSE),0)</f>
        <v>-3.3192498374593712E-3</v>
      </c>
      <c r="C294" s="10">
        <f>_xlfn.IFNA(VLOOKUP(A294,'Historical Data'!$E$3:$G$1829,3,FALSE),0)</f>
        <v>-2.3040943757035333E-5</v>
      </c>
      <c r="D294" s="10">
        <f>_xlfn.IFNA(VLOOKUP(A294,'Historical Data'!$I$3:$K$1307,3,FALSE),0)</f>
        <v>8.1909469282996118E-3</v>
      </c>
      <c r="E294" s="10">
        <f>_xlfn.IFNA(VLOOKUP(A294,'Historical Data'!$M$3:$O$1307,3,FALSE),0)</f>
        <v>1.3853825371710338E-2</v>
      </c>
    </row>
    <row r="295" spans="1:5" x14ac:dyDescent="0.3">
      <c r="A295" s="7">
        <v>43070</v>
      </c>
      <c r="B295" s="10">
        <f>_xlfn.IFNA(VLOOKUP(A295,'Historical Data'!$A$3:$C$1829,3,FALSE),0)</f>
        <v>9.7631020902756757E-2</v>
      </c>
      <c r="C295" s="10">
        <f>_xlfn.IFNA(VLOOKUP(A295,'Historical Data'!$E$3:$G$1829,3,FALSE),0)</f>
        <v>6.8709677419354825E-2</v>
      </c>
      <c r="D295" s="10">
        <f>_xlfn.IFNA(VLOOKUP(A295,'Historical Data'!$I$3:$K$1307,3,FALSE),0)</f>
        <v>-2.0244902892453212E-3</v>
      </c>
      <c r="E295" s="10">
        <f>_xlfn.IFNA(VLOOKUP(A295,'Historical Data'!$M$3:$O$1307,3,FALSE),0)</f>
        <v>-1.6792770374520144E-3</v>
      </c>
    </row>
    <row r="296" spans="1:5" x14ac:dyDescent="0.3">
      <c r="A296" s="7">
        <v>43071</v>
      </c>
      <c r="B296" s="10">
        <f>_xlfn.IFNA(VLOOKUP(A296,'Historical Data'!$A$3:$C$1829,3,FALSE),0)</f>
        <v>5.5566595276471077E-3</v>
      </c>
      <c r="C296" s="10">
        <f>_xlfn.IFNA(VLOOKUP(A296,'Historical Data'!$E$3:$G$1829,3,FALSE),0)</f>
        <v>-7.5029106118753358E-3</v>
      </c>
      <c r="D296" s="10">
        <f>_xlfn.IFNA(VLOOKUP(A296,'Historical Data'!$I$3:$K$1307,3,FALSE),0)</f>
        <v>0</v>
      </c>
      <c r="E296" s="10">
        <f>_xlfn.IFNA(VLOOKUP(A296,'Historical Data'!$M$3:$O$1307,3,FALSE),0)</f>
        <v>0</v>
      </c>
    </row>
    <row r="297" spans="1:5" x14ac:dyDescent="0.3">
      <c r="A297" s="7">
        <v>43072</v>
      </c>
      <c r="B297" s="10">
        <f>_xlfn.IFNA(VLOOKUP(A297,'Historical Data'!$A$3:$C$1829,3,FALSE),0)</f>
        <v>3.2914190356295947E-2</v>
      </c>
      <c r="C297" s="10">
        <f>_xlfn.IFNA(VLOOKUP(A297,'Historical Data'!$E$3:$G$1829,3,FALSE),0)</f>
        <v>1.0122952600252042E-2</v>
      </c>
      <c r="D297" s="10">
        <f>_xlfn.IFNA(VLOOKUP(A297,'Historical Data'!$I$3:$K$1307,3,FALSE),0)</f>
        <v>0</v>
      </c>
      <c r="E297" s="10">
        <f>_xlfn.IFNA(VLOOKUP(A297,'Historical Data'!$M$3:$O$1307,3,FALSE),0)</f>
        <v>0</v>
      </c>
    </row>
    <row r="298" spans="1:5" x14ac:dyDescent="0.3">
      <c r="A298" s="7">
        <v>43073</v>
      </c>
      <c r="B298" s="10">
        <f>_xlfn.IFNA(VLOOKUP(A298,'Historical Data'!$A$3:$C$1829,3,FALSE),0)</f>
        <v>3.1353410097431318E-2</v>
      </c>
      <c r="C298" s="10">
        <f>_xlfn.IFNA(VLOOKUP(A298,'Historical Data'!$E$3:$G$1829,3,FALSE),0)</f>
        <v>6.9247311827957576E-3</v>
      </c>
      <c r="D298" s="10">
        <f>_xlfn.IFNA(VLOOKUP(A298,'Historical Data'!$I$3:$K$1307,3,FALSE),0)</f>
        <v>-1.0521455442770646E-3</v>
      </c>
      <c r="E298" s="10">
        <f>_xlfn.IFNA(VLOOKUP(A298,'Historical Data'!$M$3:$O$1307,3,FALSE),0)</f>
        <v>2.4125532001820402E-3</v>
      </c>
    </row>
    <row r="299" spans="1:5" x14ac:dyDescent="0.3">
      <c r="A299" s="7">
        <v>43074</v>
      </c>
      <c r="B299" s="10">
        <f>_xlfn.IFNA(VLOOKUP(A299,'Historical Data'!$A$3:$C$1829,3,FALSE),0)</f>
        <v>6.3869913895421328E-3</v>
      </c>
      <c r="C299" s="10">
        <f>_xlfn.IFNA(VLOOKUP(A299,'Historical Data'!$E$3:$G$1829,3,FALSE),0)</f>
        <v>-2.3322369826150133E-2</v>
      </c>
      <c r="D299" s="10">
        <f>_xlfn.IFNA(VLOOKUP(A299,'Historical Data'!$I$3:$K$1307,3,FALSE),0)</f>
        <v>-3.7394295759706191E-3</v>
      </c>
      <c r="E299" s="10">
        <f>_xlfn.IFNA(VLOOKUP(A299,'Historical Data'!$M$3:$O$1307,3,FALSE),0)</f>
        <v>-4.5043134946202192E-3</v>
      </c>
    </row>
    <row r="300" spans="1:5" x14ac:dyDescent="0.3">
      <c r="A300" s="7">
        <v>43075</v>
      </c>
      <c r="B300" s="10">
        <f>_xlfn.IFNA(VLOOKUP(A300,'Historical Data'!$A$3:$C$1829,3,FALSE),0)</f>
        <v>0.20238770816710541</v>
      </c>
      <c r="C300" s="10">
        <f>_xlfn.IFNA(VLOOKUP(A300,'Historical Data'!$E$3:$G$1829,3,FALSE),0)</f>
        <v>-5.4253225453750276E-2</v>
      </c>
      <c r="D300" s="10">
        <f>_xlfn.IFNA(VLOOKUP(A300,'Historical Data'!$I$3:$K$1307,3,FALSE),0)</f>
        <v>-1.1408709408769566E-4</v>
      </c>
      <c r="E300" s="10">
        <f>_xlfn.IFNA(VLOOKUP(A300,'Historical Data'!$M$3:$O$1307,3,FALSE),0)</f>
        <v>-1.6430499771718022E-3</v>
      </c>
    </row>
    <row r="301" spans="1:5" x14ac:dyDescent="0.3">
      <c r="A301" s="7">
        <v>43076</v>
      </c>
      <c r="B301" s="10">
        <f>_xlfn.IFNA(VLOOKUP(A301,'Historical Data'!$A$3:$C$1829,3,FALSE),0)</f>
        <v>0.23420936834634482</v>
      </c>
      <c r="C301" s="10">
        <f>_xlfn.IFNA(VLOOKUP(A301,'Historical Data'!$E$3:$G$1829,3,FALSE),0)</f>
        <v>1.8266318296375954E-3</v>
      </c>
      <c r="D301" s="10">
        <f>_xlfn.IFNA(VLOOKUP(A301,'Historical Data'!$I$3:$K$1307,3,FALSE),0)</f>
        <v>2.9323728639508444E-3</v>
      </c>
      <c r="E301" s="10">
        <f>_xlfn.IFNA(VLOOKUP(A301,'Historical Data'!$M$3:$O$1307,3,FALSE),0)</f>
        <v>2.9232535144698237E-3</v>
      </c>
    </row>
    <row r="302" spans="1:5" x14ac:dyDescent="0.3">
      <c r="A302" s="7">
        <v>43077</v>
      </c>
      <c r="B302" s="10">
        <f>_xlfn.IFNA(VLOOKUP(A302,'Historical Data'!$A$3:$C$1829,3,FALSE),0)</f>
        <v>-5.8825728104814075E-2</v>
      </c>
      <c r="C302" s="10">
        <f>_xlfn.IFNA(VLOOKUP(A302,'Historical Data'!$E$3:$G$1829,3,FALSE),0)</f>
        <v>6.9631646971935052E-2</v>
      </c>
      <c r="D302" s="10">
        <f>_xlfn.IFNA(VLOOKUP(A302,'Historical Data'!$I$3:$K$1307,3,FALSE),0)</f>
        <v>5.5062988721947008E-3</v>
      </c>
      <c r="E302" s="10">
        <f>_xlfn.IFNA(VLOOKUP(A302,'Historical Data'!$M$3:$O$1307,3,FALSE),0)</f>
        <v>4.8605041905740703E-3</v>
      </c>
    </row>
    <row r="303" spans="1:5" x14ac:dyDescent="0.3">
      <c r="A303" s="7">
        <v>43078</v>
      </c>
      <c r="B303" s="10">
        <f>_xlfn.IFNA(VLOOKUP(A303,'Historical Data'!$A$3:$C$1829,3,FALSE),0)</f>
        <v>-6.4584105974022227E-2</v>
      </c>
      <c r="C303" s="10">
        <f>_xlfn.IFNA(VLOOKUP(A303,'Historical Data'!$E$3:$G$1829,3,FALSE),0)</f>
        <v>4.6585392167439926E-2</v>
      </c>
      <c r="D303" s="10">
        <f>_xlfn.IFNA(VLOOKUP(A303,'Historical Data'!$I$3:$K$1307,3,FALSE),0)</f>
        <v>0</v>
      </c>
      <c r="E303" s="10">
        <f>_xlfn.IFNA(VLOOKUP(A303,'Historical Data'!$M$3:$O$1307,3,FALSE),0)</f>
        <v>0</v>
      </c>
    </row>
    <row r="304" spans="1:5" x14ac:dyDescent="0.3">
      <c r="A304" s="7">
        <v>43079</v>
      </c>
      <c r="B304" s="10">
        <f>_xlfn.IFNA(VLOOKUP(A304,'Historical Data'!$A$3:$C$1829,3,FALSE),0)</f>
        <v>-1.304377928645194E-3</v>
      </c>
      <c r="C304" s="10">
        <f>_xlfn.IFNA(VLOOKUP(A304,'Historical Data'!$E$3:$G$1829,3,FALSE),0)</f>
        <v>-7.7375061850569082E-2</v>
      </c>
      <c r="D304" s="10">
        <f>_xlfn.IFNA(VLOOKUP(A304,'Historical Data'!$I$3:$K$1307,3,FALSE),0)</f>
        <v>0</v>
      </c>
      <c r="E304" s="10">
        <f>_xlfn.IFNA(VLOOKUP(A304,'Historical Data'!$M$3:$O$1307,3,FALSE),0)</f>
        <v>0</v>
      </c>
    </row>
    <row r="305" spans="1:5" x14ac:dyDescent="0.3">
      <c r="A305" s="7">
        <v>43080</v>
      </c>
      <c r="B305" s="10">
        <f>_xlfn.IFNA(VLOOKUP(A305,'Historical Data'!$A$3:$C$1829,3,FALSE),0)</f>
        <v>0.10436553017296903</v>
      </c>
      <c r="C305" s="10">
        <f>_xlfn.IFNA(VLOOKUP(A305,'Historical Data'!$E$3:$G$1829,3,FALSE),0)</f>
        <v>0.15751603316127016</v>
      </c>
      <c r="D305" s="10">
        <f>_xlfn.IFNA(VLOOKUP(A305,'Historical Data'!$I$3:$K$1307,3,FALSE),0)</f>
        <v>3.2019611540636552E-3</v>
      </c>
      <c r="E305" s="10">
        <f>_xlfn.IFNA(VLOOKUP(A305,'Historical Data'!$M$3:$O$1307,3,FALSE),0)</f>
        <v>2.3375241890800577E-3</v>
      </c>
    </row>
    <row r="306" spans="1:5" x14ac:dyDescent="0.3">
      <c r="A306" s="7">
        <v>43081</v>
      </c>
      <c r="B306" s="10">
        <f>_xlfn.IFNA(VLOOKUP(A306,'Historical Data'!$A$3:$C$1829,3,FALSE),0)</f>
        <v>5.0004263947847218E-2</v>
      </c>
      <c r="C306" s="10">
        <f>_xlfn.IFNA(VLOOKUP(A306,'Historical Data'!$E$3:$G$1829,3,FALSE),0)</f>
        <v>0.325907335907336</v>
      </c>
      <c r="D306" s="10">
        <f>_xlfn.IFNA(VLOOKUP(A306,'Historical Data'!$I$3:$K$1307,3,FALSE),0)</f>
        <v>1.5488780033008943E-3</v>
      </c>
      <c r="E306" s="10">
        <f>_xlfn.IFNA(VLOOKUP(A306,'Historical Data'!$M$3:$O$1307,3,FALSE),0)</f>
        <v>4.8704114609881329E-3</v>
      </c>
    </row>
    <row r="307" spans="1:5" x14ac:dyDescent="0.3">
      <c r="A307" s="7">
        <v>43082</v>
      </c>
      <c r="B307" s="10">
        <f>_xlfn.IFNA(VLOOKUP(A307,'Historical Data'!$A$3:$C$1829,3,FALSE),0)</f>
        <v>-5.8686010021364685E-2</v>
      </c>
      <c r="C307" s="10">
        <f>_xlfn.IFNA(VLOOKUP(A307,'Historical Data'!$E$3:$G$1829,3,FALSE),0)</f>
        <v>3.6574357182376754E-2</v>
      </c>
      <c r="D307" s="10">
        <f>_xlfn.IFNA(VLOOKUP(A307,'Historical Data'!$I$3:$K$1307,3,FALSE),0)</f>
        <v>-4.7295344411462672E-4</v>
      </c>
      <c r="E307" s="10">
        <f>_xlfn.IFNA(VLOOKUP(A307,'Historical Data'!$M$3:$O$1307,3,FALSE),0)</f>
        <v>3.2903757631158395E-3</v>
      </c>
    </row>
    <row r="308" spans="1:5" x14ac:dyDescent="0.3">
      <c r="A308" s="7">
        <v>43083</v>
      </c>
      <c r="B308" s="10">
        <f>_xlfn.IFNA(VLOOKUP(A308,'Historical Data'!$A$3:$C$1829,3,FALSE),0)</f>
        <v>3.6052370307034288E-3</v>
      </c>
      <c r="C308" s="10">
        <f>_xlfn.IFNA(VLOOKUP(A308,'Historical Data'!$E$3:$G$1829,3,FALSE),0)</f>
        <v>-9.7339663454786406E-3</v>
      </c>
      <c r="D308" s="10">
        <f>_xlfn.IFNA(VLOOKUP(A308,'Historical Data'!$I$3:$K$1307,3,FALSE),0)</f>
        <v>-4.070826370242293E-3</v>
      </c>
      <c r="E308" s="10">
        <f>_xlfn.IFNA(VLOOKUP(A308,'Historical Data'!$M$3:$O$1307,3,FALSE),0)</f>
        <v>-3.122581138503595E-3</v>
      </c>
    </row>
    <row r="309" spans="1:5" x14ac:dyDescent="0.3">
      <c r="A309" s="7">
        <v>43084</v>
      </c>
      <c r="B309" s="10">
        <f>_xlfn.IFNA(VLOOKUP(A309,'Historical Data'!$A$3:$C$1829,3,FALSE),0)</f>
        <v>5.9038984392630799E-2</v>
      </c>
      <c r="C309" s="10">
        <f>_xlfn.IFNA(VLOOKUP(A309,'Historical Data'!$E$3:$G$1829,3,FALSE),0)</f>
        <v>-1.6326009560148069E-2</v>
      </c>
      <c r="D309" s="10">
        <f>_xlfn.IFNA(VLOOKUP(A309,'Historical Data'!$I$3:$K$1307,3,FALSE),0)</f>
        <v>8.9743251345205059E-3</v>
      </c>
      <c r="E309" s="10">
        <f>_xlfn.IFNA(VLOOKUP(A309,'Historical Data'!$M$3:$O$1307,3,FALSE),0)</f>
        <v>5.8379364681709137E-3</v>
      </c>
    </row>
    <row r="310" spans="1:5" x14ac:dyDescent="0.3">
      <c r="A310" s="7">
        <v>43085</v>
      </c>
      <c r="B310" s="10">
        <f>_xlfn.IFNA(VLOOKUP(A310,'Historical Data'!$A$3:$C$1829,3,FALSE),0)</f>
        <v>0.10774990458698427</v>
      </c>
      <c r="C310" s="10">
        <f>_xlfn.IFNA(VLOOKUP(A310,'Historical Data'!$E$3:$G$1829,3,FALSE),0)</f>
        <v>1.454938716654655E-2</v>
      </c>
      <c r="D310" s="10">
        <f>_xlfn.IFNA(VLOOKUP(A310,'Historical Data'!$I$3:$K$1307,3,FALSE),0)</f>
        <v>0</v>
      </c>
      <c r="E310" s="10">
        <f>_xlfn.IFNA(VLOOKUP(A310,'Historical Data'!$M$3:$O$1307,3,FALSE),0)</f>
        <v>0</v>
      </c>
    </row>
    <row r="311" spans="1:5" x14ac:dyDescent="0.3">
      <c r="A311" s="7">
        <v>43086</v>
      </c>
      <c r="B311" s="10">
        <f>_xlfn.IFNA(VLOOKUP(A311,'Historical Data'!$A$3:$C$1829,3,FALSE),0)</f>
        <v>-1.3792359393201165E-2</v>
      </c>
      <c r="C311" s="10">
        <f>_xlfn.IFNA(VLOOKUP(A311,'Historical Data'!$E$3:$G$1829,3,FALSE),0)</f>
        <v>4.0634460410181948E-2</v>
      </c>
      <c r="D311" s="10">
        <f>_xlfn.IFNA(VLOOKUP(A311,'Historical Data'!$I$3:$K$1307,3,FALSE),0)</f>
        <v>0</v>
      </c>
      <c r="E311" s="10">
        <f>_xlfn.IFNA(VLOOKUP(A311,'Historical Data'!$M$3:$O$1307,3,FALSE),0)</f>
        <v>0</v>
      </c>
    </row>
    <row r="312" spans="1:5" x14ac:dyDescent="0.3">
      <c r="A312" s="7">
        <v>43087</v>
      </c>
      <c r="B312" s="10">
        <f>_xlfn.IFNA(VLOOKUP(A312,'Historical Data'!$A$3:$C$1829,3,FALSE),0)</f>
        <v>-1.7543741959720457E-2</v>
      </c>
      <c r="C312" s="10">
        <f>_xlfn.IFNA(VLOOKUP(A312,'Historical Data'!$E$3:$G$1829,3,FALSE),0)</f>
        <v>7.3028490261957485E-2</v>
      </c>
      <c r="D312" s="10">
        <f>_xlfn.IFNA(VLOOKUP(A312,'Historical Data'!$I$3:$K$1307,3,FALSE),0)</f>
        <v>5.3628620866204664E-3</v>
      </c>
      <c r="E312" s="10">
        <f>_xlfn.IFNA(VLOOKUP(A312,'Historical Data'!$M$3:$O$1307,3,FALSE),0)</f>
        <v>5.6977722465026449E-3</v>
      </c>
    </row>
    <row r="313" spans="1:5" x14ac:dyDescent="0.3">
      <c r="A313" s="7">
        <v>43088</v>
      </c>
      <c r="B313" s="10">
        <f>_xlfn.IFNA(VLOOKUP(A313,'Historical Data'!$A$3:$C$1829,3,FALSE),0)</f>
        <v>-6.3043193947584397E-2</v>
      </c>
      <c r="C313" s="10">
        <f>_xlfn.IFNA(VLOOKUP(A313,'Historical Data'!$E$3:$G$1829,3,FALSE),0)</f>
        <v>5.2186087952650673E-2</v>
      </c>
      <c r="D313" s="10">
        <f>_xlfn.IFNA(VLOOKUP(A313,'Historical Data'!$I$3:$K$1307,3,FALSE),0)</f>
        <v>-3.2302911350997913E-3</v>
      </c>
      <c r="E313" s="10">
        <f>_xlfn.IFNA(VLOOKUP(A313,'Historical Data'!$M$3:$O$1307,3,FALSE),0)</f>
        <v>-1.5105557393051334E-3</v>
      </c>
    </row>
    <row r="314" spans="1:5" x14ac:dyDescent="0.3">
      <c r="A314" s="7">
        <v>43089</v>
      </c>
      <c r="B314" s="10">
        <f>_xlfn.IFNA(VLOOKUP(A314,'Historical Data'!$A$3:$C$1829,3,FALSE),0)</f>
        <v>-7.5220601466584228E-2</v>
      </c>
      <c r="C314" s="10">
        <f>_xlfn.IFNA(VLOOKUP(A314,'Historical Data'!$E$3:$G$1829,3,FALSE),0)</f>
        <v>-2.8778806024314964E-2</v>
      </c>
      <c r="D314" s="10">
        <f>_xlfn.IFNA(VLOOKUP(A314,'Historical Data'!$I$3:$K$1307,3,FALSE),0)</f>
        <v>-8.2790409737934793E-4</v>
      </c>
      <c r="E314" s="10">
        <f>_xlfn.IFNA(VLOOKUP(A314,'Historical Data'!$M$3:$O$1307,3,FALSE),0)</f>
        <v>-1.1351356810308545E-3</v>
      </c>
    </row>
    <row r="315" spans="1:5" x14ac:dyDescent="0.3">
      <c r="A315" s="7">
        <v>43090</v>
      </c>
      <c r="B315" s="10">
        <f>_xlfn.IFNA(VLOOKUP(A315,'Historical Data'!$A$3:$C$1829,3,FALSE),0)</f>
        <v>-4.4741160303548133E-2</v>
      </c>
      <c r="C315" s="10">
        <f>_xlfn.IFNA(VLOOKUP(A315,'Historical Data'!$E$3:$G$1829,3,FALSE),0)</f>
        <v>-7.3238173529631507E-3</v>
      </c>
      <c r="D315" s="10">
        <f>_xlfn.IFNA(VLOOKUP(A315,'Historical Data'!$I$3:$K$1307,3,FALSE),0)</f>
        <v>1.9856303069889572E-3</v>
      </c>
      <c r="E315" s="10">
        <f>_xlfn.IFNA(VLOOKUP(A315,'Historical Data'!$M$3:$O$1307,3,FALSE),0)</f>
        <v>2.2502037275570859E-3</v>
      </c>
    </row>
    <row r="316" spans="1:5" x14ac:dyDescent="0.3">
      <c r="A316" s="7">
        <v>43091</v>
      </c>
      <c r="B316" s="10">
        <f>_xlfn.IFNA(VLOOKUP(A316,'Historical Data'!$A$3:$C$1829,3,FALSE),0)</f>
        <v>-9.8245424778536414E-2</v>
      </c>
      <c r="C316" s="10">
        <f>_xlfn.IFNA(VLOOKUP(A316,'Historical Data'!$E$3:$G$1829,3,FALSE),0)</f>
        <v>-0.14413159677783632</v>
      </c>
      <c r="D316" s="10">
        <f>_xlfn.IFNA(VLOOKUP(A316,'Historical Data'!$I$3:$K$1307,3,FALSE),0)</f>
        <v>-4.5817393474560848E-4</v>
      </c>
      <c r="E316" s="10">
        <f>_xlfn.IFNA(VLOOKUP(A316,'Historical Data'!$M$3:$O$1307,3,FALSE),0)</f>
        <v>-1.1391199118402522E-3</v>
      </c>
    </row>
    <row r="317" spans="1:5" x14ac:dyDescent="0.3">
      <c r="A317" s="7">
        <v>43092</v>
      </c>
      <c r="B317" s="10">
        <f>_xlfn.IFNA(VLOOKUP(A317,'Historical Data'!$A$3:$C$1829,3,FALSE),0)</f>
        <v>6.089270170021327E-2</v>
      </c>
      <c r="C317" s="10">
        <f>_xlfn.IFNA(VLOOKUP(A317,'Historical Data'!$E$3:$G$1829,3,FALSE),0)</f>
        <v>7.4313527143715738E-2</v>
      </c>
      <c r="D317" s="10">
        <f>_xlfn.IFNA(VLOOKUP(A317,'Historical Data'!$I$3:$K$1307,3,FALSE),0)</f>
        <v>0</v>
      </c>
      <c r="E317" s="10">
        <f>_xlfn.IFNA(VLOOKUP(A317,'Historical Data'!$M$3:$O$1307,3,FALSE),0)</f>
        <v>0</v>
      </c>
    </row>
    <row r="318" spans="1:5" x14ac:dyDescent="0.3">
      <c r="A318" s="7">
        <v>43093</v>
      </c>
      <c r="B318" s="10">
        <f>_xlfn.IFNA(VLOOKUP(A318,'Historical Data'!$A$3:$C$1829,3,FALSE),0)</f>
        <v>-5.6643422046724866E-2</v>
      </c>
      <c r="C318" s="10">
        <f>_xlfn.IFNA(VLOOKUP(A318,'Historical Data'!$E$3:$G$1829,3,FALSE),0)</f>
        <v>-4.8799126637554577E-2</v>
      </c>
      <c r="D318" s="10">
        <f>_xlfn.IFNA(VLOOKUP(A318,'Historical Data'!$I$3:$K$1307,3,FALSE),0)</f>
        <v>0</v>
      </c>
      <c r="E318" s="10">
        <f>_xlfn.IFNA(VLOOKUP(A318,'Historical Data'!$M$3:$O$1307,3,FALSE),0)</f>
        <v>0</v>
      </c>
    </row>
    <row r="319" spans="1:5" x14ac:dyDescent="0.3">
      <c r="A319" s="7">
        <v>43094</v>
      </c>
      <c r="B319" s="10">
        <f>_xlfn.IFNA(VLOOKUP(A319,'Historical Data'!$A$3:$C$1829,3,FALSE),0)</f>
        <v>-3.5128822087563964E-3</v>
      </c>
      <c r="C319" s="10">
        <f>_xlfn.IFNA(VLOOKUP(A319,'Historical Data'!$E$3:$G$1829,3,FALSE),0)</f>
        <v>6.234936302077361E-2</v>
      </c>
      <c r="D319" s="10">
        <f>_xlfn.IFNA(VLOOKUP(A319,'Historical Data'!$I$3:$K$1307,3,FALSE),0)</f>
        <v>-5.2919123182305363E-4</v>
      </c>
      <c r="E319" s="10">
        <f>_xlfn.IFNA(VLOOKUP(A319,'Historical Data'!$M$3:$O$1307,3,FALSE),0)</f>
        <v>-1.5855984836423892E-4</v>
      </c>
    </row>
    <row r="320" spans="1:5" x14ac:dyDescent="0.3">
      <c r="A320" s="7">
        <v>43095</v>
      </c>
      <c r="B320" s="10">
        <f>_xlfn.IFNA(VLOOKUP(A320,'Historical Data'!$A$3:$C$1829,3,FALSE),0)</f>
        <v>0.11423245022925517</v>
      </c>
      <c r="C320" s="10">
        <f>_xlfn.IFNA(VLOOKUP(A320,'Historical Data'!$E$3:$G$1829,3,FALSE),0)</f>
        <v>1.9675894665766441E-2</v>
      </c>
      <c r="D320" s="10">
        <f>_xlfn.IFNA(VLOOKUP(A320,'Historical Data'!$I$3:$K$1307,3,FALSE),0)</f>
        <v>-5.2947142345784843E-4</v>
      </c>
      <c r="E320" s="10">
        <f>_xlfn.IFNA(VLOOKUP(A320,'Historical Data'!$M$3:$O$1307,3,FALSE),0)</f>
        <v>-1.5858499357692028E-4</v>
      </c>
    </row>
    <row r="321" spans="1:5" x14ac:dyDescent="0.3">
      <c r="A321" s="7">
        <v>43096</v>
      </c>
      <c r="B321" s="10">
        <f>_xlfn.IFNA(VLOOKUP(A321,'Historical Data'!$A$3:$C$1829,3,FALSE),0)</f>
        <v>-2.6838276270860096E-2</v>
      </c>
      <c r="C321" s="10">
        <f>_xlfn.IFNA(VLOOKUP(A321,'Historical Data'!$E$3:$G$1829,3,FALSE),0)</f>
        <v>-1.9971658256850412E-2</v>
      </c>
      <c r="D321" s="10">
        <f>_xlfn.IFNA(VLOOKUP(A321,'Historical Data'!$I$3:$K$1307,3,FALSE),0)</f>
        <v>7.9089722066774519E-4</v>
      </c>
      <c r="E321" s="10">
        <f>_xlfn.IFNA(VLOOKUP(A321,'Historical Data'!$M$3:$O$1307,3,FALSE),0)</f>
        <v>1.1351233178737328E-3</v>
      </c>
    </row>
    <row r="322" spans="1:5" x14ac:dyDescent="0.3">
      <c r="A322" s="7">
        <v>43097</v>
      </c>
      <c r="B322" s="10">
        <f>_xlfn.IFNA(VLOOKUP(A322,'Historical Data'!$A$3:$C$1829,3,FALSE),0)</f>
        <v>-5.9677570494850014E-2</v>
      </c>
      <c r="C322" s="10">
        <f>_xlfn.IFNA(VLOOKUP(A322,'Historical Data'!$E$3:$G$1829,3,FALSE),0)</f>
        <v>-2.7689563372478018E-2</v>
      </c>
      <c r="D322" s="10">
        <f>_xlfn.IFNA(VLOOKUP(A322,'Historical Data'!$I$3:$K$1307,3,FALSE),0)</f>
        <v>1.8340279279212386E-3</v>
      </c>
      <c r="E322" s="10">
        <f>_xlfn.IFNA(VLOOKUP(A322,'Historical Data'!$M$3:$O$1307,3,FALSE),0)</f>
        <v>2.5514343493054951E-3</v>
      </c>
    </row>
    <row r="323" spans="1:5" x14ac:dyDescent="0.3">
      <c r="A323" s="7">
        <v>43098</v>
      </c>
      <c r="B323" s="10">
        <f>_xlfn.IFNA(VLOOKUP(A323,'Historical Data'!$A$3:$C$1829,3,FALSE),0)</f>
        <v>7.9612401652316544E-3</v>
      </c>
      <c r="C323" s="10">
        <f>_xlfn.IFNA(VLOOKUP(A323,'Historical Data'!$E$3:$G$1829,3,FALSE),0)</f>
        <v>4.0847810979847098E-2</v>
      </c>
      <c r="D323" s="10">
        <f>_xlfn.IFNA(VLOOKUP(A323,'Historical Data'!$I$3:$K$1307,3,FALSE),0)</f>
        <v>-5.1831786689685872E-3</v>
      </c>
      <c r="E323" s="10">
        <f>_xlfn.IFNA(VLOOKUP(A323,'Historical Data'!$M$3:$O$1307,3,FALSE),0)</f>
        <v>-4.762554700531464E-3</v>
      </c>
    </row>
    <row r="324" spans="1:5" x14ac:dyDescent="0.3">
      <c r="A324" s="7">
        <v>43099</v>
      </c>
      <c r="B324" s="10">
        <f>_xlfn.IFNA(VLOOKUP(A324,'Historical Data'!$A$3:$C$1829,3,FALSE),0)</f>
        <v>-0.11843831638065092</v>
      </c>
      <c r="C324" s="10">
        <f>_xlfn.IFNA(VLOOKUP(A324,'Historical Data'!$E$3:$G$1829,3,FALSE),0)</f>
        <v>-5.1155710451468099E-2</v>
      </c>
      <c r="D324" s="10">
        <f>_xlfn.IFNA(VLOOKUP(A324,'Historical Data'!$I$3:$K$1307,3,FALSE),0)</f>
        <v>0</v>
      </c>
      <c r="E324" s="10">
        <f>_xlfn.IFNA(VLOOKUP(A324,'Historical Data'!$M$3:$O$1307,3,FALSE),0)</f>
        <v>0</v>
      </c>
    </row>
    <row r="325" spans="1:5" x14ac:dyDescent="0.3">
      <c r="A325" s="7">
        <v>43100</v>
      </c>
      <c r="B325" s="10">
        <f>_xlfn.IFNA(VLOOKUP(A325,'Historical Data'!$A$3:$C$1829,3,FALSE),0)</f>
        <v>7.9683862682135995E-2</v>
      </c>
      <c r="C325" s="10">
        <f>_xlfn.IFNA(VLOOKUP(A325,'Historical Data'!$E$3:$G$1829,3,FALSE),0)</f>
        <v>4.3190070083593601E-2</v>
      </c>
      <c r="D325" s="10">
        <f>_xlfn.IFNA(VLOOKUP(A325,'Historical Data'!$I$3:$K$1307,3,FALSE),0)</f>
        <v>0</v>
      </c>
      <c r="E325" s="10">
        <f>_xlfn.IFNA(VLOOKUP(A325,'Historical Data'!$M$3:$O$1307,3,FALSE),0)</f>
        <v>0</v>
      </c>
    </row>
    <row r="326" spans="1:5" x14ac:dyDescent="0.3">
      <c r="A326" s="7">
        <v>43101</v>
      </c>
      <c r="B326" s="10">
        <f>_xlfn.IFNA(VLOOKUP(A326,'Historical Data'!$A$3:$C$1829,3,FALSE),0)</f>
        <v>-2.7635894635626948E-2</v>
      </c>
      <c r="C326" s="10">
        <f>_xlfn.IFNA(VLOOKUP(A326,'Historical Data'!$E$3:$G$1829,3,FALSE),0)</f>
        <v>2.3958881379254511E-2</v>
      </c>
      <c r="D326" s="10">
        <f>_xlfn.IFNA(VLOOKUP(A326,'Historical Data'!$I$3:$K$1307,3,FALSE),0)</f>
        <v>4.1516900370659549E-3</v>
      </c>
      <c r="E326" s="10">
        <f>_xlfn.IFNA(VLOOKUP(A326,'Historical Data'!$M$3:$O$1307,3,FALSE),0)</f>
        <v>2.1196057157142011E-3</v>
      </c>
    </row>
    <row r="327" spans="1:5" x14ac:dyDescent="0.3">
      <c r="A327" s="7">
        <v>43102</v>
      </c>
      <c r="B327" s="10">
        <f>_xlfn.IFNA(VLOOKUP(A327,'Historical Data'!$A$3:$C$1829,3,FALSE),0)</f>
        <v>9.6550373478951429E-2</v>
      </c>
      <c r="C327" s="10">
        <f>_xlfn.IFNA(VLOOKUP(A327,'Historical Data'!$E$3:$G$1829,3,FALSE),0)</f>
        <v>0.13961240003688924</v>
      </c>
      <c r="D327" s="10">
        <f>_xlfn.IFNA(VLOOKUP(A327,'Historical Data'!$I$3:$K$1307,3,FALSE),0)</f>
        <v>4.1345247717630247E-3</v>
      </c>
      <c r="E327" s="10">
        <f>_xlfn.IFNA(VLOOKUP(A327,'Historical Data'!$M$3:$O$1307,3,FALSE),0)</f>
        <v>2.1151224899951192E-3</v>
      </c>
    </row>
    <row r="328" spans="1:5" x14ac:dyDescent="0.3">
      <c r="A328" s="7">
        <v>43103</v>
      </c>
      <c r="B328" s="10">
        <f>_xlfn.IFNA(VLOOKUP(A328,'Historical Data'!$A$3:$C$1829,3,FALSE),0)</f>
        <v>2.1420680295856052E-2</v>
      </c>
      <c r="C328" s="10">
        <f>_xlfn.IFNA(VLOOKUP(A328,'Historical Data'!$E$3:$G$1829,3,FALSE),0)</f>
        <v>8.4751445086705138E-2</v>
      </c>
      <c r="D328" s="10">
        <f>_xlfn.IFNA(VLOOKUP(A328,'Historical Data'!$I$3:$K$1307,3,FALSE),0)</f>
        <v>6.3988189078607177E-3</v>
      </c>
      <c r="E328" s="10">
        <f>_xlfn.IFNA(VLOOKUP(A328,'Historical Data'!$M$3:$O$1307,3,FALSE),0)</f>
        <v>3.9747808673941841E-3</v>
      </c>
    </row>
    <row r="329" spans="1:5" x14ac:dyDescent="0.3">
      <c r="A329" s="7">
        <v>43104</v>
      </c>
      <c r="B329" s="10">
        <f>_xlfn.IFNA(VLOOKUP(A329,'Historical Data'!$A$3:$C$1829,3,FALSE),0)</f>
        <v>3.1030312343110055E-3</v>
      </c>
      <c r="C329" s="10">
        <f>_xlfn.IFNA(VLOOKUP(A329,'Historical Data'!$E$3:$G$1829,3,FALSE),0)</f>
        <v>1.1392823267363723E-2</v>
      </c>
      <c r="D329" s="10">
        <f>_xlfn.IFNA(VLOOKUP(A329,'Historical Data'!$I$3:$K$1307,3,FALSE),0)</f>
        <v>4.0286613639211209E-3</v>
      </c>
      <c r="E329" s="10">
        <f>_xlfn.IFNA(VLOOKUP(A329,'Historical Data'!$M$3:$O$1307,3,FALSE),0)</f>
        <v>6.1169184052437672E-3</v>
      </c>
    </row>
    <row r="330" spans="1:5" x14ac:dyDescent="0.3">
      <c r="A330" s="7">
        <v>43105</v>
      </c>
      <c r="B330" s="10">
        <f>_xlfn.IFNA(VLOOKUP(A330,'Historical Data'!$A$3:$C$1829,3,FALSE),0)</f>
        <v>0.1198429315569042</v>
      </c>
      <c r="C330" s="10">
        <f>_xlfn.IFNA(VLOOKUP(A330,'Historical Data'!$E$3:$G$1829,3,FALSE),0)</f>
        <v>2.1359325605900929E-2</v>
      </c>
      <c r="D330" s="10">
        <f>_xlfn.IFNA(VLOOKUP(A330,'Historical Data'!$I$3:$K$1307,3,FALSE),0)</f>
        <v>7.0337996835525499E-3</v>
      </c>
      <c r="E330" s="10">
        <f>_xlfn.IFNA(VLOOKUP(A330,'Historical Data'!$M$3:$O$1307,3,FALSE),0)</f>
        <v>8.8031447892791756E-3</v>
      </c>
    </row>
    <row r="331" spans="1:5" x14ac:dyDescent="0.3">
      <c r="A331" s="7">
        <v>43106</v>
      </c>
      <c r="B331" s="10">
        <f>_xlfn.IFNA(VLOOKUP(A331,'Historical Data'!$A$3:$C$1829,3,FALSE),0)</f>
        <v>8.1945706399939155E-3</v>
      </c>
      <c r="C331" s="10">
        <f>_xlfn.IFNA(VLOOKUP(A331,'Historical Data'!$E$3:$G$1829,3,FALSE),0)</f>
        <v>3.8596056826271284E-2</v>
      </c>
      <c r="D331" s="10">
        <f>_xlfn.IFNA(VLOOKUP(A331,'Historical Data'!$I$3:$K$1307,3,FALSE),0)</f>
        <v>0</v>
      </c>
      <c r="E331" s="10">
        <f>_xlfn.IFNA(VLOOKUP(A331,'Historical Data'!$M$3:$O$1307,3,FALSE),0)</f>
        <v>0</v>
      </c>
    </row>
    <row r="332" spans="1:5" x14ac:dyDescent="0.3">
      <c r="A332" s="7">
        <v>43107</v>
      </c>
      <c r="B332" s="10">
        <f>_xlfn.IFNA(VLOOKUP(A332,'Historical Data'!$A$3:$C$1829,3,FALSE),0)</f>
        <v>-5.4083311353477728E-2</v>
      </c>
      <c r="C332" s="10">
        <f>_xlfn.IFNA(VLOOKUP(A332,'Historical Data'!$E$3:$G$1829,3,FALSE),0)</f>
        <v>0.11087932610164104</v>
      </c>
      <c r="D332" s="10">
        <f>_xlfn.IFNA(VLOOKUP(A332,'Historical Data'!$I$3:$K$1307,3,FALSE),0)</f>
        <v>0</v>
      </c>
      <c r="E332" s="10">
        <f>_xlfn.IFNA(VLOOKUP(A332,'Historical Data'!$M$3:$O$1307,3,FALSE),0)</f>
        <v>0</v>
      </c>
    </row>
    <row r="333" spans="1:5" x14ac:dyDescent="0.3">
      <c r="A333" s="7">
        <v>43108</v>
      </c>
      <c r="B333" s="10">
        <f>_xlfn.IFNA(VLOOKUP(A333,'Historical Data'!$A$3:$C$1829,3,FALSE),0)</f>
        <v>-7.2985281515893785E-2</v>
      </c>
      <c r="C333" s="10">
        <f>_xlfn.IFNA(VLOOKUP(A333,'Historical Data'!$E$3:$G$1829,3,FALSE),0)</f>
        <v>1.6730752034337867E-2</v>
      </c>
      <c r="D333" s="10">
        <f>_xlfn.IFNA(VLOOKUP(A333,'Historical Data'!$I$3:$K$1307,3,FALSE),0)</f>
        <v>1.662322512440058E-3</v>
      </c>
      <c r="E333" s="10">
        <f>_xlfn.IFNA(VLOOKUP(A333,'Historical Data'!$M$3:$O$1307,3,FALSE),0)</f>
        <v>-5.0877870577287839E-4</v>
      </c>
    </row>
    <row r="334" spans="1:5" x14ac:dyDescent="0.3">
      <c r="A334" s="7">
        <v>43109</v>
      </c>
      <c r="B334" s="10">
        <f>_xlfn.IFNA(VLOOKUP(A334,'Historical Data'!$A$3:$C$1829,3,FALSE),0)</f>
        <v>-3.4197605133875875E-2</v>
      </c>
      <c r="C334" s="10">
        <f>_xlfn.IFNA(VLOOKUP(A334,'Historical Data'!$E$3:$G$1829,3,FALSE),0)</f>
        <v>0.13456346030377922</v>
      </c>
      <c r="D334" s="10">
        <f>_xlfn.IFNA(VLOOKUP(A334,'Historical Data'!$I$3:$K$1307,3,FALSE),0)</f>
        <v>1.3029031448005528E-3</v>
      </c>
      <c r="E334" s="10">
        <f>_xlfn.IFNA(VLOOKUP(A334,'Historical Data'!$M$3:$O$1307,3,FALSE),0)</f>
        <v>4.0659731835620489E-3</v>
      </c>
    </row>
    <row r="335" spans="1:5" x14ac:dyDescent="0.3">
      <c r="A335" s="7">
        <v>43110</v>
      </c>
      <c r="B335" s="10">
        <f>_xlfn.IFNA(VLOOKUP(A335,'Historical Data'!$A$3:$C$1829,3,FALSE),0)</f>
        <v>2.7221205180032616E-2</v>
      </c>
      <c r="C335" s="10">
        <f>_xlfn.IFNA(VLOOKUP(A335,'Historical Data'!$E$3:$G$1829,3,FALSE),0)</f>
        <v>-3.3387338082650472E-2</v>
      </c>
      <c r="D335" s="10">
        <f>_xlfn.IFNA(VLOOKUP(A335,'Historical Data'!$I$3:$K$1307,3,FALSE),0)</f>
        <v>-1.1122055472160134E-3</v>
      </c>
      <c r="E335" s="10">
        <f>_xlfn.IFNA(VLOOKUP(A335,'Historical Data'!$M$3:$O$1307,3,FALSE),0)</f>
        <v>-6.5666632526838837E-4</v>
      </c>
    </row>
    <row r="336" spans="1:5" x14ac:dyDescent="0.3">
      <c r="A336" s="7">
        <v>43111</v>
      </c>
      <c r="B336" s="10">
        <f>_xlfn.IFNA(VLOOKUP(A336,'Historical Data'!$A$3:$C$1829,3,FALSE),0)</f>
        <v>-0.10535133020239087</v>
      </c>
      <c r="C336" s="10">
        <f>_xlfn.IFNA(VLOOKUP(A336,'Historical Data'!$E$3:$G$1829,3,FALSE),0)</f>
        <v>-8.8159815227677407E-2</v>
      </c>
      <c r="D336" s="10">
        <f>_xlfn.IFNA(VLOOKUP(A336,'Historical Data'!$I$3:$K$1307,3,FALSE),0)</f>
        <v>7.0336180014045138E-3</v>
      </c>
      <c r="E336" s="10">
        <f>_xlfn.IFNA(VLOOKUP(A336,'Historical Data'!$M$3:$O$1307,3,FALSE),0)</f>
        <v>8.104337831056822E-3</v>
      </c>
    </row>
    <row r="337" spans="1:5" x14ac:dyDescent="0.3">
      <c r="A337" s="7">
        <v>43112</v>
      </c>
      <c r="B337" s="10">
        <f>_xlfn.IFNA(VLOOKUP(A337,'Historical Data'!$A$3:$C$1829,3,FALSE),0)</f>
        <v>3.8468416884204049E-2</v>
      </c>
      <c r="C337" s="10">
        <f>_xlfn.IFNA(VLOOKUP(A337,'Historical Data'!$E$3:$G$1829,3,FALSE),0)</f>
        <v>0.10816967308994645</v>
      </c>
      <c r="D337" s="10">
        <f>_xlfn.IFNA(VLOOKUP(A337,'Historical Data'!$I$3:$K$1307,3,FALSE),0)</f>
        <v>6.7496278310135412E-3</v>
      </c>
      <c r="E337" s="10">
        <f>_xlfn.IFNA(VLOOKUP(A337,'Historical Data'!$M$3:$O$1307,3,FALSE),0)</f>
        <v>8.9330366342088123E-3</v>
      </c>
    </row>
    <row r="338" spans="1:5" x14ac:dyDescent="0.3">
      <c r="A338" s="7">
        <v>43113</v>
      </c>
      <c r="B338" s="10">
        <f>_xlfn.IFNA(VLOOKUP(A338,'Historical Data'!$A$3:$C$1829,3,FALSE),0)</f>
        <v>2.6624457308248969E-2</v>
      </c>
      <c r="C338" s="10">
        <f>_xlfn.IFNA(VLOOKUP(A338,'Historical Data'!$E$3:$G$1829,3,FALSE),0)</f>
        <v>0.100015873015873</v>
      </c>
      <c r="D338" s="10">
        <f>_xlfn.IFNA(VLOOKUP(A338,'Historical Data'!$I$3:$K$1307,3,FALSE),0)</f>
        <v>0</v>
      </c>
      <c r="E338" s="10">
        <f>_xlfn.IFNA(VLOOKUP(A338,'Historical Data'!$M$3:$O$1307,3,FALSE),0)</f>
        <v>0</v>
      </c>
    </row>
    <row r="339" spans="1:5" x14ac:dyDescent="0.3">
      <c r="A339" s="7">
        <v>43114</v>
      </c>
      <c r="B339" s="10">
        <f>_xlfn.IFNA(VLOOKUP(A339,'Historical Data'!$A$3:$C$1829,3,FALSE),0)</f>
        <v>-3.7476872980240356E-2</v>
      </c>
      <c r="C339" s="10">
        <f>_xlfn.IFNA(VLOOKUP(A339,'Historical Data'!$E$3:$G$1829,3,FALSE),0)</f>
        <v>-1.4833840781518264E-2</v>
      </c>
      <c r="D339" s="10">
        <f>_xlfn.IFNA(VLOOKUP(A339,'Historical Data'!$I$3:$K$1307,3,FALSE),0)</f>
        <v>0</v>
      </c>
      <c r="E339" s="10">
        <f>_xlfn.IFNA(VLOOKUP(A339,'Historical Data'!$M$3:$O$1307,3,FALSE),0)</f>
        <v>0</v>
      </c>
    </row>
    <row r="340" spans="1:5" x14ac:dyDescent="0.3">
      <c r="A340" s="7">
        <v>43115</v>
      </c>
      <c r="B340" s="10">
        <f>_xlfn.IFNA(VLOOKUP(A340,'Historical Data'!$A$3:$C$1829,3,FALSE),0)</f>
        <v>-4.8498011530268281E-3</v>
      </c>
      <c r="C340" s="10">
        <f>_xlfn.IFNA(VLOOKUP(A340,'Historical Data'!$E$3:$G$1829,3,FALSE),0)</f>
        <v>-6.3590291916277242E-2</v>
      </c>
      <c r="D340" s="10">
        <f>_xlfn.IFNA(VLOOKUP(A340,'Historical Data'!$I$3:$K$1307,3,FALSE),0)</f>
        <v>-1.7622315378430626E-3</v>
      </c>
      <c r="E340" s="10">
        <f>_xlfn.IFNA(VLOOKUP(A340,'Historical Data'!$M$3:$O$1307,3,FALSE),0)</f>
        <v>-2.0016904886555636E-4</v>
      </c>
    </row>
    <row r="341" spans="1:5" x14ac:dyDescent="0.3">
      <c r="A341" s="7">
        <v>43116</v>
      </c>
      <c r="B341" s="10">
        <f>_xlfn.IFNA(VLOOKUP(A341,'Historical Data'!$A$3:$C$1829,3,FALSE),0)</f>
        <v>-0.14863796909492272</v>
      </c>
      <c r="C341" s="10">
        <f>_xlfn.IFNA(VLOOKUP(A341,'Historical Data'!$E$3:$G$1829,3,FALSE),0)</f>
        <v>-0.15534595621876546</v>
      </c>
      <c r="D341" s="10">
        <f>_xlfn.IFNA(VLOOKUP(A341,'Historical Data'!$I$3:$K$1307,3,FALSE),0)</f>
        <v>-1.765342480036477E-3</v>
      </c>
      <c r="E341" s="10">
        <f>_xlfn.IFNA(VLOOKUP(A341,'Historical Data'!$M$3:$O$1307,3,FALSE),0)</f>
        <v>-2.0020912453572987E-4</v>
      </c>
    </row>
    <row r="342" spans="1:5" x14ac:dyDescent="0.3">
      <c r="A342" s="7">
        <v>43117</v>
      </c>
      <c r="B342" s="10">
        <f>_xlfn.IFNA(VLOOKUP(A342,'Historical Data'!$A$3:$C$1829,3,FALSE),0)</f>
        <v>-3.1979229058574712E-2</v>
      </c>
      <c r="C342" s="10">
        <f>_xlfn.IFNA(VLOOKUP(A342,'Historical Data'!$E$3:$G$1829,3,FALSE),0)</f>
        <v>-4.8092592592592645E-2</v>
      </c>
      <c r="D342" s="10">
        <f>_xlfn.IFNA(VLOOKUP(A342,'Historical Data'!$I$3:$K$1307,3,FALSE),0)</f>
        <v>9.4150020530034614E-3</v>
      </c>
      <c r="E342" s="10">
        <f>_xlfn.IFNA(VLOOKUP(A342,'Historical Data'!$M$3:$O$1307,3,FALSE),0)</f>
        <v>1.2514703681561519E-2</v>
      </c>
    </row>
    <row r="343" spans="1:5" x14ac:dyDescent="0.3">
      <c r="A343" s="7">
        <v>43118</v>
      </c>
      <c r="B343" s="10">
        <f>_xlfn.IFNA(VLOOKUP(A343,'Historical Data'!$A$3:$C$1829,3,FALSE),0)</f>
        <v>9.4214201594463257E-3</v>
      </c>
      <c r="C343" s="10">
        <f>_xlfn.IFNA(VLOOKUP(A343,'Historical Data'!$E$3:$G$1829,3,FALSE),0)</f>
        <v>-2.2177693908915557E-3</v>
      </c>
      <c r="D343" s="10">
        <f>_xlfn.IFNA(VLOOKUP(A343,'Historical Data'!$I$3:$K$1307,3,FALSE),0)</f>
        <v>-1.6163793103447367E-3</v>
      </c>
      <c r="E343" s="10">
        <f>_xlfn.IFNA(VLOOKUP(A343,'Historical Data'!$M$3:$O$1307,3,FALSE),0)</f>
        <v>-3.7464125916835361E-3</v>
      </c>
    </row>
    <row r="344" spans="1:5" x14ac:dyDescent="0.3">
      <c r="A344" s="7">
        <v>43119</v>
      </c>
      <c r="B344" s="10">
        <f>_xlfn.IFNA(VLOOKUP(A344,'Historical Data'!$A$3:$C$1829,3,FALSE),0)</f>
        <v>1.7111979712583054E-2</v>
      </c>
      <c r="C344" s="10">
        <f>_xlfn.IFNA(VLOOKUP(A344,'Historical Data'!$E$3:$G$1829,3,FALSE),0)</f>
        <v>1.1376708456004282E-2</v>
      </c>
      <c r="D344" s="10">
        <f>_xlfn.IFNA(VLOOKUP(A344,'Historical Data'!$I$3:$K$1307,3,FALSE),0)</f>
        <v>4.3852281783969367E-3</v>
      </c>
      <c r="E344" s="10">
        <f>_xlfn.IFNA(VLOOKUP(A344,'Historical Data'!$M$3:$O$1307,3,FALSE),0)</f>
        <v>2.0720421895616828E-3</v>
      </c>
    </row>
    <row r="345" spans="1:5" x14ac:dyDescent="0.3">
      <c r="A345" s="7">
        <v>43120</v>
      </c>
      <c r="B345" s="10">
        <f>_xlfn.IFNA(VLOOKUP(A345,'Historical Data'!$A$3:$C$1829,3,FALSE),0)</f>
        <v>0.10990617436835752</v>
      </c>
      <c r="C345" s="10">
        <f>_xlfn.IFNA(VLOOKUP(A345,'Historical Data'!$E$3:$G$1829,3,FALSE),0)</f>
        <v>0.10850643404501416</v>
      </c>
      <c r="D345" s="10">
        <f>_xlfn.IFNA(VLOOKUP(A345,'Historical Data'!$I$3:$K$1307,3,FALSE),0)</f>
        <v>0</v>
      </c>
      <c r="E345" s="10">
        <f>_xlfn.IFNA(VLOOKUP(A345,'Historical Data'!$M$3:$O$1307,3,FALSE),0)</f>
        <v>0</v>
      </c>
    </row>
    <row r="346" spans="1:5" x14ac:dyDescent="0.3">
      <c r="A346" s="7">
        <v>43121</v>
      </c>
      <c r="B346" s="10">
        <f>_xlfn.IFNA(VLOOKUP(A346,'Historical Data'!$A$3:$C$1829,3,FALSE),0)</f>
        <v>-9.7520136647130662E-2</v>
      </c>
      <c r="C346" s="10">
        <f>_xlfn.IFNA(VLOOKUP(A346,'Historical Data'!$E$3:$G$1829,3,FALSE),0)</f>
        <v>-8.9468009252012898E-2</v>
      </c>
      <c r="D346" s="10">
        <f>_xlfn.IFNA(VLOOKUP(A346,'Historical Data'!$I$3:$K$1307,3,FALSE),0)</f>
        <v>0</v>
      </c>
      <c r="E346" s="10">
        <f>_xlfn.IFNA(VLOOKUP(A346,'Historical Data'!$M$3:$O$1307,3,FALSE),0)</f>
        <v>0</v>
      </c>
    </row>
    <row r="347" spans="1:5" x14ac:dyDescent="0.3">
      <c r="A347" s="7">
        <v>43122</v>
      </c>
      <c r="B347" s="10">
        <f>_xlfn.IFNA(VLOOKUP(A347,'Historical Data'!$A$3:$C$1829,3,FALSE),0)</f>
        <v>-6.5242134818291386E-2</v>
      </c>
      <c r="C347" s="10">
        <f>_xlfn.IFNA(VLOOKUP(A347,'Historical Data'!$E$3:$G$1829,3,FALSE),0)</f>
        <v>-4.5314335373831477E-2</v>
      </c>
      <c r="D347" s="10">
        <f>_xlfn.IFNA(VLOOKUP(A347,'Historical Data'!$I$3:$K$1307,3,FALSE),0)</f>
        <v>8.0667544390277245E-3</v>
      </c>
      <c r="E347" s="10">
        <f>_xlfn.IFNA(VLOOKUP(A347,'Historical Data'!$M$3:$O$1307,3,FALSE),0)</f>
        <v>5.4802675082425466E-3</v>
      </c>
    </row>
    <row r="348" spans="1:5" x14ac:dyDescent="0.3">
      <c r="A348" s="7">
        <v>43123</v>
      </c>
      <c r="B348" s="10">
        <f>_xlfn.IFNA(VLOOKUP(A348,'Historical Data'!$A$3:$C$1829,3,FALSE),0)</f>
        <v>5.4092711787269805E-3</v>
      </c>
      <c r="C348" s="10">
        <f>_xlfn.IFNA(VLOOKUP(A348,'Historical Data'!$E$3:$G$1829,3,FALSE),0)</f>
        <v>-1.5655009603072961E-2</v>
      </c>
      <c r="D348" s="10">
        <f>_xlfn.IFNA(VLOOKUP(A348,'Historical Data'!$I$3:$K$1307,3,FALSE),0)</f>
        <v>2.1743964814312576E-3</v>
      </c>
      <c r="E348" s="10">
        <f>_xlfn.IFNA(VLOOKUP(A348,'Historical Data'!$M$3:$O$1307,3,FALSE),0)</f>
        <v>-1.4457592334032315E-4</v>
      </c>
    </row>
    <row r="349" spans="1:5" x14ac:dyDescent="0.3">
      <c r="A349" s="7">
        <v>43124</v>
      </c>
      <c r="B349" s="10">
        <f>_xlfn.IFNA(VLOOKUP(A349,'Historical Data'!$A$3:$C$1829,3,FALSE),0)</f>
        <v>4.9131912047549485E-2</v>
      </c>
      <c r="C349" s="10">
        <f>_xlfn.IFNA(VLOOKUP(A349,'Historical Data'!$E$3:$G$1829,3,FALSE),0)</f>
        <v>7.4144080973141097E-2</v>
      </c>
      <c r="D349" s="10">
        <f>_xlfn.IFNA(VLOOKUP(A349,'Historical Data'!$I$3:$K$1307,3,FALSE),0)</f>
        <v>-5.6003071363415751E-4</v>
      </c>
      <c r="E349" s="10">
        <f>_xlfn.IFNA(VLOOKUP(A349,'Historical Data'!$M$3:$O$1307,3,FALSE),0)</f>
        <v>1.5760672791110869E-3</v>
      </c>
    </row>
    <row r="350" spans="1:5" x14ac:dyDescent="0.3">
      <c r="A350" s="7">
        <v>43125</v>
      </c>
      <c r="B350" s="10">
        <f>_xlfn.IFNA(VLOOKUP(A350,'Historical Data'!$A$3:$C$1829,3,FALSE),0)</f>
        <v>-2.1026187857660559E-2</v>
      </c>
      <c r="C350" s="10">
        <f>_xlfn.IFNA(VLOOKUP(A350,'Historical Data'!$E$3:$G$1829,3,FALSE),0)</f>
        <v>-1.6073945827302063E-2</v>
      </c>
      <c r="D350" s="10">
        <f>_xlfn.IFNA(VLOOKUP(A350,'Historical Data'!$I$3:$K$1307,3,FALSE),0)</f>
        <v>6.0263467651558618E-4</v>
      </c>
      <c r="E350" s="10">
        <f>_xlfn.IFNA(VLOOKUP(A350,'Historical Data'!$M$3:$O$1307,3,FALSE),0)</f>
        <v>5.3584243862972551E-3</v>
      </c>
    </row>
    <row r="351" spans="1:5" x14ac:dyDescent="0.3">
      <c r="A351" s="7">
        <v>43126</v>
      </c>
      <c r="B351" s="10">
        <f>_xlfn.IFNA(VLOOKUP(A351,'Historical Data'!$A$3:$C$1829,3,FALSE),0)</f>
        <v>-2.7981651376147313E-3</v>
      </c>
      <c r="C351" s="10">
        <f>_xlfn.IFNA(VLOOKUP(A351,'Historical Data'!$E$3:$G$1829,3,FALSE),0)</f>
        <v>5.3557692307691692E-3</v>
      </c>
      <c r="D351" s="10">
        <f>_xlfn.IFNA(VLOOKUP(A351,'Historical Data'!$I$3:$K$1307,3,FALSE),0)</f>
        <v>1.1841155234657001E-2</v>
      </c>
      <c r="E351" s="10">
        <f>_xlfn.IFNA(VLOOKUP(A351,'Historical Data'!$M$3:$O$1307,3,FALSE),0)</f>
        <v>8.4841352505740479E-3</v>
      </c>
    </row>
    <row r="352" spans="1:5" x14ac:dyDescent="0.3">
      <c r="A352" s="7">
        <v>43127</v>
      </c>
      <c r="B352" s="10">
        <f>_xlfn.IFNA(VLOOKUP(A352,'Historical Data'!$A$3:$C$1829,3,FALSE),0)</f>
        <v>2.0935537377930205E-2</v>
      </c>
      <c r="C352" s="10">
        <f>_xlfn.IFNA(VLOOKUP(A352,'Historical Data'!$E$3:$G$1829,3,FALSE),0)</f>
        <v>5.2057729276853835E-2</v>
      </c>
      <c r="D352" s="10">
        <f>_xlfn.IFNA(VLOOKUP(A352,'Historical Data'!$I$3:$K$1307,3,FALSE),0)</f>
        <v>0</v>
      </c>
      <c r="E352" s="10">
        <f>_xlfn.IFNA(VLOOKUP(A352,'Historical Data'!$M$3:$O$1307,3,FALSE),0)</f>
        <v>0</v>
      </c>
    </row>
    <row r="353" spans="1:5" x14ac:dyDescent="0.3">
      <c r="A353" s="7">
        <v>43128</v>
      </c>
      <c r="B353" s="10">
        <f>_xlfn.IFNA(VLOOKUP(A353,'Historical Data'!$A$3:$C$1829,3,FALSE),0)</f>
        <v>1.9171304885590601E-2</v>
      </c>
      <c r="C353" s="10">
        <f>_xlfn.IFNA(VLOOKUP(A353,'Historical Data'!$E$3:$G$1829,3,FALSE),0)</f>
        <v>0.10455454545454544</v>
      </c>
      <c r="D353" s="10">
        <f>_xlfn.IFNA(VLOOKUP(A353,'Historical Data'!$I$3:$K$1307,3,FALSE),0)</f>
        <v>0</v>
      </c>
      <c r="E353" s="10">
        <f>_xlfn.IFNA(VLOOKUP(A353,'Historical Data'!$M$3:$O$1307,3,FALSE),0)</f>
        <v>0</v>
      </c>
    </row>
    <row r="354" spans="1:5" x14ac:dyDescent="0.3">
      <c r="A354" s="7">
        <v>43129</v>
      </c>
      <c r="B354" s="10">
        <f>_xlfn.IFNA(VLOOKUP(A354,'Historical Data'!$A$3:$C$1829,3,FALSE),0)</f>
        <v>-3.580010402219138E-2</v>
      </c>
      <c r="C354" s="10">
        <f>_xlfn.IFNA(VLOOKUP(A354,'Historical Data'!$E$3:$G$1829,3,FALSE),0)</f>
        <v>-4.3407050147735417E-2</v>
      </c>
      <c r="D354" s="10">
        <f>_xlfn.IFNA(VLOOKUP(A354,'Historical Data'!$I$3:$K$1307,3,FALSE),0)</f>
        <v>-6.7319440141738723E-3</v>
      </c>
      <c r="E354" s="10">
        <f>_xlfn.IFNA(VLOOKUP(A354,'Historical Data'!$M$3:$O$1307,3,FALSE),0)</f>
        <v>-6.6585990530008991E-3</v>
      </c>
    </row>
    <row r="355" spans="1:5" x14ac:dyDescent="0.3">
      <c r="A355" s="7">
        <v>43130</v>
      </c>
      <c r="B355" s="10">
        <f>_xlfn.IFNA(VLOOKUP(A355,'Historical Data'!$A$3:$C$1829,3,FALSE),0)</f>
        <v>-0.10141229757053173</v>
      </c>
      <c r="C355" s="10">
        <f>_xlfn.IFNA(VLOOKUP(A355,'Historical Data'!$E$3:$G$1829,3,FALSE),0)</f>
        <v>-9.28183640634275E-2</v>
      </c>
      <c r="D355" s="10">
        <f>_xlfn.IFNA(VLOOKUP(A355,'Historical Data'!$I$3:$K$1307,3,FALSE),0)</f>
        <v>-1.0898781509218533E-2</v>
      </c>
      <c r="E355" s="10">
        <f>_xlfn.IFNA(VLOOKUP(A355,'Historical Data'!$M$3:$O$1307,3,FALSE),0)</f>
        <v>-1.3713961091519204E-2</v>
      </c>
    </row>
    <row r="356" spans="1:5" x14ac:dyDescent="0.3">
      <c r="A356" s="7">
        <v>43131</v>
      </c>
      <c r="B356" s="10">
        <f>_xlfn.IFNA(VLOOKUP(A356,'Historical Data'!$A$3:$C$1829,3,FALSE),0)</f>
        <v>1.0504252126063009E-2</v>
      </c>
      <c r="C356" s="10">
        <f>_xlfn.IFNA(VLOOKUP(A356,'Historical Data'!$E$3:$G$1829,3,FALSE),0)</f>
        <v>4.8008801297432534E-2</v>
      </c>
      <c r="D356" s="10">
        <f>_xlfn.IFNA(VLOOKUP(A356,'Historical Data'!$I$3:$K$1307,3,FALSE),0)</f>
        <v>4.8894038116095327E-4</v>
      </c>
      <c r="E356" s="10">
        <f>_xlfn.IFNA(VLOOKUP(A356,'Historical Data'!$M$3:$O$1307,3,FALSE),0)</f>
        <v>2.7802395147580867E-3</v>
      </c>
    </row>
    <row r="357" spans="1:5" x14ac:dyDescent="0.3">
      <c r="A357" s="7">
        <v>43132</v>
      </c>
      <c r="B357" s="10">
        <f>_xlfn.IFNA(VLOOKUP(A357,'Historical Data'!$A$3:$C$1829,3,FALSE),0)</f>
        <v>-0.10750109653573917</v>
      </c>
      <c r="C357" s="10">
        <f>_xlfn.IFNA(VLOOKUP(A357,'Historical Data'!$E$3:$G$1829,3,FALSE),0)</f>
        <v>-7.9211952833006014E-2</v>
      </c>
      <c r="D357" s="10">
        <f>_xlfn.IFNA(VLOOKUP(A357,'Historical Data'!$I$3:$K$1307,3,FALSE),0)</f>
        <v>-6.4806059897795079E-4</v>
      </c>
      <c r="E357" s="10">
        <f>_xlfn.IFNA(VLOOKUP(A357,'Historical Data'!$M$3:$O$1307,3,FALSE),0)</f>
        <v>1.4271843434971029E-3</v>
      </c>
    </row>
    <row r="358" spans="1:5" x14ac:dyDescent="0.3">
      <c r="A358" s="7">
        <v>43133</v>
      </c>
      <c r="B358" s="10">
        <f>_xlfn.IFNA(VLOOKUP(A358,'Historical Data'!$A$3:$C$1829,3,FALSE),0)</f>
        <v>-2.5150234684493199E-2</v>
      </c>
      <c r="C358" s="10">
        <f>_xlfn.IFNA(VLOOKUP(A358,'Historical Data'!$E$3:$G$1829,3,FALSE),0)</f>
        <v>-0.10367771356685145</v>
      </c>
      <c r="D358" s="10">
        <f>_xlfn.IFNA(VLOOKUP(A358,'Historical Data'!$I$3:$K$1307,3,FALSE),0)</f>
        <v>-2.1208513171602886E-2</v>
      </c>
      <c r="E358" s="10">
        <f>_xlfn.IFNA(VLOOKUP(A358,'Historical Data'!$M$3:$O$1307,3,FALSE),0)</f>
        <v>-2.5423201310893963E-2</v>
      </c>
    </row>
    <row r="359" spans="1:5" x14ac:dyDescent="0.3">
      <c r="A359" s="7">
        <v>43134</v>
      </c>
      <c r="B359" s="10">
        <f>_xlfn.IFNA(VLOOKUP(A359,'Historical Data'!$A$3:$C$1829,3,FALSE),0)</f>
        <v>5.1491205709915826E-2</v>
      </c>
      <c r="C359" s="10">
        <f>_xlfn.IFNA(VLOOKUP(A359,'Historical Data'!$E$3:$G$1829,3,FALSE),0)</f>
        <v>6.2950251647496097E-2</v>
      </c>
      <c r="D359" s="10">
        <f>_xlfn.IFNA(VLOOKUP(A359,'Historical Data'!$I$3:$K$1307,3,FALSE),0)</f>
        <v>0</v>
      </c>
      <c r="E359" s="10">
        <f>_xlfn.IFNA(VLOOKUP(A359,'Historical Data'!$M$3:$O$1307,3,FALSE),0)</f>
        <v>0</v>
      </c>
    </row>
    <row r="360" spans="1:5" x14ac:dyDescent="0.3">
      <c r="A360" s="7">
        <v>43135</v>
      </c>
      <c r="B360" s="10">
        <f>_xlfn.IFNA(VLOOKUP(A360,'Historical Data'!$A$3:$C$1829,3,FALSE),0)</f>
        <v>-0.1160270562770563</v>
      </c>
      <c r="C360" s="10">
        <f>_xlfn.IFNA(VLOOKUP(A360,'Historical Data'!$E$3:$G$1829,3,FALSE),0)</f>
        <v>-0.14792655250670517</v>
      </c>
      <c r="D360" s="10">
        <f>_xlfn.IFNA(VLOOKUP(A360,'Historical Data'!$I$3:$K$1307,3,FALSE),0)</f>
        <v>0</v>
      </c>
      <c r="E360" s="10">
        <f>_xlfn.IFNA(VLOOKUP(A360,'Historical Data'!$M$3:$O$1307,3,FALSE),0)</f>
        <v>0</v>
      </c>
    </row>
    <row r="361" spans="1:5" x14ac:dyDescent="0.3">
      <c r="A361" s="7">
        <v>43136</v>
      </c>
      <c r="B361" s="10">
        <f>_xlfn.IFNA(VLOOKUP(A361,'Historical Data'!$A$3:$C$1829,3,FALSE),0)</f>
        <v>-0.15459523917379112</v>
      </c>
      <c r="C361" s="10">
        <f>_xlfn.IFNA(VLOOKUP(A361,'Historical Data'!$E$3:$G$1829,3,FALSE),0)</f>
        <v>-0.16036319612590805</v>
      </c>
      <c r="D361" s="10">
        <f>_xlfn.IFNA(VLOOKUP(A361,'Historical Data'!$I$3:$K$1307,3,FALSE),0)</f>
        <v>-4.0979244278871757E-2</v>
      </c>
      <c r="E361" s="10">
        <f>_xlfn.IFNA(VLOOKUP(A361,'Historical Data'!$M$3:$O$1307,3,FALSE),0)</f>
        <v>-4.6048816345466592E-2</v>
      </c>
    </row>
    <row r="362" spans="1:5" x14ac:dyDescent="0.3">
      <c r="A362" s="7">
        <v>43137</v>
      </c>
      <c r="B362" s="10">
        <f>_xlfn.IFNA(VLOOKUP(A362,'Historical Data'!$A$3:$C$1829,3,FALSE),0)</f>
        <v>0.11343207065989502</v>
      </c>
      <c r="C362" s="10">
        <f>_xlfn.IFNA(VLOOKUP(A362,'Historical Data'!$E$3:$G$1829,3,FALSE),0)</f>
        <v>0.13018715575165107</v>
      </c>
      <c r="D362" s="10">
        <f>_xlfn.IFNA(VLOOKUP(A362,'Historical Data'!$I$3:$K$1307,3,FALSE),0)</f>
        <v>1.7440938639606718E-2</v>
      </c>
      <c r="E362" s="10">
        <f>_xlfn.IFNA(VLOOKUP(A362,'Historical Data'!$M$3:$O$1307,3,FALSE),0)</f>
        <v>2.3290307343170797E-2</v>
      </c>
    </row>
    <row r="363" spans="1:5" x14ac:dyDescent="0.3">
      <c r="A363" s="7">
        <v>43138</v>
      </c>
      <c r="B363" s="10">
        <f>_xlfn.IFNA(VLOOKUP(A363,'Historical Data'!$A$3:$C$1829,3,FALSE),0)</f>
        <v>-1.4659632748300705E-2</v>
      </c>
      <c r="C363" s="10">
        <f>_xlfn.IFNA(VLOOKUP(A363,'Historical Data'!$E$3:$G$1829,3,FALSE),0)</f>
        <v>-4.3108837375451403E-2</v>
      </c>
      <c r="D363" s="10">
        <f>_xlfn.IFNA(VLOOKUP(A363,'Historical Data'!$I$3:$K$1307,3,FALSE),0)</f>
        <v>-5.0015954644285713E-3</v>
      </c>
      <c r="E363" s="10">
        <f>_xlfn.IFNA(VLOOKUP(A363,'Historical Data'!$M$3:$O$1307,3,FALSE),0)</f>
        <v>-7.7951990083807991E-4</v>
      </c>
    </row>
    <row r="364" spans="1:5" x14ac:dyDescent="0.3">
      <c r="A364" s="7">
        <v>43139</v>
      </c>
      <c r="B364" s="10">
        <f>_xlfn.IFNA(VLOOKUP(A364,'Historical Data'!$A$3:$C$1829,3,FALSE),0)</f>
        <v>8.4790284790284845E-2</v>
      </c>
      <c r="C364" s="10">
        <f>_xlfn.IFNA(VLOOKUP(A364,'Historical Data'!$E$3:$G$1829,3,FALSE),0)</f>
        <v>8.260892752386545E-2</v>
      </c>
      <c r="D364" s="10">
        <f>_xlfn.IFNA(VLOOKUP(A364,'Historical Data'!$I$3:$K$1307,3,FALSE),0)</f>
        <v>-3.753645130255135E-2</v>
      </c>
      <c r="E364" s="10">
        <f>_xlfn.IFNA(VLOOKUP(A364,'Historical Data'!$M$3:$O$1307,3,FALSE),0)</f>
        <v>-4.149260746343901E-2</v>
      </c>
    </row>
    <row r="365" spans="1:5" x14ac:dyDescent="0.3">
      <c r="A365" s="7">
        <v>43140</v>
      </c>
      <c r="B365" s="10">
        <f>_xlfn.IFNA(VLOOKUP(A365,'Historical Data'!$A$3:$C$1829,3,FALSE),0)</f>
        <v>5.5111278762731024E-2</v>
      </c>
      <c r="C365" s="10">
        <f>_xlfn.IFNA(VLOOKUP(A365,'Historical Data'!$E$3:$G$1829,3,FALSE),0)</f>
        <v>7.8805418719211831E-2</v>
      </c>
      <c r="D365" s="10">
        <f>_xlfn.IFNA(VLOOKUP(A365,'Historical Data'!$I$3:$K$1307,3,FALSE),0)</f>
        <v>1.4936071290197668E-2</v>
      </c>
      <c r="E365" s="10">
        <f>_xlfn.IFNA(VLOOKUP(A365,'Historical Data'!$M$3:$O$1307,3,FALSE),0)</f>
        <v>1.3848852872073813E-2</v>
      </c>
    </row>
    <row r="366" spans="1:5" x14ac:dyDescent="0.3">
      <c r="A366" s="7">
        <v>43141</v>
      </c>
      <c r="B366" s="10">
        <f>_xlfn.IFNA(VLOOKUP(A366,'Historical Data'!$A$3:$C$1829,3,FALSE),0)</f>
        <v>-1.4245168671239041E-2</v>
      </c>
      <c r="C366" s="10">
        <f>_xlfn.IFNA(VLOOKUP(A366,'Historical Data'!$E$3:$G$1829,3,FALSE),0)</f>
        <v>-3.027431819997943E-2</v>
      </c>
      <c r="D366" s="10">
        <f>_xlfn.IFNA(VLOOKUP(A366,'Historical Data'!$I$3:$K$1307,3,FALSE),0)</f>
        <v>0</v>
      </c>
      <c r="E366" s="10">
        <f>_xlfn.IFNA(VLOOKUP(A366,'Historical Data'!$M$3:$O$1307,3,FALSE),0)</f>
        <v>0</v>
      </c>
    </row>
    <row r="367" spans="1:5" x14ac:dyDescent="0.3">
      <c r="A367" s="7">
        <v>43142</v>
      </c>
      <c r="B367" s="10">
        <f>_xlfn.IFNA(VLOOKUP(A367,'Historical Data'!$A$3:$C$1829,3,FALSE),0)</f>
        <v>-5.5513372931702762E-2</v>
      </c>
      <c r="C367" s="10">
        <f>_xlfn.IFNA(VLOOKUP(A367,'Historical Data'!$E$3:$G$1829,3,FALSE),0)</f>
        <v>-4.487503973065559E-2</v>
      </c>
      <c r="D367" s="10">
        <f>_xlfn.IFNA(VLOOKUP(A367,'Historical Data'!$I$3:$K$1307,3,FALSE),0)</f>
        <v>0</v>
      </c>
      <c r="E367" s="10">
        <f>_xlfn.IFNA(VLOOKUP(A367,'Historical Data'!$M$3:$O$1307,3,FALSE),0)</f>
        <v>0</v>
      </c>
    </row>
    <row r="368" spans="1:5" x14ac:dyDescent="0.3">
      <c r="A368" s="7">
        <v>43143</v>
      </c>
      <c r="B368" s="10">
        <f>_xlfn.IFNA(VLOOKUP(A368,'Historical Data'!$A$3:$C$1829,3,FALSE),0)</f>
        <v>9.9007926431223234E-2</v>
      </c>
      <c r="C368" s="10">
        <f>_xlfn.IFNA(VLOOKUP(A368,'Historical Data'!$E$3:$G$1829,3,FALSE),0)</f>
        <v>6.5384852406482966E-2</v>
      </c>
      <c r="D368" s="10">
        <f>_xlfn.IFNA(VLOOKUP(A368,'Historical Data'!$I$3:$K$1307,3,FALSE),0)</f>
        <v>1.3914603653299161E-2</v>
      </c>
      <c r="E368" s="10">
        <f>_xlfn.IFNA(VLOOKUP(A368,'Historical Data'!$M$3:$O$1307,3,FALSE),0)</f>
        <v>1.696381697249788E-2</v>
      </c>
    </row>
    <row r="369" spans="1:5" x14ac:dyDescent="0.3">
      <c r="A369" s="7">
        <v>43144</v>
      </c>
      <c r="B369" s="10">
        <f>_xlfn.IFNA(VLOOKUP(A369,'Historical Data'!$A$3:$C$1829,3,FALSE),0)</f>
        <v>-3.9704562975920552E-2</v>
      </c>
      <c r="C369" s="10">
        <f>_xlfn.IFNA(VLOOKUP(A369,'Historical Data'!$E$3:$G$1829,3,FALSE),0)</f>
        <v>-2.766080518278571E-2</v>
      </c>
      <c r="D369" s="10">
        <f>_xlfn.IFNA(VLOOKUP(A369,'Historical Data'!$I$3:$K$1307,3,FALSE),0)</f>
        <v>2.6129518072289361E-3</v>
      </c>
      <c r="E369" s="10">
        <f>_xlfn.IFNA(VLOOKUP(A369,'Historical Data'!$M$3:$O$1307,3,FALSE),0)</f>
        <v>1.5926007071992742E-3</v>
      </c>
    </row>
    <row r="370" spans="1:5" x14ac:dyDescent="0.3">
      <c r="A370" s="7">
        <v>43145</v>
      </c>
      <c r="B370" s="10">
        <f>_xlfn.IFNA(VLOOKUP(A370,'Historical Data'!$A$3:$C$1829,3,FALSE),0)</f>
        <v>0.11185080768684535</v>
      </c>
      <c r="C370" s="10">
        <f>_xlfn.IFNA(VLOOKUP(A370,'Historical Data'!$E$3:$G$1829,3,FALSE),0)</f>
        <v>9.4908922176349483E-2</v>
      </c>
      <c r="D370" s="10">
        <f>_xlfn.IFNA(VLOOKUP(A370,'Historical Data'!$I$3:$K$1307,3,FALSE),0)</f>
        <v>1.3402479965752159E-2</v>
      </c>
      <c r="E370" s="10">
        <f>_xlfn.IFNA(VLOOKUP(A370,'Historical Data'!$M$3:$O$1307,3,FALSE),0)</f>
        <v>1.0269292971516384E-2</v>
      </c>
    </row>
    <row r="371" spans="1:5" x14ac:dyDescent="0.3">
      <c r="A371" s="7">
        <v>43146</v>
      </c>
      <c r="B371" s="10">
        <f>_xlfn.IFNA(VLOOKUP(A371,'Historical Data'!$A$3:$C$1829,3,FALSE),0)</f>
        <v>5.8930769409414989E-2</v>
      </c>
      <c r="C371" s="10">
        <f>_xlfn.IFNA(VLOOKUP(A371,'Historical Data'!$E$3:$G$1829,3,FALSE),0)</f>
        <v>9.8233108034685452E-3</v>
      </c>
      <c r="D371" s="10">
        <f>_xlfn.IFNA(VLOOKUP(A371,'Historical Data'!$I$3:$K$1307,3,FALSE),0)</f>
        <v>1.206908690706014E-2</v>
      </c>
      <c r="E371" s="10">
        <f>_xlfn.IFNA(VLOOKUP(A371,'Historical Data'!$M$3:$O$1307,3,FALSE),0)</f>
        <v>1.232772102264477E-2</v>
      </c>
    </row>
    <row r="372" spans="1:5" x14ac:dyDescent="0.3">
      <c r="A372" s="7">
        <v>43147</v>
      </c>
      <c r="B372" s="10">
        <f>_xlfn.IFNA(VLOOKUP(A372,'Historical Data'!$A$3:$C$1829,3,FALSE),0)</f>
        <v>1.3583578484393262E-2</v>
      </c>
      <c r="C372" s="10">
        <f>_xlfn.IFNA(VLOOKUP(A372,'Historical Data'!$E$3:$G$1829,3,FALSE),0)</f>
        <v>7.2312493274507995E-3</v>
      </c>
      <c r="D372" s="10">
        <f>_xlfn.IFNA(VLOOKUP(A372,'Historical Data'!$I$3:$K$1307,3,FALSE),0)</f>
        <v>3.7346221441124117E-4</v>
      </c>
      <c r="E372" s="10">
        <f>_xlfn.IFNA(VLOOKUP(A372,'Historical Data'!$M$3:$O$1307,3,FALSE),0)</f>
        <v>7.5435400353256871E-4</v>
      </c>
    </row>
    <row r="373" spans="1:5" x14ac:dyDescent="0.3">
      <c r="A373" s="7">
        <v>43148</v>
      </c>
      <c r="B373" s="10">
        <f>_xlfn.IFNA(VLOOKUP(A373,'Historical Data'!$A$3:$C$1829,3,FALSE),0)</f>
        <v>9.3829450533022427E-2</v>
      </c>
      <c r="C373" s="10">
        <f>_xlfn.IFNA(VLOOKUP(A373,'Historical Data'!$E$3:$G$1829,3,FALSE),0)</f>
        <v>4.1633725775090308E-2</v>
      </c>
      <c r="D373" s="10">
        <f>_xlfn.IFNA(VLOOKUP(A373,'Historical Data'!$I$3:$K$1307,3,FALSE),0)</f>
        <v>0</v>
      </c>
      <c r="E373" s="10">
        <f>_xlfn.IFNA(VLOOKUP(A373,'Historical Data'!$M$3:$O$1307,3,FALSE),0)</f>
        <v>0</v>
      </c>
    </row>
    <row r="374" spans="1:5" x14ac:dyDescent="0.3">
      <c r="A374" s="7">
        <v>43149</v>
      </c>
      <c r="B374" s="10">
        <f>_xlfn.IFNA(VLOOKUP(A374,'Historical Data'!$A$3:$C$1829,3,FALSE),0)</f>
        <v>-6.6669064424762767E-2</v>
      </c>
      <c r="C374" s="10">
        <f>_xlfn.IFNA(VLOOKUP(A374,'Historical Data'!$E$3:$G$1829,3,FALSE),0)</f>
        <v>-6.4185273695114869E-2</v>
      </c>
      <c r="D374" s="10">
        <f>_xlfn.IFNA(VLOOKUP(A374,'Historical Data'!$I$3:$K$1307,3,FALSE),0)</f>
        <v>0</v>
      </c>
      <c r="E374" s="10">
        <f>_xlfn.IFNA(VLOOKUP(A374,'Historical Data'!$M$3:$O$1307,3,FALSE),0)</f>
        <v>0</v>
      </c>
    </row>
    <row r="375" spans="1:5" x14ac:dyDescent="0.3">
      <c r="A375" s="7">
        <v>43150</v>
      </c>
      <c r="B375" s="10">
        <f>_xlfn.IFNA(VLOOKUP(A375,'Historical Data'!$A$3:$C$1829,3,FALSE),0)</f>
        <v>7.3213590699072364E-2</v>
      </c>
      <c r="C375" s="10">
        <f>_xlfn.IFNA(VLOOKUP(A375,'Historical Data'!$E$3:$G$1829,3,FALSE),0)</f>
        <v>2.9153560351157948E-2</v>
      </c>
      <c r="D375" s="10">
        <f>_xlfn.IFNA(VLOOKUP(A375,'Historical Data'!$I$3:$K$1307,3,FALSE),0)</f>
        <v>-2.9207018468498211E-3</v>
      </c>
      <c r="E375" s="10">
        <f>_xlfn.IFNA(VLOOKUP(A375,'Historical Data'!$M$3:$O$1307,3,FALSE),0)</f>
        <v>-5.0483001564669188E-3</v>
      </c>
    </row>
    <row r="376" spans="1:5" x14ac:dyDescent="0.3">
      <c r="A376" s="7">
        <v>43151</v>
      </c>
      <c r="B376" s="10">
        <f>_xlfn.IFNA(VLOOKUP(A376,'Historical Data'!$A$3:$C$1829,3,FALSE),0)</f>
        <v>8.5789946140035645E-3</v>
      </c>
      <c r="C376" s="10">
        <f>_xlfn.IFNA(VLOOKUP(A376,'Historical Data'!$E$3:$G$1829,3,FALSE),0)</f>
        <v>-5.7773612634583235E-2</v>
      </c>
      <c r="D376" s="10">
        <f>_xlfn.IFNA(VLOOKUP(A376,'Historical Data'!$I$3:$K$1307,3,FALSE),0)</f>
        <v>-2.929257334155421E-3</v>
      </c>
      <c r="E376" s="10">
        <f>_xlfn.IFNA(VLOOKUP(A376,'Historical Data'!$M$3:$O$1307,3,FALSE),0)</f>
        <v>-5.0739148013526315E-3</v>
      </c>
    </row>
    <row r="377" spans="1:5" x14ac:dyDescent="0.3">
      <c r="A377" s="7">
        <v>43152</v>
      </c>
      <c r="B377" s="10">
        <f>_xlfn.IFNA(VLOOKUP(A377,'Historical Data'!$A$3:$C$1829,3,FALSE),0)</f>
        <v>-6.9538083070106754E-2</v>
      </c>
      <c r="C377" s="10">
        <f>_xlfn.IFNA(VLOOKUP(A377,'Historical Data'!$E$3:$G$1829,3,FALSE),0)</f>
        <v>-5.020570550205701E-2</v>
      </c>
      <c r="D377" s="10">
        <f>_xlfn.IFNA(VLOOKUP(A377,'Historical Data'!$I$3:$K$1307,3,FALSE),0)</f>
        <v>-5.496528314668069E-3</v>
      </c>
      <c r="E377" s="10">
        <f>_xlfn.IFNA(VLOOKUP(A377,'Historical Data'!$M$3:$O$1307,3,FALSE),0)</f>
        <v>-6.6882304048709144E-3</v>
      </c>
    </row>
    <row r="378" spans="1:5" x14ac:dyDescent="0.3">
      <c r="A378" s="7">
        <v>43153</v>
      </c>
      <c r="B378" s="10">
        <f>_xlfn.IFNA(VLOOKUP(A378,'Historical Data'!$A$3:$C$1829,3,FALSE),0)</f>
        <v>-5.9714355952161215E-2</v>
      </c>
      <c r="C378" s="10">
        <f>_xlfn.IFNA(VLOOKUP(A378,'Historical Data'!$E$3:$G$1829,3,FALSE),0)</f>
        <v>-4.0864412023704728E-2</v>
      </c>
      <c r="D378" s="10">
        <f>_xlfn.IFNA(VLOOKUP(A378,'Historical Data'!$I$3:$K$1307,3,FALSE),0)</f>
        <v>9.735944886408211E-4</v>
      </c>
      <c r="E378" s="10">
        <f>_xlfn.IFNA(VLOOKUP(A378,'Historical Data'!$M$3:$O$1307,3,FALSE),0)</f>
        <v>6.6417235736425089E-3</v>
      </c>
    </row>
    <row r="379" spans="1:5" x14ac:dyDescent="0.3">
      <c r="A379" s="7">
        <v>43154</v>
      </c>
      <c r="B379" s="10">
        <f>_xlfn.IFNA(VLOOKUP(A379,'Historical Data'!$A$3:$C$1829,3,FALSE),0)</f>
        <v>3.2043743641912488E-2</v>
      </c>
      <c r="C379" s="10">
        <f>_xlfn.IFNA(VLOOKUP(A379,'Historical Data'!$E$3:$G$1829,3,FALSE),0)</f>
        <v>5.9565756823821328E-2</v>
      </c>
      <c r="D379" s="10">
        <f>_xlfn.IFNA(VLOOKUP(A379,'Historical Data'!$I$3:$K$1307,3,FALSE),0)</f>
        <v>1.6028343614550564E-2</v>
      </c>
      <c r="E379" s="10">
        <f>_xlfn.IFNA(VLOOKUP(A379,'Historical Data'!$M$3:$O$1307,3,FALSE),0)</f>
        <v>1.3921293076649518E-2</v>
      </c>
    </row>
    <row r="380" spans="1:5" x14ac:dyDescent="0.3">
      <c r="A380" s="7">
        <v>43155</v>
      </c>
      <c r="B380" s="10">
        <f>_xlfn.IFNA(VLOOKUP(A380,'Historical Data'!$A$3:$C$1829,3,FALSE),0)</f>
        <v>-4.4984765879512841E-2</v>
      </c>
      <c r="C380" s="10">
        <f>_xlfn.IFNA(VLOOKUP(A380,'Historical Data'!$E$3:$G$1829,3,FALSE),0)</f>
        <v>-2.4367396166321175E-2</v>
      </c>
      <c r="D380" s="10">
        <f>_xlfn.IFNA(VLOOKUP(A380,'Historical Data'!$I$3:$K$1307,3,FALSE),0)</f>
        <v>0</v>
      </c>
      <c r="E380" s="10">
        <f>_xlfn.IFNA(VLOOKUP(A380,'Historical Data'!$M$3:$O$1307,3,FALSE),0)</f>
        <v>0</v>
      </c>
    </row>
    <row r="381" spans="1:5" x14ac:dyDescent="0.3">
      <c r="A381" s="7">
        <v>43156</v>
      </c>
      <c r="B381" s="10">
        <f>_xlfn.IFNA(VLOOKUP(A381,'Historical Data'!$A$3:$C$1829,3,FALSE),0)</f>
        <v>-9.3542733640086008E-3</v>
      </c>
      <c r="C381" s="10">
        <f>_xlfn.IFNA(VLOOKUP(A381,'Historical Data'!$E$3:$G$1829,3,FALSE),0)</f>
        <v>1.0513682189150253E-2</v>
      </c>
      <c r="D381" s="10">
        <f>_xlfn.IFNA(VLOOKUP(A381,'Historical Data'!$I$3:$K$1307,3,FALSE),0)</f>
        <v>0</v>
      </c>
      <c r="E381" s="10">
        <f>_xlfn.IFNA(VLOOKUP(A381,'Historical Data'!$M$3:$O$1307,3,FALSE),0)</f>
        <v>0</v>
      </c>
    </row>
    <row r="382" spans="1:5" x14ac:dyDescent="0.3">
      <c r="A382" s="7">
        <v>43157</v>
      </c>
      <c r="B382" s="10">
        <f>_xlfn.IFNA(VLOOKUP(A382,'Historical Data'!$A$3:$C$1829,3,FALSE),0)</f>
        <v>7.3141355638003391E-2</v>
      </c>
      <c r="C382" s="10">
        <f>_xlfn.IFNA(VLOOKUP(A382,'Historical Data'!$E$3:$G$1829,3,FALSE),0)</f>
        <v>2.984702361157299E-2</v>
      </c>
      <c r="D382" s="10">
        <f>_xlfn.IFNA(VLOOKUP(A382,'Historical Data'!$I$3:$K$1307,3,FALSE),0)</f>
        <v>1.175699777963809E-2</v>
      </c>
      <c r="E382" s="10">
        <f>_xlfn.IFNA(VLOOKUP(A382,'Historical Data'!$M$3:$O$1307,3,FALSE),0)</f>
        <v>1.5775589006554281E-2</v>
      </c>
    </row>
    <row r="383" spans="1:5" x14ac:dyDescent="0.3">
      <c r="A383" s="7">
        <v>43158</v>
      </c>
      <c r="B383" s="10">
        <f>_xlfn.IFNA(VLOOKUP(A383,'Historical Data'!$A$3:$C$1829,3,FALSE),0)</f>
        <v>2.5880582524271816E-2</v>
      </c>
      <c r="C383" s="10">
        <f>_xlfn.IFNA(VLOOKUP(A383,'Historical Data'!$E$3:$G$1829,3,FALSE),0)</f>
        <v>4.5900656217924525E-3</v>
      </c>
      <c r="D383" s="10">
        <f>_xlfn.IFNA(VLOOKUP(A383,'Historical Data'!$I$3:$K$1307,3,FALSE),0)</f>
        <v>-1.270686429702105E-2</v>
      </c>
      <c r="E383" s="10">
        <f>_xlfn.IFNA(VLOOKUP(A383,'Historical Data'!$M$3:$O$1307,3,FALSE),0)</f>
        <v>-1.1639381437123715E-2</v>
      </c>
    </row>
    <row r="384" spans="1:5" x14ac:dyDescent="0.3">
      <c r="A384" s="7">
        <v>43159</v>
      </c>
      <c r="B384" s="10">
        <f>_xlfn.IFNA(VLOOKUP(A384,'Historical Data'!$A$3:$C$1829,3,FALSE),0)</f>
        <v>-2.4539656671937939E-2</v>
      </c>
      <c r="C384" s="10">
        <f>_xlfn.IFNA(VLOOKUP(A384,'Historical Data'!$E$3:$G$1829,3,FALSE),0)</f>
        <v>-2.4200121689416512E-2</v>
      </c>
      <c r="D384" s="10">
        <f>_xlfn.IFNA(VLOOKUP(A384,'Historical Data'!$I$3:$K$1307,3,FALSE),0)</f>
        <v>-1.1095806550352104E-2</v>
      </c>
      <c r="E384" s="10">
        <f>_xlfn.IFNA(VLOOKUP(A384,'Historical Data'!$M$3:$O$1307,3,FALSE),0)</f>
        <v>-1.4987388838187052E-2</v>
      </c>
    </row>
    <row r="385" spans="1:5" x14ac:dyDescent="0.3">
      <c r="A385" s="7">
        <v>43160</v>
      </c>
      <c r="B385" s="10">
        <f>_xlfn.IFNA(VLOOKUP(A385,'Historical Data'!$A$3:$C$1829,3,FALSE),0)</f>
        <v>5.7110175633315087E-2</v>
      </c>
      <c r="C385" s="10">
        <f>_xlfn.IFNA(VLOOKUP(A385,'Historical Data'!$E$3:$G$1829,3,FALSE),0)</f>
        <v>2.205908304803586E-2</v>
      </c>
      <c r="D385" s="10">
        <f>_xlfn.IFNA(VLOOKUP(A385,'Historical Data'!$I$3:$K$1307,3,FALSE),0)</f>
        <v>-1.3324342350110308E-2</v>
      </c>
      <c r="E385" s="10">
        <f>_xlfn.IFNA(VLOOKUP(A385,'Historical Data'!$M$3:$O$1307,3,FALSE),0)</f>
        <v>-1.6789190225816292E-2</v>
      </c>
    </row>
    <row r="386" spans="1:5" x14ac:dyDescent="0.3">
      <c r="A386" s="7">
        <v>43161</v>
      </c>
      <c r="B386" s="10">
        <f>_xlfn.IFNA(VLOOKUP(A386,'Historical Data'!$A$3:$C$1829,3,FALSE),0)</f>
        <v>9.5521993553550257E-3</v>
      </c>
      <c r="C386" s="10">
        <f>_xlfn.IFNA(VLOOKUP(A386,'Historical Data'!$E$3:$G$1829,3,FALSE),0)</f>
        <v>-1.6610263139719667E-2</v>
      </c>
      <c r="D386" s="10">
        <f>_xlfn.IFNA(VLOOKUP(A386,'Historical Data'!$I$3:$K$1307,3,FALSE),0)</f>
        <v>5.0715734201749758E-3</v>
      </c>
      <c r="E386" s="10">
        <f>_xlfn.IFNA(VLOOKUP(A386,'Historical Data'!$M$3:$O$1307,3,FALSE),0)</f>
        <v>-2.8818748278066891E-3</v>
      </c>
    </row>
    <row r="387" spans="1:5" x14ac:dyDescent="0.3">
      <c r="A387" s="7">
        <v>43162</v>
      </c>
      <c r="B387" s="10">
        <f>_xlfn.IFNA(VLOOKUP(A387,'Historical Data'!$A$3:$C$1829,3,FALSE),0)</f>
        <v>3.9318181818181822E-2</v>
      </c>
      <c r="C387" s="10">
        <f>_xlfn.IFNA(VLOOKUP(A387,'Historical Data'!$E$3:$G$1829,3,FALSE),0)</f>
        <v>3.5116058573686842E-5</v>
      </c>
      <c r="D387" s="10">
        <f>_xlfn.IFNA(VLOOKUP(A387,'Historical Data'!$I$3:$K$1307,3,FALSE),0)</f>
        <v>0</v>
      </c>
      <c r="E387" s="10">
        <f>_xlfn.IFNA(VLOOKUP(A387,'Historical Data'!$M$3:$O$1307,3,FALSE),0)</f>
        <v>0</v>
      </c>
    </row>
    <row r="388" spans="1:5" x14ac:dyDescent="0.3">
      <c r="A388" s="7">
        <v>43163</v>
      </c>
      <c r="B388" s="10">
        <f>_xlfn.IFNA(VLOOKUP(A388,'Historical Data'!$A$3:$C$1829,3,FALSE),0)</f>
        <v>3.2713754646839831E-3</v>
      </c>
      <c r="C388" s="10">
        <f>_xlfn.IFNA(VLOOKUP(A388,'Historical Data'!$E$3:$G$1829,3,FALSE),0)</f>
        <v>8.6616569515649243E-3</v>
      </c>
      <c r="D388" s="10">
        <f>_xlfn.IFNA(VLOOKUP(A388,'Historical Data'!$I$3:$K$1307,3,FALSE),0)</f>
        <v>0</v>
      </c>
      <c r="E388" s="10">
        <f>_xlfn.IFNA(VLOOKUP(A388,'Historical Data'!$M$3:$O$1307,3,FALSE),0)</f>
        <v>0</v>
      </c>
    </row>
    <row r="389" spans="1:5" x14ac:dyDescent="0.3">
      <c r="A389" s="7">
        <v>43164</v>
      </c>
      <c r="B389" s="10">
        <f>_xlfn.IFNA(VLOOKUP(A389,'Historical Data'!$A$3:$C$1829,3,FALSE),0)</f>
        <v>-8.0523805787320515E-3</v>
      </c>
      <c r="C389" s="10">
        <f>_xlfn.IFNA(VLOOKUP(A389,'Historical Data'!$E$3:$G$1829,3,FALSE),0)</f>
        <v>-1.4981316870517753E-2</v>
      </c>
      <c r="D389" s="10">
        <f>_xlfn.IFNA(VLOOKUP(A389,'Historical Data'!$I$3:$K$1307,3,FALSE),0)</f>
        <v>1.1032048304691148E-2</v>
      </c>
      <c r="E389" s="10">
        <f>_xlfn.IFNA(VLOOKUP(A389,'Historical Data'!$M$3:$O$1307,3,FALSE),0)</f>
        <v>1.372154114872965E-2</v>
      </c>
    </row>
    <row r="390" spans="1:5" x14ac:dyDescent="0.3">
      <c r="A390" s="7">
        <v>43165</v>
      </c>
      <c r="B390" s="10">
        <f>_xlfn.IFNA(VLOOKUP(A390,'Historical Data'!$A$3:$C$1829,3,FALSE),0)</f>
        <v>-5.9550658578216453E-2</v>
      </c>
      <c r="C390" s="10">
        <f>_xlfn.IFNA(VLOOKUP(A390,'Historical Data'!$E$3:$G$1829,3,FALSE),0)</f>
        <v>-3.9348279396345665E-2</v>
      </c>
      <c r="D390" s="10">
        <f>_xlfn.IFNA(VLOOKUP(A390,'Historical Data'!$I$3:$K$1307,3,FALSE),0)</f>
        <v>2.6387939462097056E-3</v>
      </c>
      <c r="E390" s="10">
        <f>_xlfn.IFNA(VLOOKUP(A390,'Historical Data'!$M$3:$O$1307,3,FALSE),0)</f>
        <v>3.7628503752400356E-4</v>
      </c>
    </row>
    <row r="391" spans="1:5" x14ac:dyDescent="0.3">
      <c r="A391" s="7">
        <v>43166</v>
      </c>
      <c r="B391" s="10">
        <f>_xlfn.IFNA(VLOOKUP(A391,'Historical Data'!$A$3:$C$1829,3,FALSE),0)</f>
        <v>-7.2897196261682243E-2</v>
      </c>
      <c r="C391" s="10">
        <f>_xlfn.IFNA(VLOOKUP(A391,'Historical Data'!$E$3:$G$1829,3,FALSE),0)</f>
        <v>-7.8547514808137986E-2</v>
      </c>
      <c r="D391" s="10">
        <f>_xlfn.IFNA(VLOOKUP(A391,'Historical Data'!$I$3:$K$1307,3,FALSE),0)</f>
        <v>-4.8384968403138753E-4</v>
      </c>
      <c r="E391" s="10">
        <f>_xlfn.IFNA(VLOOKUP(A391,'Historical Data'!$M$3:$O$1307,3,FALSE),0)</f>
        <v>-3.3258158214957332E-3</v>
      </c>
    </row>
    <row r="392" spans="1:5" x14ac:dyDescent="0.3">
      <c r="A392" s="7">
        <v>43167</v>
      </c>
      <c r="B392" s="10">
        <f>_xlfn.IFNA(VLOOKUP(A392,'Historical Data'!$A$3:$C$1829,3,FALSE),0)</f>
        <v>-6.2006048387096814E-2</v>
      </c>
      <c r="C392" s="10">
        <f>_xlfn.IFNA(VLOOKUP(A392,'Historical Data'!$E$3:$G$1829,3,FALSE),0)</f>
        <v>-6.9937980782027676E-2</v>
      </c>
      <c r="D392" s="10">
        <f>_xlfn.IFNA(VLOOKUP(A392,'Historical Data'!$I$3:$K$1307,3,FALSE),0)</f>
        <v>4.4631069385358728E-3</v>
      </c>
      <c r="E392" s="10">
        <f>_xlfn.IFNA(VLOOKUP(A392,'Historical Data'!$M$3:$O$1307,3,FALSE),0)</f>
        <v>3.7840666802142521E-3</v>
      </c>
    </row>
    <row r="393" spans="1:5" x14ac:dyDescent="0.3">
      <c r="A393" s="7">
        <v>43168</v>
      </c>
      <c r="B393" s="10">
        <f>_xlfn.IFNA(VLOOKUP(A393,'Historical Data'!$A$3:$C$1829,3,FALSE),0)</f>
        <v>-5.3627658545497142E-3</v>
      </c>
      <c r="C393" s="10">
        <f>_xlfn.IFNA(VLOOKUP(A393,'Historical Data'!$E$3:$G$1829,3,FALSE),0)</f>
        <v>4.2914585807707177E-2</v>
      </c>
      <c r="D393" s="10">
        <f>_xlfn.IFNA(VLOOKUP(A393,'Historical Data'!$I$3:$K$1307,3,FALSE),0)</f>
        <v>1.7378795678667663E-2</v>
      </c>
      <c r="E393" s="10">
        <f>_xlfn.IFNA(VLOOKUP(A393,'Historical Data'!$M$3:$O$1307,3,FALSE),0)</f>
        <v>1.7695371920943927E-2</v>
      </c>
    </row>
    <row r="394" spans="1:5" x14ac:dyDescent="0.3">
      <c r="A394" s="7">
        <v>43169</v>
      </c>
      <c r="B394" s="10">
        <f>_xlfn.IFNA(VLOOKUP(A394,'Historical Data'!$A$3:$C$1829,3,FALSE),0)</f>
        <v>-4.9655321447865962E-2</v>
      </c>
      <c r="C394" s="10">
        <f>_xlfn.IFNA(VLOOKUP(A394,'Historical Data'!$E$3:$G$1829,3,FALSE),0)</f>
        <v>-6.2045498202574059E-2</v>
      </c>
      <c r="D394" s="10">
        <f>_xlfn.IFNA(VLOOKUP(A394,'Historical Data'!$I$3:$K$1307,3,FALSE),0)</f>
        <v>0</v>
      </c>
      <c r="E394" s="10">
        <f>_xlfn.IFNA(VLOOKUP(A394,'Historical Data'!$M$3:$O$1307,3,FALSE),0)</f>
        <v>0</v>
      </c>
    </row>
    <row r="395" spans="1:5" x14ac:dyDescent="0.3">
      <c r="A395" s="7">
        <v>43170</v>
      </c>
      <c r="B395" s="10">
        <f>_xlfn.IFNA(VLOOKUP(A395,'Historical Data'!$A$3:$C$1829,3,FALSE),0)</f>
        <v>8.3957141427830631E-2</v>
      </c>
      <c r="C395" s="10">
        <f>_xlfn.IFNA(VLOOKUP(A395,'Historical Data'!$E$3:$G$1829,3,FALSE),0)</f>
        <v>5.2954944411936704E-2</v>
      </c>
      <c r="D395" s="10">
        <f>_xlfn.IFNA(VLOOKUP(A395,'Historical Data'!$I$3:$K$1307,3,FALSE),0)</f>
        <v>0</v>
      </c>
      <c r="E395" s="10">
        <f>_xlfn.IFNA(VLOOKUP(A395,'Historical Data'!$M$3:$O$1307,3,FALSE),0)</f>
        <v>0</v>
      </c>
    </row>
    <row r="396" spans="1:5" x14ac:dyDescent="0.3">
      <c r="A396" s="7">
        <v>43171</v>
      </c>
      <c r="B396" s="10">
        <f>_xlfn.IFNA(VLOOKUP(A396,'Historical Data'!$A$3:$C$1829,3,FALSE),0)</f>
        <v>-4.3411496683406887E-2</v>
      </c>
      <c r="C396" s="10">
        <f>_xlfn.IFNA(VLOOKUP(A396,'Historical Data'!$E$3:$G$1829,3,FALSE),0)</f>
        <v>-3.2356210058349495E-2</v>
      </c>
      <c r="D396" s="10">
        <f>_xlfn.IFNA(VLOOKUP(A396,'Historical Data'!$I$3:$K$1307,3,FALSE),0)</f>
        <v>-1.273967637633428E-3</v>
      </c>
      <c r="E396" s="10">
        <f>_xlfn.IFNA(VLOOKUP(A396,'Historical Data'!$M$3:$O$1307,3,FALSE),0)</f>
        <v>-6.2019108184722853E-3</v>
      </c>
    </row>
    <row r="397" spans="1:5" x14ac:dyDescent="0.3">
      <c r="A397" s="7">
        <v>43172</v>
      </c>
      <c r="B397" s="10">
        <f>_xlfn.IFNA(VLOOKUP(A397,'Historical Data'!$A$3:$C$1829,3,FALSE),0)</f>
        <v>2.7861842105262997E-3</v>
      </c>
      <c r="C397" s="10">
        <f>_xlfn.IFNA(VLOOKUP(A397,'Historical Data'!$E$3:$G$1829,3,FALSE),0)</f>
        <v>-8.7866649437911941E-3</v>
      </c>
      <c r="D397" s="10">
        <f>_xlfn.IFNA(VLOOKUP(A397,'Historical Data'!$I$3:$K$1307,3,FALSE),0)</f>
        <v>-6.3635906317597562E-3</v>
      </c>
      <c r="E397" s="10">
        <f>_xlfn.IFNA(VLOOKUP(A397,'Historical Data'!$M$3:$O$1307,3,FALSE),0)</f>
        <v>-6.8145143834390277E-3</v>
      </c>
    </row>
    <row r="398" spans="1:5" x14ac:dyDescent="0.3">
      <c r="A398" s="7">
        <v>43173</v>
      </c>
      <c r="B398" s="10">
        <f>_xlfn.IFNA(VLOOKUP(A398,'Historical Data'!$A$3:$C$1829,3,FALSE),0)</f>
        <v>-0.10260666279587238</v>
      </c>
      <c r="C398" s="10">
        <f>_xlfn.IFNA(VLOOKUP(A398,'Historical Data'!$E$3:$G$1829,3,FALSE),0)</f>
        <v>-0.10974956184185748</v>
      </c>
      <c r="D398" s="10">
        <f>_xlfn.IFNA(VLOOKUP(A398,'Historical Data'!$I$3:$K$1307,3,FALSE),0)</f>
        <v>-5.7244938180529229E-3</v>
      </c>
      <c r="E398" s="10">
        <f>_xlfn.IFNA(VLOOKUP(A398,'Historical Data'!$M$3:$O$1307,3,FALSE),0)</f>
        <v>-9.95360104738547E-3</v>
      </c>
    </row>
    <row r="399" spans="1:5" x14ac:dyDescent="0.3">
      <c r="A399" s="7">
        <v>43174</v>
      </c>
      <c r="B399" s="10">
        <f>_xlfn.IFNA(VLOOKUP(A399,'Historical Data'!$A$3:$C$1829,3,FALSE),0)</f>
        <v>6.4530043145936012E-3</v>
      </c>
      <c r="C399" s="10">
        <f>_xlfn.IFNA(VLOOKUP(A399,'Historical Data'!$E$3:$G$1829,3,FALSE),0)</f>
        <v>-5.9060883147310462E-3</v>
      </c>
      <c r="D399" s="10">
        <f>_xlfn.IFNA(VLOOKUP(A399,'Historical Data'!$I$3:$K$1307,3,FALSE),0)</f>
        <v>-7.8196604448844541E-4</v>
      </c>
      <c r="E399" s="10">
        <f>_xlfn.IFNA(VLOOKUP(A399,'Historical Data'!$M$3:$O$1307,3,FALSE),0)</f>
        <v>4.6667517565954471E-3</v>
      </c>
    </row>
    <row r="400" spans="1:5" x14ac:dyDescent="0.3">
      <c r="A400" s="7">
        <v>43175</v>
      </c>
      <c r="B400" s="10">
        <f>_xlfn.IFNA(VLOOKUP(A400,'Historical Data'!$A$3:$C$1829,3,FALSE),0)</f>
        <v>1.8171934832851152E-3</v>
      </c>
      <c r="C400" s="10">
        <f>_xlfn.IFNA(VLOOKUP(A400,'Historical Data'!$E$3:$G$1829,3,FALSE),0)</f>
        <v>-1.672695134126586E-2</v>
      </c>
      <c r="D400" s="10">
        <f>_xlfn.IFNA(VLOOKUP(A400,'Historical Data'!$I$3:$K$1307,3,FALSE),0)</f>
        <v>1.7034720983647E-3</v>
      </c>
      <c r="E400" s="10">
        <f>_xlfn.IFNA(VLOOKUP(A400,'Historical Data'!$M$3:$O$1307,3,FALSE),0)</f>
        <v>2.9288009886763162E-3</v>
      </c>
    </row>
    <row r="401" spans="1:5" x14ac:dyDescent="0.3">
      <c r="A401" s="7">
        <v>43176</v>
      </c>
      <c r="B401" s="10">
        <f>_xlfn.IFNA(VLOOKUP(A401,'Historical Data'!$A$3:$C$1829,3,FALSE),0)</f>
        <v>-4.9544410876132879E-2</v>
      </c>
      <c r="C401" s="10">
        <f>_xlfn.IFNA(VLOOKUP(A401,'Historical Data'!$E$3:$G$1829,3,FALSE),0)</f>
        <v>-8.4857765867137211E-2</v>
      </c>
      <c r="D401" s="10">
        <f>_xlfn.IFNA(VLOOKUP(A401,'Historical Data'!$I$3:$K$1307,3,FALSE),0)</f>
        <v>0</v>
      </c>
      <c r="E401" s="10">
        <f>_xlfn.IFNA(VLOOKUP(A401,'Historical Data'!$M$3:$O$1307,3,FALSE),0)</f>
        <v>0</v>
      </c>
    </row>
    <row r="402" spans="1:5" x14ac:dyDescent="0.3">
      <c r="A402" s="7">
        <v>43177</v>
      </c>
      <c r="B402" s="10">
        <f>_xlfn.IFNA(VLOOKUP(A402,'Historical Data'!$A$3:$C$1829,3,FALSE),0)</f>
        <v>4.1573956582437115E-2</v>
      </c>
      <c r="C402" s="10">
        <f>_xlfn.IFNA(VLOOKUP(A402,'Historical Data'!$E$3:$G$1829,3,FALSE),0)</f>
        <v>-2.1444551556048609E-2</v>
      </c>
      <c r="D402" s="10">
        <f>_xlfn.IFNA(VLOOKUP(A402,'Historical Data'!$I$3:$K$1307,3,FALSE),0)</f>
        <v>0</v>
      </c>
      <c r="E402" s="10">
        <f>_xlfn.IFNA(VLOOKUP(A402,'Historical Data'!$M$3:$O$1307,3,FALSE),0)</f>
        <v>0</v>
      </c>
    </row>
    <row r="403" spans="1:5" x14ac:dyDescent="0.3">
      <c r="A403" s="7">
        <v>43178</v>
      </c>
      <c r="B403" s="10">
        <f>_xlfn.IFNA(VLOOKUP(A403,'Historical Data'!$A$3:$C$1829,3,FALSE),0)</f>
        <v>4.84619140625E-2</v>
      </c>
      <c r="C403" s="10">
        <f>_xlfn.IFNA(VLOOKUP(A403,'Historical Data'!$E$3:$G$1829,3,FALSE),0)</f>
        <v>3.2620817843866085E-2</v>
      </c>
      <c r="D403" s="10">
        <f>_xlfn.IFNA(VLOOKUP(A403,'Historical Data'!$I$3:$K$1307,3,FALSE),0)</f>
        <v>-1.4204163502312907E-2</v>
      </c>
      <c r="E403" s="10">
        <f>_xlfn.IFNA(VLOOKUP(A403,'Historical Data'!$M$3:$O$1307,3,FALSE),0)</f>
        <v>-1.3452783575738593E-2</v>
      </c>
    </row>
    <row r="404" spans="1:5" x14ac:dyDescent="0.3">
      <c r="A404" s="7">
        <v>43179</v>
      </c>
      <c r="B404" s="10">
        <f>_xlfn.IFNA(VLOOKUP(A404,'Historical Data'!$A$3:$C$1829,3,FALSE),0)</f>
        <v>3.6209104668762371E-2</v>
      </c>
      <c r="C404" s="10">
        <f>_xlfn.IFNA(VLOOKUP(A404,'Historical Data'!$E$3:$G$1829,3,FALSE),0)</f>
        <v>4.410044100441087E-3</v>
      </c>
      <c r="D404" s="10">
        <f>_xlfn.IFNA(VLOOKUP(A404,'Historical Data'!$I$3:$K$1307,3,FALSE),0)</f>
        <v>1.4817982100467325E-3</v>
      </c>
      <c r="E404" s="10">
        <f>_xlfn.IFNA(VLOOKUP(A404,'Historical Data'!$M$3:$O$1307,3,FALSE),0)</f>
        <v>4.7279844589249477E-3</v>
      </c>
    </row>
    <row r="405" spans="1:5" x14ac:dyDescent="0.3">
      <c r="A405" s="7">
        <v>43180</v>
      </c>
      <c r="B405" s="10">
        <f>_xlfn.IFNA(VLOOKUP(A405,'Historical Data'!$A$3:$C$1829,3,FALSE),0)</f>
        <v>-9.2022471910118081E-4</v>
      </c>
      <c r="C405" s="10">
        <f>_xlfn.IFNA(VLOOKUP(A405,'Historical Data'!$E$3:$G$1829,3,FALSE),0)</f>
        <v>3.5483870967742263E-3</v>
      </c>
      <c r="D405" s="10">
        <f>_xlfn.IFNA(VLOOKUP(A405,'Historical Data'!$I$3:$K$1307,3,FALSE),0)</f>
        <v>-1.8439862492363535E-3</v>
      </c>
      <c r="E405" s="10">
        <f>_xlfn.IFNA(VLOOKUP(A405,'Historical Data'!$M$3:$O$1307,3,FALSE),0)</f>
        <v>-1.8182354946582912E-3</v>
      </c>
    </row>
    <row r="406" spans="1:5" x14ac:dyDescent="0.3">
      <c r="A406" s="7">
        <v>43181</v>
      </c>
      <c r="B406" s="10">
        <f>_xlfn.IFNA(VLOOKUP(A406,'Historical Data'!$A$3:$C$1829,3,FALSE),0)</f>
        <v>-1.987446875270607E-2</v>
      </c>
      <c r="C406" s="10">
        <f>_xlfn.IFNA(VLOOKUP(A406,'Historical Data'!$E$3:$G$1829,3,FALSE),0)</f>
        <v>-3.587628129576062E-2</v>
      </c>
      <c r="D406" s="10">
        <f>_xlfn.IFNA(VLOOKUP(A406,'Historical Data'!$I$3:$K$1307,3,FALSE),0)</f>
        <v>-2.5162891372564847E-2</v>
      </c>
      <c r="E406" s="10">
        <f>_xlfn.IFNA(VLOOKUP(A406,'Historical Data'!$M$3:$O$1307,3,FALSE),0)</f>
        <v>-2.9349765074662859E-2</v>
      </c>
    </row>
    <row r="407" spans="1:5" x14ac:dyDescent="0.3">
      <c r="A407" s="7">
        <v>43182</v>
      </c>
      <c r="B407" s="10">
        <f>_xlfn.IFNA(VLOOKUP(A407,'Historical Data'!$A$3:$C$1829,3,FALSE),0)</f>
        <v>2.4326771152105166E-2</v>
      </c>
      <c r="C407" s="10">
        <f>_xlfn.IFNA(VLOOKUP(A407,'Historical Data'!$E$3:$G$1829,3,FALSE),0)</f>
        <v>5.8345218470428738E-3</v>
      </c>
      <c r="D407" s="10">
        <f>_xlfn.IFNA(VLOOKUP(A407,'Historical Data'!$I$3:$K$1307,3,FALSE),0)</f>
        <v>-2.0966906104724774E-2</v>
      </c>
      <c r="E407" s="10">
        <f>_xlfn.IFNA(VLOOKUP(A407,'Historical Data'!$M$3:$O$1307,3,FALSE),0)</f>
        <v>-1.7726519322027054E-2</v>
      </c>
    </row>
    <row r="408" spans="1:5" x14ac:dyDescent="0.3">
      <c r="A408" s="7">
        <v>43183</v>
      </c>
      <c r="B408" s="10">
        <f>_xlfn.IFNA(VLOOKUP(A408,'Historical Data'!$A$3:$C$1829,3,FALSE),0)</f>
        <v>-4.4332425983802153E-2</v>
      </c>
      <c r="C408" s="10">
        <f>_xlfn.IFNA(VLOOKUP(A408,'Historical Data'!$E$3:$G$1829,3,FALSE),0)</f>
        <v>-4.3219652327636852E-2</v>
      </c>
      <c r="D408" s="10">
        <f>_xlfn.IFNA(VLOOKUP(A408,'Historical Data'!$I$3:$K$1307,3,FALSE),0)</f>
        <v>0</v>
      </c>
      <c r="E408" s="10">
        <f>_xlfn.IFNA(VLOOKUP(A408,'Historical Data'!$M$3:$O$1307,3,FALSE),0)</f>
        <v>0</v>
      </c>
    </row>
    <row r="409" spans="1:5" x14ac:dyDescent="0.3">
      <c r="A409" s="7">
        <v>43184</v>
      </c>
      <c r="B409" s="10">
        <f>_xlfn.IFNA(VLOOKUP(A409,'Historical Data'!$A$3:$C$1829,3,FALSE),0)</f>
        <v>-9.1826137511809569E-3</v>
      </c>
      <c r="C409" s="10">
        <f>_xlfn.IFNA(VLOOKUP(A409,'Historical Data'!$E$3:$G$1829,3,FALSE),0)</f>
        <v>5.7355120580478165E-3</v>
      </c>
      <c r="D409" s="10">
        <f>_xlfn.IFNA(VLOOKUP(A409,'Historical Data'!$I$3:$K$1307,3,FALSE),0)</f>
        <v>0</v>
      </c>
      <c r="E409" s="10">
        <f>_xlfn.IFNA(VLOOKUP(A409,'Historical Data'!$M$3:$O$1307,3,FALSE),0)</f>
        <v>0</v>
      </c>
    </row>
    <row r="410" spans="1:5" x14ac:dyDescent="0.3">
      <c r="A410" s="7">
        <v>43185</v>
      </c>
      <c r="B410" s="10">
        <f>_xlfn.IFNA(VLOOKUP(A410,'Historical Data'!$A$3:$C$1829,3,FALSE),0)</f>
        <v>-3.6436768011356917E-2</v>
      </c>
      <c r="C410" s="10">
        <f>_xlfn.IFNA(VLOOKUP(A410,'Historical Data'!$E$3:$G$1829,3,FALSE),0)</f>
        <v>-6.851019041240064E-2</v>
      </c>
      <c r="D410" s="10">
        <f>_xlfn.IFNA(VLOOKUP(A410,'Historical Data'!$I$3:$K$1307,3,FALSE),0)</f>
        <v>2.7157240771792615E-2</v>
      </c>
      <c r="E410" s="10">
        <f>_xlfn.IFNA(VLOOKUP(A410,'Historical Data'!$M$3:$O$1307,3,FALSE),0)</f>
        <v>2.8444920367820686E-2</v>
      </c>
    </row>
    <row r="411" spans="1:5" x14ac:dyDescent="0.3">
      <c r="A411" s="7">
        <v>43186</v>
      </c>
      <c r="B411" s="10">
        <f>_xlfn.IFNA(VLOOKUP(A411,'Historical Data'!$A$3:$C$1829,3,FALSE),0)</f>
        <v>-4.3141804788213667E-2</v>
      </c>
      <c r="C411" s="10">
        <f>_xlfn.IFNA(VLOOKUP(A411,'Historical Data'!$E$3:$G$1829,3,FALSE),0)</f>
        <v>-7.7555213148433486E-2</v>
      </c>
      <c r="D411" s="10">
        <f>_xlfn.IFNA(VLOOKUP(A411,'Historical Data'!$I$3:$K$1307,3,FALSE),0)</f>
        <v>-1.7276334844182086E-2</v>
      </c>
      <c r="E411" s="10">
        <f>_xlfn.IFNA(VLOOKUP(A411,'Historical Data'!$M$3:$O$1307,3,FALSE),0)</f>
        <v>-1.4250121887731048E-2</v>
      </c>
    </row>
    <row r="412" spans="1:5" x14ac:dyDescent="0.3">
      <c r="A412" s="7">
        <v>43187</v>
      </c>
      <c r="B412" s="10">
        <f>_xlfn.IFNA(VLOOKUP(A412,'Historical Data'!$A$3:$C$1829,3,FALSE),0)</f>
        <v>1.9132340468666072E-2</v>
      </c>
      <c r="C412" s="10">
        <f>_xlfn.IFNA(VLOOKUP(A412,'Historical Data'!$E$3:$G$1829,3,FALSE),0)</f>
        <v>-7.8619153674832354E-3</v>
      </c>
      <c r="D412" s="10">
        <f>_xlfn.IFNA(VLOOKUP(A412,'Historical Data'!$I$3:$K$1307,3,FALSE),0)</f>
        <v>-2.9166124426820168E-3</v>
      </c>
      <c r="E412" s="10">
        <f>_xlfn.IFNA(VLOOKUP(A412,'Historical Data'!$M$3:$O$1307,3,FALSE),0)</f>
        <v>-3.8939194080240197E-4</v>
      </c>
    </row>
    <row r="413" spans="1:5" x14ac:dyDescent="0.3">
      <c r="A413" s="7">
        <v>43188</v>
      </c>
      <c r="B413" s="10">
        <f>_xlfn.IFNA(VLOOKUP(A413,'Historical Data'!$A$3:$C$1829,3,FALSE),0)</f>
        <v>-0.10861896176624639</v>
      </c>
      <c r="C413" s="10">
        <f>_xlfn.IFNA(VLOOKUP(A413,'Historical Data'!$E$3:$G$1829,3,FALSE),0)</f>
        <v>-0.13958291242956877</v>
      </c>
      <c r="D413" s="10">
        <f>_xlfn.IFNA(VLOOKUP(A413,'Historical Data'!$I$3:$K$1307,3,FALSE),0)</f>
        <v>1.3769673704414545E-2</v>
      </c>
      <c r="E413" s="10">
        <f>_xlfn.IFNA(VLOOKUP(A413,'Historical Data'!$M$3:$O$1307,3,FALSE),0)</f>
        <v>1.0679533486914536E-2</v>
      </c>
    </row>
    <row r="414" spans="1:5" x14ac:dyDescent="0.3">
      <c r="A414" s="7">
        <v>43189</v>
      </c>
      <c r="B414" s="10">
        <f>_xlfn.IFNA(VLOOKUP(A414,'Historical Data'!$A$3:$C$1829,3,FALSE),0)</f>
        <v>-3.2765583002235817E-2</v>
      </c>
      <c r="C414" s="10">
        <f>_xlfn.IFNA(VLOOKUP(A414,'Historical Data'!$E$3:$G$1829,3,FALSE),0)</f>
        <v>2.9142424795846378E-2</v>
      </c>
      <c r="D414" s="10">
        <f>_xlfn.IFNA(VLOOKUP(A414,'Historical Data'!$I$3:$K$1307,3,FALSE),0)</f>
        <v>-1.1168667901108306E-2</v>
      </c>
      <c r="E414" s="10">
        <f>_xlfn.IFNA(VLOOKUP(A414,'Historical Data'!$M$3:$O$1307,3,FALSE),0)</f>
        <v>-9.5199333198080719E-3</v>
      </c>
    </row>
    <row r="415" spans="1:5" x14ac:dyDescent="0.3">
      <c r="A415" s="7">
        <v>43190</v>
      </c>
      <c r="B415" s="10">
        <f>_xlfn.IFNA(VLOOKUP(A415,'Historical Data'!$A$3:$C$1829,3,FALSE),0)</f>
        <v>1.1753779565158313E-2</v>
      </c>
      <c r="C415" s="10">
        <f>_xlfn.IFNA(VLOOKUP(A415,'Historical Data'!$E$3:$G$1829,3,FALSE),0)</f>
        <v>2.0280890331095911E-4</v>
      </c>
      <c r="D415" s="10">
        <f>_xlfn.IFNA(VLOOKUP(A415,'Historical Data'!$I$3:$K$1307,3,FALSE),0)</f>
        <v>0</v>
      </c>
      <c r="E415" s="10">
        <f>_xlfn.IFNA(VLOOKUP(A415,'Historical Data'!$M$3:$O$1307,3,FALSE),0)</f>
        <v>0</v>
      </c>
    </row>
    <row r="416" spans="1:5" x14ac:dyDescent="0.3">
      <c r="A416" s="7">
        <v>43191</v>
      </c>
      <c r="B416" s="10">
        <f>_xlfn.IFNA(VLOOKUP(A416,'Historical Data'!$A$3:$C$1829,3,FALSE),0)</f>
        <v>-1.6235837482860616E-2</v>
      </c>
      <c r="C416" s="10">
        <f>_xlfn.IFNA(VLOOKUP(A416,'Historical Data'!$E$3:$G$1829,3,FALSE),0)</f>
        <v>-4.1466011050844055E-2</v>
      </c>
      <c r="D416" s="10">
        <f>_xlfn.IFNA(VLOOKUP(A416,'Historical Data'!$I$3:$K$1307,3,FALSE),0)</f>
        <v>0</v>
      </c>
      <c r="E416" s="10">
        <f>_xlfn.IFNA(VLOOKUP(A416,'Historical Data'!$M$3:$O$1307,3,FALSE),0)</f>
        <v>0</v>
      </c>
    </row>
    <row r="417" spans="1:5" x14ac:dyDescent="0.3">
      <c r="A417" s="7">
        <v>43192</v>
      </c>
      <c r="B417" s="10">
        <f>_xlfn.IFNA(VLOOKUP(A417,'Historical Data'!$A$3:$C$1829,3,FALSE),0)</f>
        <v>3.3597368548461633E-2</v>
      </c>
      <c r="C417" s="10">
        <f>_xlfn.IFNA(VLOOKUP(A417,'Historical Data'!$E$3:$G$1829,3,FALSE),0)</f>
        <v>1.5389497064889717E-2</v>
      </c>
      <c r="D417" s="10">
        <f>_xlfn.IFNA(VLOOKUP(A417,'Historical Data'!$I$3:$K$1307,3,FALSE),0)</f>
        <v>-1.1294815949451874E-2</v>
      </c>
      <c r="E417" s="10">
        <f>_xlfn.IFNA(VLOOKUP(A417,'Historical Data'!$M$3:$O$1307,3,FALSE),0)</f>
        <v>-9.6114335260843124E-3</v>
      </c>
    </row>
    <row r="418" spans="1:5" x14ac:dyDescent="0.3">
      <c r="A418" s="7">
        <v>43193</v>
      </c>
      <c r="B418" s="10">
        <f>_xlfn.IFNA(VLOOKUP(A418,'Historical Data'!$A$3:$C$1829,3,FALSE),0)</f>
        <v>5.3923273352344342E-2</v>
      </c>
      <c r="C418" s="10">
        <f>_xlfn.IFNA(VLOOKUP(A418,'Historical Data'!$E$3:$G$1829,3,FALSE),0)</f>
        <v>8.432291666666665E-2</v>
      </c>
      <c r="D418" s="10">
        <f>_xlfn.IFNA(VLOOKUP(A418,'Historical Data'!$I$3:$K$1307,3,FALSE),0)</f>
        <v>1.2614838799634261E-2</v>
      </c>
      <c r="E418" s="10">
        <f>_xlfn.IFNA(VLOOKUP(A418,'Historical Data'!$M$3:$O$1307,3,FALSE),0)</f>
        <v>1.645943464335221E-2</v>
      </c>
    </row>
    <row r="419" spans="1:5" x14ac:dyDescent="0.3">
      <c r="A419" s="7">
        <v>43194</v>
      </c>
      <c r="B419" s="10">
        <f>_xlfn.IFNA(VLOOKUP(A419,'Historical Data'!$A$3:$C$1829,3,FALSE),0)</f>
        <v>-8.5283303478834643E-2</v>
      </c>
      <c r="C419" s="10">
        <f>_xlfn.IFNA(VLOOKUP(A419,'Historical Data'!$E$3:$G$1829,3,FALSE),0)</f>
        <v>-9.1142706181853092E-2</v>
      </c>
      <c r="D419" s="10">
        <f>_xlfn.IFNA(VLOOKUP(A419,'Historical Data'!$I$3:$K$1307,3,FALSE),0)</f>
        <v>1.1566486259060314E-2</v>
      </c>
      <c r="E419" s="10">
        <f>_xlfn.IFNA(VLOOKUP(A419,'Historical Data'!$M$3:$O$1307,3,FALSE),0)</f>
        <v>9.6091432908256974E-3</v>
      </c>
    </row>
    <row r="420" spans="1:5" x14ac:dyDescent="0.3">
      <c r="A420" s="7">
        <v>43195</v>
      </c>
      <c r="B420" s="10">
        <f>_xlfn.IFNA(VLOOKUP(A420,'Historical Data'!$A$3:$C$1829,3,FALSE),0)</f>
        <v>-8.5840322276666849E-4</v>
      </c>
      <c r="C420" s="10">
        <f>_xlfn.IFNA(VLOOKUP(A420,'Historical Data'!$E$3:$G$1829,3,FALSE),0)</f>
        <v>7.4782654652114896E-3</v>
      </c>
      <c r="D420" s="10">
        <f>_xlfn.IFNA(VLOOKUP(A420,'Historical Data'!$I$3:$K$1307,3,FALSE),0)</f>
        <v>6.8628081173975368E-3</v>
      </c>
      <c r="E420" s="10">
        <f>_xlfn.IFNA(VLOOKUP(A420,'Historical Data'!$M$3:$O$1307,3,FALSE),0)</f>
        <v>9.9289903273534329E-3</v>
      </c>
    </row>
    <row r="421" spans="1:5" x14ac:dyDescent="0.3">
      <c r="A421" s="7">
        <v>43196</v>
      </c>
      <c r="B421" s="10">
        <f>_xlfn.IFNA(VLOOKUP(A421,'Historical Data'!$A$3:$C$1829,3,FALSE),0)</f>
        <v>-2.4586455639308287E-2</v>
      </c>
      <c r="C421" s="10">
        <f>_xlfn.IFNA(VLOOKUP(A421,'Historical Data'!$E$3:$G$1829,3,FALSE),0)</f>
        <v>-2.8694329329066775E-2</v>
      </c>
      <c r="D421" s="10">
        <f>_xlfn.IFNA(VLOOKUP(A421,'Historical Data'!$I$3:$K$1307,3,FALSE),0)</f>
        <v>-2.1920205494885287E-2</v>
      </c>
      <c r="E421" s="10">
        <f>_xlfn.IFNA(VLOOKUP(A421,'Historical Data'!$M$3:$O$1307,3,FALSE),0)</f>
        <v>-2.3360737018480255E-2</v>
      </c>
    </row>
    <row r="422" spans="1:5" x14ac:dyDescent="0.3">
      <c r="A422" s="7">
        <v>43197</v>
      </c>
      <c r="B422" s="10">
        <f>_xlfn.IFNA(VLOOKUP(A422,'Historical Data'!$A$3:$C$1829,3,FALSE),0)</f>
        <v>4.1546998720352439E-2</v>
      </c>
      <c r="C422" s="10">
        <f>_xlfn.IFNA(VLOOKUP(A422,'Historical Data'!$E$3:$G$1829,3,FALSE),0)</f>
        <v>3.858824800172829E-2</v>
      </c>
      <c r="D422" s="10">
        <f>_xlfn.IFNA(VLOOKUP(A422,'Historical Data'!$I$3:$K$1307,3,FALSE),0)</f>
        <v>0</v>
      </c>
      <c r="E422" s="10">
        <f>_xlfn.IFNA(VLOOKUP(A422,'Historical Data'!$M$3:$O$1307,3,FALSE),0)</f>
        <v>0</v>
      </c>
    </row>
    <row r="423" spans="1:5" x14ac:dyDescent="0.3">
      <c r="A423" s="7">
        <v>43198</v>
      </c>
      <c r="B423" s="10">
        <f>_xlfn.IFNA(VLOOKUP(A423,'Historical Data'!$A$3:$C$1829,3,FALSE),0)</f>
        <v>1.8276735891012631E-2</v>
      </c>
      <c r="C423" s="10">
        <f>_xlfn.IFNA(VLOOKUP(A423,'Historical Data'!$E$3:$G$1829,3,FALSE),0)</f>
        <v>3.9754556563791794E-2</v>
      </c>
      <c r="D423" s="10">
        <f>_xlfn.IFNA(VLOOKUP(A423,'Historical Data'!$I$3:$K$1307,3,FALSE),0)</f>
        <v>0</v>
      </c>
      <c r="E423" s="10">
        <f>_xlfn.IFNA(VLOOKUP(A423,'Historical Data'!$M$3:$O$1307,3,FALSE),0)</f>
        <v>0</v>
      </c>
    </row>
    <row r="424" spans="1:5" x14ac:dyDescent="0.3">
      <c r="A424" s="7">
        <v>43199</v>
      </c>
      <c r="B424" s="10">
        <f>_xlfn.IFNA(VLOOKUP(A424,'Historical Data'!$A$3:$C$1829,3,FALSE),0)</f>
        <v>-3.545294095022658E-2</v>
      </c>
      <c r="C424" s="10">
        <f>_xlfn.IFNA(VLOOKUP(A424,'Historical Data'!$E$3:$G$1829,3,FALSE),0)</f>
        <v>-2.7506876719178945E-3</v>
      </c>
      <c r="D424" s="10">
        <f>_xlfn.IFNA(VLOOKUP(A424,'Historical Data'!$I$3:$K$1307,3,FALSE),0)</f>
        <v>3.3365713561684545E-3</v>
      </c>
      <c r="E424" s="10">
        <f>_xlfn.IFNA(VLOOKUP(A424,'Historical Data'!$M$3:$O$1307,3,FALSE),0)</f>
        <v>1.9362580830627203E-3</v>
      </c>
    </row>
    <row r="425" spans="1:5" x14ac:dyDescent="0.3">
      <c r="A425" s="7">
        <v>43200</v>
      </c>
      <c r="B425" s="10">
        <f>_xlfn.IFNA(VLOOKUP(A425,'Historical Data'!$A$3:$C$1829,3,FALSE),0)</f>
        <v>7.9543591690012846E-3</v>
      </c>
      <c r="C425" s="10">
        <f>_xlfn.IFNA(VLOOKUP(A425,'Historical Data'!$E$3:$G$1829,3,FALSE),0)</f>
        <v>4.1750250752256711E-2</v>
      </c>
      <c r="D425" s="10">
        <f>_xlfn.IFNA(VLOOKUP(A425,'Historical Data'!$I$3:$K$1307,3,FALSE),0)</f>
        <v>1.6726874741692065E-2</v>
      </c>
      <c r="E425" s="10">
        <f>_xlfn.IFNA(VLOOKUP(A425,'Historical Data'!$M$3:$O$1307,3,FALSE),0)</f>
        <v>1.7886409414865505E-2</v>
      </c>
    </row>
    <row r="426" spans="1:5" x14ac:dyDescent="0.3">
      <c r="A426" s="7">
        <v>43201</v>
      </c>
      <c r="B426" s="10">
        <f>_xlfn.IFNA(VLOOKUP(A426,'Historical Data'!$A$3:$C$1829,3,FALSE),0)</f>
        <v>1.7289402621835342E-2</v>
      </c>
      <c r="C426" s="10">
        <f>_xlfn.IFNA(VLOOKUP(A426,'Historical Data'!$E$3:$G$1829,3,FALSE),0)</f>
        <v>3.6971958117703728E-2</v>
      </c>
      <c r="D426" s="10">
        <f>_xlfn.IFNA(VLOOKUP(A426,'Historical Data'!$I$3:$K$1307,3,FALSE),0)</f>
        <v>-5.5252985656053313E-3</v>
      </c>
      <c r="E426" s="10">
        <f>_xlfn.IFNA(VLOOKUP(A426,'Historical Data'!$M$3:$O$1307,3,FALSE),0)</f>
        <v>-8.9540314650933817E-3</v>
      </c>
    </row>
    <row r="427" spans="1:5" x14ac:dyDescent="0.3">
      <c r="A427" s="7">
        <v>43202</v>
      </c>
      <c r="B427" s="10">
        <f>_xlfn.IFNA(VLOOKUP(A427,'Historical Data'!$A$3:$C$1829,3,FALSE),0)</f>
        <v>0.14014279150625311</v>
      </c>
      <c r="C427" s="10">
        <f>_xlfn.IFNA(VLOOKUP(A427,'Historical Data'!$E$3:$G$1829,3,FALSE),0)</f>
        <v>0.14530767623778468</v>
      </c>
      <c r="D427" s="10">
        <f>_xlfn.IFNA(VLOOKUP(A427,'Historical Data'!$I$3:$K$1307,3,FALSE),0)</f>
        <v>8.2507314008454079E-3</v>
      </c>
      <c r="E427" s="10">
        <f>_xlfn.IFNA(VLOOKUP(A427,'Historical Data'!$M$3:$O$1307,3,FALSE),0)</f>
        <v>1.2137522763022662E-2</v>
      </c>
    </row>
    <row r="428" spans="1:5" x14ac:dyDescent="0.3">
      <c r="A428" s="7">
        <v>43203</v>
      </c>
      <c r="B428" s="10">
        <f>_xlfn.IFNA(VLOOKUP(A428,'Historical Data'!$A$3:$C$1829,3,FALSE),0)</f>
        <v>-2.881505811015715E-3</v>
      </c>
      <c r="C428" s="10">
        <f>_xlfn.IFNA(VLOOKUP(A428,'Historical Data'!$E$3:$G$1829,3,FALSE),0)</f>
        <v>3.668348837680635E-3</v>
      </c>
      <c r="D428" s="10">
        <f>_xlfn.IFNA(VLOOKUP(A428,'Historical Data'!$I$3:$K$1307,3,FALSE),0)</f>
        <v>-2.8866474724002721E-3</v>
      </c>
      <c r="E428" s="10">
        <f>_xlfn.IFNA(VLOOKUP(A428,'Historical Data'!$M$3:$O$1307,3,FALSE),0)</f>
        <v>-5.0202078580895704E-3</v>
      </c>
    </row>
    <row r="429" spans="1:5" x14ac:dyDescent="0.3">
      <c r="A429" s="7">
        <v>43204</v>
      </c>
      <c r="B429" s="10">
        <f>_xlfn.IFNA(VLOOKUP(A429,'Historical Data'!$A$3:$C$1829,3,FALSE),0)</f>
        <v>1.3925928553601278E-2</v>
      </c>
      <c r="C429" s="10">
        <f>_xlfn.IFNA(VLOOKUP(A429,'Historical Data'!$E$3:$G$1829,3,FALSE),0)</f>
        <v>1.4498606679859355E-2</v>
      </c>
      <c r="D429" s="10">
        <f>_xlfn.IFNA(VLOOKUP(A429,'Historical Data'!$I$3:$K$1307,3,FALSE),0)</f>
        <v>0</v>
      </c>
      <c r="E429" s="10">
        <f>_xlfn.IFNA(VLOOKUP(A429,'Historical Data'!$M$3:$O$1307,3,FALSE),0)</f>
        <v>0</v>
      </c>
    </row>
    <row r="430" spans="1:5" x14ac:dyDescent="0.3">
      <c r="A430" s="7">
        <v>43205</v>
      </c>
      <c r="B430" s="10">
        <f>_xlfn.IFNA(VLOOKUP(A430,'Historical Data'!$A$3:$C$1829,3,FALSE),0)</f>
        <v>4.4000394846503463E-2</v>
      </c>
      <c r="C430" s="10">
        <f>_xlfn.IFNA(VLOOKUP(A430,'Historical Data'!$E$3:$G$1829,3,FALSE),0)</f>
        <v>6.2380573248407713E-2</v>
      </c>
      <c r="D430" s="10">
        <f>_xlfn.IFNA(VLOOKUP(A430,'Historical Data'!$I$3:$K$1307,3,FALSE),0)</f>
        <v>0</v>
      </c>
      <c r="E430" s="10">
        <f>_xlfn.IFNA(VLOOKUP(A430,'Historical Data'!$M$3:$O$1307,3,FALSE),0)</f>
        <v>0</v>
      </c>
    </row>
    <row r="431" spans="1:5" x14ac:dyDescent="0.3">
      <c r="A431" s="7">
        <v>43206</v>
      </c>
      <c r="B431" s="10">
        <f>_xlfn.IFNA(VLOOKUP(A431,'Historical Data'!$A$3:$C$1829,3,FALSE),0)</f>
        <v>-3.6661978995242477E-2</v>
      </c>
      <c r="C431" s="10">
        <f>_xlfn.IFNA(VLOOKUP(A431,'Historical Data'!$E$3:$G$1829,3,FALSE),0)</f>
        <v>-4.2080413684565589E-2</v>
      </c>
      <c r="D431" s="10">
        <f>_xlfn.IFNA(VLOOKUP(A431,'Historical Data'!$I$3:$K$1307,3,FALSE),0)</f>
        <v>8.1090238301396531E-3</v>
      </c>
      <c r="E431" s="10">
        <f>_xlfn.IFNA(VLOOKUP(A431,'Historical Data'!$M$3:$O$1307,3,FALSE),0)</f>
        <v>8.7396870461336207E-3</v>
      </c>
    </row>
    <row r="432" spans="1:5" x14ac:dyDescent="0.3">
      <c r="A432" s="7">
        <v>43207</v>
      </c>
      <c r="B432" s="10">
        <f>_xlfn.IFNA(VLOOKUP(A432,'Historical Data'!$A$3:$C$1829,3,FALSE),0)</f>
        <v>-1.9484577453152147E-2</v>
      </c>
      <c r="C432" s="10">
        <f>_xlfn.IFNA(VLOOKUP(A432,'Historical Data'!$E$3:$G$1829,3,FALSE),0)</f>
        <v>-1.7329056485682909E-2</v>
      </c>
      <c r="D432" s="10">
        <f>_xlfn.IFNA(VLOOKUP(A432,'Historical Data'!$I$3:$K$1307,3,FALSE),0)</f>
        <v>1.0661577988229217E-2</v>
      </c>
      <c r="E432" s="10">
        <f>_xlfn.IFNA(VLOOKUP(A432,'Historical Data'!$M$3:$O$1307,3,FALSE),0)</f>
        <v>8.6920462425487503E-3</v>
      </c>
    </row>
    <row r="433" spans="1:5" x14ac:dyDescent="0.3">
      <c r="A433" s="7">
        <v>43208</v>
      </c>
      <c r="B433" s="10">
        <f>_xlfn.IFNA(VLOOKUP(A433,'Historical Data'!$A$3:$C$1829,3,FALSE),0)</f>
        <v>3.293800129243165E-2</v>
      </c>
      <c r="C433" s="10">
        <f>_xlfn.IFNA(VLOOKUP(A433,'Historical Data'!$E$3:$G$1829,3,FALSE),0)</f>
        <v>4.6713904701245909E-2</v>
      </c>
      <c r="D433" s="10">
        <f>_xlfn.IFNA(VLOOKUP(A433,'Historical Data'!$I$3:$K$1307,3,FALSE),0)</f>
        <v>8.3136576768314994E-4</v>
      </c>
      <c r="E433" s="10">
        <f>_xlfn.IFNA(VLOOKUP(A433,'Historical Data'!$M$3:$O$1307,3,FALSE),0)</f>
        <v>-1.5556773954346077E-3</v>
      </c>
    </row>
    <row r="434" spans="1:5" x14ac:dyDescent="0.3">
      <c r="A434" s="7">
        <v>43209</v>
      </c>
      <c r="B434" s="10">
        <f>_xlfn.IFNA(VLOOKUP(A434,'Historical Data'!$A$3:$C$1829,3,FALSE),0)</f>
        <v>1.4959427383296203E-2</v>
      </c>
      <c r="C434" s="10">
        <f>_xlfn.IFNA(VLOOKUP(A434,'Historical Data'!$E$3:$G$1829,3,FALSE),0)</f>
        <v>7.8723687463157652E-2</v>
      </c>
      <c r="D434" s="10">
        <f>_xlfn.IFNA(VLOOKUP(A434,'Historical Data'!$I$3:$K$1307,3,FALSE),0)</f>
        <v>-5.726120857699718E-3</v>
      </c>
      <c r="E434" s="10">
        <f>_xlfn.IFNA(VLOOKUP(A434,'Historical Data'!$M$3:$O$1307,3,FALSE),0)</f>
        <v>-3.3610701763814427E-3</v>
      </c>
    </row>
    <row r="435" spans="1:5" x14ac:dyDescent="0.3">
      <c r="A435" s="7">
        <v>43210</v>
      </c>
      <c r="B435" s="10">
        <f>_xlfn.IFNA(VLOOKUP(A435,'Historical Data'!$A$3:$C$1829,3,FALSE),0)</f>
        <v>7.1582064297800396E-2</v>
      </c>
      <c r="C435" s="10">
        <f>_xlfn.IFNA(VLOOKUP(A435,'Historical Data'!$E$3:$G$1829,3,FALSE),0)</f>
        <v>8.7926809920851765E-2</v>
      </c>
      <c r="D435" s="10">
        <f>_xlfn.IFNA(VLOOKUP(A435,'Historical Data'!$I$3:$K$1307,3,FALSE),0)</f>
        <v>-8.536535555283345E-3</v>
      </c>
      <c r="E435" s="10">
        <f>_xlfn.IFNA(VLOOKUP(A435,'Historical Data'!$M$3:$O$1307,3,FALSE),0)</f>
        <v>-8.1877519015896988E-3</v>
      </c>
    </row>
    <row r="436" spans="1:5" x14ac:dyDescent="0.3">
      <c r="A436" s="7">
        <v>43211</v>
      </c>
      <c r="B436" s="10">
        <f>_xlfn.IFNA(VLOOKUP(A436,'Historical Data'!$A$3:$C$1829,3,FALSE),0)</f>
        <v>5.5434810805445392E-3</v>
      </c>
      <c r="C436" s="10">
        <f>_xlfn.IFNA(VLOOKUP(A436,'Historical Data'!$E$3:$G$1829,3,FALSE),0)</f>
        <v>-1.9459792277654441E-2</v>
      </c>
      <c r="D436" s="10">
        <f>_xlfn.IFNA(VLOOKUP(A436,'Historical Data'!$I$3:$K$1307,3,FALSE),0)</f>
        <v>0</v>
      </c>
      <c r="E436" s="10">
        <f>_xlfn.IFNA(VLOOKUP(A436,'Historical Data'!$M$3:$O$1307,3,FALSE),0)</f>
        <v>0</v>
      </c>
    </row>
    <row r="437" spans="1:5" x14ac:dyDescent="0.3">
      <c r="A437" s="7">
        <v>43212</v>
      </c>
      <c r="B437" s="10">
        <f>_xlfn.IFNA(VLOOKUP(A437,'Historical Data'!$A$3:$C$1829,3,FALSE),0)</f>
        <v>-1.3505813523086949E-2</v>
      </c>
      <c r="C437" s="10">
        <f>_xlfn.IFNA(VLOOKUP(A437,'Historical Data'!$E$3:$G$1829,3,FALSE),0)</f>
        <v>2.4638112234781021E-2</v>
      </c>
      <c r="D437" s="10">
        <f>_xlfn.IFNA(VLOOKUP(A437,'Historical Data'!$I$3:$K$1307,3,FALSE),0)</f>
        <v>0</v>
      </c>
      <c r="E437" s="10">
        <f>_xlfn.IFNA(VLOOKUP(A437,'Historical Data'!$M$3:$O$1307,3,FALSE),0)</f>
        <v>0</v>
      </c>
    </row>
    <row r="438" spans="1:5" x14ac:dyDescent="0.3">
      <c r="A438" s="7">
        <v>43213</v>
      </c>
      <c r="B438" s="10">
        <f>_xlfn.IFNA(VLOOKUP(A438,'Historical Data'!$A$3:$C$1829,3,FALSE),0)</f>
        <v>1.5496287099161803E-2</v>
      </c>
      <c r="C438" s="10">
        <f>_xlfn.IFNA(VLOOKUP(A438,'Historical Data'!$E$3:$G$1829,3,FALSE),0)</f>
        <v>3.6737787669134082E-2</v>
      </c>
      <c r="D438" s="10">
        <f>_xlfn.IFNA(VLOOKUP(A438,'Historical Data'!$I$3:$K$1307,3,FALSE),0)</f>
        <v>5.6176829679376721E-5</v>
      </c>
      <c r="E438" s="10">
        <f>_xlfn.IFNA(VLOOKUP(A438,'Historical Data'!$M$3:$O$1307,3,FALSE),0)</f>
        <v>-5.8251379433543152E-4</v>
      </c>
    </row>
    <row r="439" spans="1:5" x14ac:dyDescent="0.3">
      <c r="A439" s="7">
        <v>43214</v>
      </c>
      <c r="B439" s="10">
        <f>_xlfn.IFNA(VLOOKUP(A439,'Historical Data'!$A$3:$C$1829,3,FALSE),0)</f>
        <v>8.0469808426544942E-2</v>
      </c>
      <c r="C439" s="10">
        <f>_xlfn.IFNA(VLOOKUP(A439,'Historical Data'!$E$3:$G$1829,3,FALSE),0)</f>
        <v>9.4158823986933149E-2</v>
      </c>
      <c r="D439" s="10">
        <f>_xlfn.IFNA(VLOOKUP(A439,'Historical Data'!$I$3:$K$1307,3,FALSE),0)</f>
        <v>-1.3380569151665182E-2</v>
      </c>
      <c r="E439" s="10">
        <f>_xlfn.IFNA(VLOOKUP(A439,'Historical Data'!$M$3:$O$1307,3,FALSE),0)</f>
        <v>-1.7365347591220541E-2</v>
      </c>
    </row>
    <row r="440" spans="1:5" x14ac:dyDescent="0.3">
      <c r="A440" s="7">
        <v>43215</v>
      </c>
      <c r="B440" s="10">
        <f>_xlfn.IFNA(VLOOKUP(A440,'Historical Data'!$A$3:$C$1829,3,FALSE),0)</f>
        <v>-8.1245595854922331E-2</v>
      </c>
      <c r="C440" s="10">
        <f>_xlfn.IFNA(VLOOKUP(A440,'Historical Data'!$E$3:$G$1829,3,FALSE),0)</f>
        <v>-0.12211038130171456</v>
      </c>
      <c r="D440" s="10">
        <f>_xlfn.IFNA(VLOOKUP(A440,'Historical Data'!$I$3:$K$1307,3,FALSE),0)</f>
        <v>1.8371189116968851E-3</v>
      </c>
      <c r="E440" s="10">
        <f>_xlfn.IFNA(VLOOKUP(A440,'Historical Data'!$M$3:$O$1307,3,FALSE),0)</f>
        <v>2.4850015380369953E-3</v>
      </c>
    </row>
    <row r="441" spans="1:5" x14ac:dyDescent="0.3">
      <c r="A441" s="7">
        <v>43216</v>
      </c>
      <c r="B441" s="10">
        <f>_xlfn.IFNA(VLOOKUP(A441,'Historical Data'!$A$3:$C$1829,3,FALSE),0)</f>
        <v>4.5807682850626898E-2</v>
      </c>
      <c r="C441" s="10">
        <f>_xlfn.IFNA(VLOOKUP(A441,'Historical Data'!$E$3:$G$1829,3,FALSE),0)</f>
        <v>7.0462679557563676E-2</v>
      </c>
      <c r="D441" s="10">
        <f>_xlfn.IFNA(VLOOKUP(A441,'Historical Data'!$I$3:$K$1307,3,FALSE),0)</f>
        <v>1.0434189588542836E-2</v>
      </c>
      <c r="E441" s="10">
        <f>_xlfn.IFNA(VLOOKUP(A441,'Historical Data'!$M$3:$O$1307,3,FALSE),0)</f>
        <v>9.9033251771000873E-3</v>
      </c>
    </row>
    <row r="442" spans="1:5" x14ac:dyDescent="0.3">
      <c r="A442" s="7">
        <v>43217</v>
      </c>
      <c r="B442" s="10">
        <f>_xlfn.IFNA(VLOOKUP(A442,'Historical Data'!$A$3:$C$1829,3,FALSE),0)</f>
        <v>-3.7700156706510307E-2</v>
      </c>
      <c r="C442" s="10">
        <f>_xlfn.IFNA(VLOOKUP(A442,'Historical Data'!$E$3:$G$1829,3,FALSE),0)</f>
        <v>-2.7579425113464475E-2</v>
      </c>
      <c r="D442" s="10">
        <f>_xlfn.IFNA(VLOOKUP(A442,'Historical Data'!$I$3:$K$1307,3,FALSE),0)</f>
        <v>1.1136358523250616E-3</v>
      </c>
      <c r="E442" s="10">
        <f>_xlfn.IFNA(VLOOKUP(A442,'Historical Data'!$M$3:$O$1307,3,FALSE),0)</f>
        <v>-4.5842628628665888E-4</v>
      </c>
    </row>
    <row r="443" spans="1:5" x14ac:dyDescent="0.3">
      <c r="A443" s="7">
        <v>43218</v>
      </c>
      <c r="B443" s="10">
        <f>_xlfn.IFNA(VLOOKUP(A443,'Historical Data'!$A$3:$C$1829,3,FALSE),0)</f>
        <v>4.5664075852755157E-2</v>
      </c>
      <c r="C443" s="10">
        <f>_xlfn.IFNA(VLOOKUP(A443,'Historical Data'!$E$3:$G$1829,3,FALSE),0)</f>
        <v>6.1032717768408636E-2</v>
      </c>
      <c r="D443" s="10">
        <f>_xlfn.IFNA(VLOOKUP(A443,'Historical Data'!$I$3:$K$1307,3,FALSE),0)</f>
        <v>0</v>
      </c>
      <c r="E443" s="10">
        <f>_xlfn.IFNA(VLOOKUP(A443,'Historical Data'!$M$3:$O$1307,3,FALSE),0)</f>
        <v>0</v>
      </c>
    </row>
    <row r="444" spans="1:5" x14ac:dyDescent="0.3">
      <c r="A444" s="7">
        <v>43219</v>
      </c>
      <c r="B444" s="10">
        <f>_xlfn.IFNA(VLOOKUP(A444,'Historical Data'!$A$3:$C$1829,3,FALSE),0)</f>
        <v>6.3258374339094084E-3</v>
      </c>
      <c r="C444" s="10">
        <f>_xlfn.IFNA(VLOOKUP(A444,'Historical Data'!$E$3:$G$1829,3,FALSE),0)</f>
        <v>8.079178885630485E-3</v>
      </c>
      <c r="D444" s="10">
        <f>_xlfn.IFNA(VLOOKUP(A444,'Historical Data'!$I$3:$K$1307,3,FALSE),0)</f>
        <v>0</v>
      </c>
      <c r="E444" s="10">
        <f>_xlfn.IFNA(VLOOKUP(A444,'Historical Data'!$M$3:$O$1307,3,FALSE),0)</f>
        <v>0</v>
      </c>
    </row>
    <row r="445" spans="1:5" x14ac:dyDescent="0.3">
      <c r="A445" s="7">
        <v>43220</v>
      </c>
      <c r="B445" s="10">
        <f>_xlfn.IFNA(VLOOKUP(A445,'Historical Data'!$A$3:$C$1829,3,FALSE),0)</f>
        <v>-1.5463824194457191E-2</v>
      </c>
      <c r="C445" s="10">
        <f>_xlfn.IFNA(VLOOKUP(A445,'Historical Data'!$E$3:$G$1829,3,FALSE),0)</f>
        <v>-2.5745080071562662E-2</v>
      </c>
      <c r="D445" s="10">
        <f>_xlfn.IFNA(VLOOKUP(A445,'Historical Data'!$I$3:$K$1307,3,FALSE),0)</f>
        <v>-8.1875419021613747E-3</v>
      </c>
      <c r="E445" s="10">
        <f>_xlfn.IFNA(VLOOKUP(A445,'Historical Data'!$M$3:$O$1307,3,FALSE),0)</f>
        <v>-6.0893769494622533E-3</v>
      </c>
    </row>
    <row r="446" spans="1:5" x14ac:dyDescent="0.3">
      <c r="A446" s="7">
        <v>43221</v>
      </c>
      <c r="B446" s="10">
        <f>_xlfn.IFNA(VLOOKUP(A446,'Historical Data'!$A$3:$C$1829,3,FALSE),0)</f>
        <v>-1.8556181318978394E-2</v>
      </c>
      <c r="C446" s="10">
        <f>_xlfn.IFNA(VLOOKUP(A446,'Historical Data'!$E$3:$G$1829,3,FALSE),0)</f>
        <v>1.4033830489244034E-3</v>
      </c>
      <c r="D446" s="10">
        <f>_xlfn.IFNA(VLOOKUP(A446,'Historical Data'!$I$3:$K$1307,3,FALSE),0)</f>
        <v>2.5490455240648776E-3</v>
      </c>
      <c r="E446" s="10">
        <f>_xlfn.IFNA(VLOOKUP(A446,'Historical Data'!$M$3:$O$1307,3,FALSE),0)</f>
        <v>-2.6527998212154532E-3</v>
      </c>
    </row>
    <row r="447" spans="1:5" x14ac:dyDescent="0.3">
      <c r="A447" s="7">
        <v>43222</v>
      </c>
      <c r="B447" s="10">
        <f>_xlfn.IFNA(VLOOKUP(A447,'Historical Data'!$A$3:$C$1829,3,FALSE),0)</f>
        <v>1.3027581790264496E-2</v>
      </c>
      <c r="C447" s="10">
        <f>_xlfn.IFNA(VLOOKUP(A447,'Historical Data'!$E$3:$G$1829,3,FALSE),0)</f>
        <v>2.1274692508386109E-2</v>
      </c>
      <c r="D447" s="10">
        <f>_xlfn.IFNA(VLOOKUP(A447,'Historical Data'!$I$3:$K$1307,3,FALSE),0)</f>
        <v>-7.2058158806690177E-3</v>
      </c>
      <c r="E447" s="10">
        <f>_xlfn.IFNA(VLOOKUP(A447,'Historical Data'!$M$3:$O$1307,3,FALSE),0)</f>
        <v>-7.2231063050203102E-3</v>
      </c>
    </row>
    <row r="448" spans="1:5" x14ac:dyDescent="0.3">
      <c r="A448" s="7">
        <v>43223</v>
      </c>
      <c r="B448" s="10">
        <f>_xlfn.IFNA(VLOOKUP(A448,'Historical Data'!$A$3:$C$1829,3,FALSE),0)</f>
        <v>5.8240701247377749E-2</v>
      </c>
      <c r="C448" s="10">
        <f>_xlfn.IFNA(VLOOKUP(A448,'Historical Data'!$E$3:$G$1829,3,FALSE),0)</f>
        <v>0.13209833289538994</v>
      </c>
      <c r="D448" s="10">
        <f>_xlfn.IFNA(VLOOKUP(A448,'Historical Data'!$I$3:$K$1307,3,FALSE),0)</f>
        <v>-2.2536964035710289E-3</v>
      </c>
      <c r="E448" s="10">
        <f>_xlfn.IFNA(VLOOKUP(A448,'Historical Data'!$M$3:$O$1307,3,FALSE),0)</f>
        <v>2.1609213466435048E-4</v>
      </c>
    </row>
    <row r="449" spans="1:5" x14ac:dyDescent="0.3">
      <c r="A449" s="7">
        <v>43224</v>
      </c>
      <c r="B449" s="10">
        <f>_xlfn.IFNA(VLOOKUP(A449,'Historical Data'!$A$3:$C$1829,3,FALSE),0)</f>
        <v>-4.1888843419626461E-3</v>
      </c>
      <c r="C449" s="10">
        <f>_xlfn.IFNA(VLOOKUP(A449,'Historical Data'!$E$3:$G$1829,3,FALSE),0)</f>
        <v>9.6710551765934669E-3</v>
      </c>
      <c r="D449" s="10">
        <f>_xlfn.IFNA(VLOOKUP(A449,'Historical Data'!$I$3:$K$1307,3,FALSE),0)</f>
        <v>1.281120114992796E-2</v>
      </c>
      <c r="E449" s="10">
        <f>_xlfn.IFNA(VLOOKUP(A449,'Historical Data'!$M$3:$O$1307,3,FALSE),0)</f>
        <v>1.3888755398524327E-2</v>
      </c>
    </row>
    <row r="450" spans="1:5" x14ac:dyDescent="0.3">
      <c r="A450" s="7">
        <v>43225</v>
      </c>
      <c r="B450" s="10">
        <f>_xlfn.IFNA(VLOOKUP(A450,'Historical Data'!$A$3:$C$1829,3,FALSE),0)</f>
        <v>1.1874032008260196E-2</v>
      </c>
      <c r="C450" s="10">
        <f>_xlfn.IFNA(VLOOKUP(A450,'Historical Data'!$E$3:$G$1829,3,FALSE),0)</f>
        <v>3.7023792799581116E-2</v>
      </c>
      <c r="D450" s="10">
        <f>_xlfn.IFNA(VLOOKUP(A450,'Historical Data'!$I$3:$K$1307,3,FALSE),0)</f>
        <v>0</v>
      </c>
      <c r="E450" s="10">
        <f>_xlfn.IFNA(VLOOKUP(A450,'Historical Data'!$M$3:$O$1307,3,FALSE),0)</f>
        <v>0</v>
      </c>
    </row>
    <row r="451" spans="1:5" x14ac:dyDescent="0.3">
      <c r="A451" s="7">
        <v>43226</v>
      </c>
      <c r="B451" s="10">
        <f>_xlfn.IFNA(VLOOKUP(A451,'Historical Data'!$A$3:$C$1829,3,FALSE),0)</f>
        <v>-2.0408163265306121E-2</v>
      </c>
      <c r="C451" s="10">
        <f>_xlfn.IFNA(VLOOKUP(A451,'Historical Data'!$E$3:$G$1829,3,FALSE),0)</f>
        <v>-3.4076354679802905E-2</v>
      </c>
      <c r="D451" s="10">
        <f>_xlfn.IFNA(VLOOKUP(A451,'Historical Data'!$I$3:$K$1307,3,FALSE),0)</f>
        <v>0</v>
      </c>
      <c r="E451" s="10">
        <f>_xlfn.IFNA(VLOOKUP(A451,'Historical Data'!$M$3:$O$1307,3,FALSE),0)</f>
        <v>0</v>
      </c>
    </row>
    <row r="452" spans="1:5" x14ac:dyDescent="0.3">
      <c r="A452" s="7">
        <v>43227</v>
      </c>
      <c r="B452" s="10">
        <f>_xlfn.IFNA(VLOOKUP(A452,'Historical Data'!$A$3:$C$1829,3,FALSE),0)</f>
        <v>-2.5390625E-2</v>
      </c>
      <c r="C452" s="10">
        <f>_xlfn.IFNA(VLOOKUP(A452,'Historical Data'!$E$3:$G$1829,3,FALSE),0)</f>
        <v>-4.0671656063136802E-2</v>
      </c>
      <c r="D452" s="10">
        <f>_xlfn.IFNA(VLOOKUP(A452,'Historical Data'!$I$3:$K$1307,3,FALSE),0)</f>
        <v>3.4579600663808322E-3</v>
      </c>
      <c r="E452" s="10">
        <f>_xlfn.IFNA(VLOOKUP(A452,'Historical Data'!$M$3:$O$1307,3,FALSE),0)</f>
        <v>3.907674844853287E-3</v>
      </c>
    </row>
    <row r="453" spans="1:5" x14ac:dyDescent="0.3">
      <c r="A453" s="7">
        <v>43228</v>
      </c>
      <c r="B453" s="10">
        <f>_xlfn.IFNA(VLOOKUP(A453,'Historical Data'!$A$3:$C$1829,3,FALSE),0)</f>
        <v>-1.9071743486974001E-2</v>
      </c>
      <c r="C453" s="10">
        <f>_xlfn.IFNA(VLOOKUP(A453,'Historical Data'!$E$3:$G$1829,3,FALSE),0)</f>
        <v>-7.2299084300199903E-3</v>
      </c>
      <c r="D453" s="10">
        <f>_xlfn.IFNA(VLOOKUP(A453,'Historical Data'!$I$3:$K$1307,3,FALSE),0)</f>
        <v>-2.6565592693340878E-4</v>
      </c>
      <c r="E453" s="10">
        <f>_xlfn.IFNA(VLOOKUP(A453,'Historical Data'!$M$3:$O$1307,3,FALSE),0)</f>
        <v>1.1865016348265811E-4</v>
      </c>
    </row>
    <row r="454" spans="1:5" x14ac:dyDescent="0.3">
      <c r="A454" s="7">
        <v>43229</v>
      </c>
      <c r="B454" s="10">
        <f>_xlfn.IFNA(VLOOKUP(A454,'Historical Data'!$A$3:$C$1829,3,FALSE),0)</f>
        <v>1.3322350321046136E-2</v>
      </c>
      <c r="C454" s="10">
        <f>_xlfn.IFNA(VLOOKUP(A454,'Historical Data'!$E$3:$G$1829,3,FALSE),0)</f>
        <v>4.0295050803892838E-3</v>
      </c>
      <c r="D454" s="10">
        <f>_xlfn.IFNA(VLOOKUP(A454,'Historical Data'!$I$3:$K$1307,3,FALSE),0)</f>
        <v>9.6821761130572361E-3</v>
      </c>
      <c r="E454" s="10">
        <f>_xlfn.IFNA(VLOOKUP(A454,'Historical Data'!$M$3:$O$1307,3,FALSE),0)</f>
        <v>7.4847466421677708E-3</v>
      </c>
    </row>
    <row r="455" spans="1:5" x14ac:dyDescent="0.3">
      <c r="A455" s="7">
        <v>43230</v>
      </c>
      <c r="B455" s="10">
        <f>_xlfn.IFNA(VLOOKUP(A455,'Historical Data'!$A$3:$C$1829,3,FALSE),0)</f>
        <v>-3.1136291300719963E-2</v>
      </c>
      <c r="C455" s="10">
        <f>_xlfn.IFNA(VLOOKUP(A455,'Historical Data'!$E$3:$G$1829,3,FALSE),0)</f>
        <v>-3.5320000000000011E-2</v>
      </c>
      <c r="D455" s="10">
        <f>_xlfn.IFNA(VLOOKUP(A455,'Historical Data'!$I$3:$K$1307,3,FALSE),0)</f>
        <v>9.3706329996034541E-3</v>
      </c>
      <c r="E455" s="10">
        <f>_xlfn.IFNA(VLOOKUP(A455,'Historical Data'!$M$3:$O$1307,3,FALSE),0)</f>
        <v>8.0264715877002932E-3</v>
      </c>
    </row>
    <row r="456" spans="1:5" x14ac:dyDescent="0.3">
      <c r="A456" s="7">
        <v>43231</v>
      </c>
      <c r="B456" s="10">
        <f>_xlfn.IFNA(VLOOKUP(A456,'Historical Data'!$A$3:$C$1829,3,FALSE),0)</f>
        <v>-6.7385752859716069E-2</v>
      </c>
      <c r="C456" s="10">
        <f>_xlfn.IFNA(VLOOKUP(A456,'Historical Data'!$E$3:$G$1829,3,FALSE),0)</f>
        <v>-6.2832580061091117E-2</v>
      </c>
      <c r="D456" s="10">
        <f>_xlfn.IFNA(VLOOKUP(A456,'Historical Data'!$I$3:$K$1307,3,FALSE),0)</f>
        <v>1.7076314600798495E-3</v>
      </c>
      <c r="E456" s="10">
        <f>_xlfn.IFNA(VLOOKUP(A456,'Historical Data'!$M$3:$O$1307,3,FALSE),0)</f>
        <v>3.7041932486186853E-3</v>
      </c>
    </row>
    <row r="457" spans="1:5" x14ac:dyDescent="0.3">
      <c r="A457" s="7">
        <v>43232</v>
      </c>
      <c r="B457" s="10">
        <f>_xlfn.IFNA(VLOOKUP(A457,'Historical Data'!$A$3:$C$1829,3,FALSE),0)</f>
        <v>8.5287618122815677E-3</v>
      </c>
      <c r="C457" s="10">
        <f>_xlfn.IFNA(VLOOKUP(A457,'Historical Data'!$E$3:$G$1829,3,FALSE),0)</f>
        <v>9.7485436177273278E-3</v>
      </c>
      <c r="D457" s="10">
        <f>_xlfn.IFNA(VLOOKUP(A457,'Historical Data'!$I$3:$K$1307,3,FALSE),0)</f>
        <v>0</v>
      </c>
      <c r="E457" s="10">
        <f>_xlfn.IFNA(VLOOKUP(A457,'Historical Data'!$M$3:$O$1307,3,FALSE),0)</f>
        <v>0</v>
      </c>
    </row>
    <row r="458" spans="1:5" x14ac:dyDescent="0.3">
      <c r="A458" s="7">
        <v>43233</v>
      </c>
      <c r="B458" s="10">
        <f>_xlfn.IFNA(VLOOKUP(A458,'Historical Data'!$A$3:$C$1829,3,FALSE),0)</f>
        <v>2.4908554572271431E-2</v>
      </c>
      <c r="C458" s="10">
        <f>_xlfn.IFNA(VLOOKUP(A458,'Historical Data'!$E$3:$G$1829,3,FALSE),0)</f>
        <v>6.5185639587532498E-2</v>
      </c>
      <c r="D458" s="10">
        <f>_xlfn.IFNA(VLOOKUP(A458,'Historical Data'!$I$3:$K$1307,3,FALSE),0)</f>
        <v>0</v>
      </c>
      <c r="E458" s="10">
        <f>_xlfn.IFNA(VLOOKUP(A458,'Historical Data'!$M$3:$O$1307,3,FALSE),0)</f>
        <v>0</v>
      </c>
    </row>
    <row r="459" spans="1:5" x14ac:dyDescent="0.3">
      <c r="A459" s="7">
        <v>43234</v>
      </c>
      <c r="B459" s="10">
        <f>_xlfn.IFNA(VLOOKUP(A459,'Historical Data'!$A$3:$C$1829,3,FALSE),0)</f>
        <v>-1.8535361094162354E-3</v>
      </c>
      <c r="C459" s="10">
        <f>_xlfn.IFNA(VLOOKUP(A459,'Historical Data'!$E$3:$G$1829,3,FALSE),0)</f>
        <v>-3.2771599775123566E-3</v>
      </c>
      <c r="D459" s="10">
        <f>_xlfn.IFNA(VLOOKUP(A459,'Historical Data'!$I$3:$K$1307,3,FALSE),0)</f>
        <v>8.8352176909664831E-4</v>
      </c>
      <c r="E459" s="10">
        <f>_xlfn.IFNA(VLOOKUP(A459,'Historical Data'!$M$3:$O$1307,3,FALSE),0)</f>
        <v>2.7481588664570217E-3</v>
      </c>
    </row>
    <row r="460" spans="1:5" x14ac:dyDescent="0.3">
      <c r="A460" s="7">
        <v>43235</v>
      </c>
      <c r="B460" s="10">
        <f>_xlfn.IFNA(VLOOKUP(A460,'Historical Data'!$A$3:$C$1829,3,FALSE),0)</f>
        <v>-2.2207612456747506E-2</v>
      </c>
      <c r="C460" s="10">
        <f>_xlfn.IFNA(VLOOKUP(A460,'Historical Data'!$E$3:$G$1829,3,FALSE),0)</f>
        <v>-2.8642179116797273E-2</v>
      </c>
      <c r="D460" s="10">
        <f>_xlfn.IFNA(VLOOKUP(A460,'Historical Data'!$I$3:$K$1307,3,FALSE),0)</f>
        <v>-6.8421650251088012E-3</v>
      </c>
      <c r="E460" s="10">
        <f>_xlfn.IFNA(VLOOKUP(A460,'Historical Data'!$M$3:$O$1307,3,FALSE),0)</f>
        <v>-7.7511876787441951E-3</v>
      </c>
    </row>
    <row r="461" spans="1:5" x14ac:dyDescent="0.3">
      <c r="A461" s="7">
        <v>43236</v>
      </c>
      <c r="B461" s="10">
        <f>_xlfn.IFNA(VLOOKUP(A461,'Historical Data'!$A$3:$C$1829,3,FALSE),0)</f>
        <v>-1.5742922998162084E-2</v>
      </c>
      <c r="C461" s="10">
        <f>_xlfn.IFNA(VLOOKUP(A461,'Historical Data'!$E$3:$G$1829,3,FALSE),0)</f>
        <v>1.9402900521187465E-3</v>
      </c>
      <c r="D461" s="10">
        <f>_xlfn.IFNA(VLOOKUP(A461,'Historical Data'!$I$3:$K$1307,3,FALSE),0)</f>
        <v>4.0605580040200704E-3</v>
      </c>
      <c r="E461" s="10">
        <f>_xlfn.IFNA(VLOOKUP(A461,'Historical Data'!$M$3:$O$1307,3,FALSE),0)</f>
        <v>2.530517383950175E-3</v>
      </c>
    </row>
    <row r="462" spans="1:5" x14ac:dyDescent="0.3">
      <c r="A462" s="7">
        <v>43237</v>
      </c>
      <c r="B462" s="10">
        <f>_xlfn.IFNA(VLOOKUP(A462,'Historical Data'!$A$3:$C$1829,3,FALSE),0)</f>
        <v>-3.4156279961649091E-2</v>
      </c>
      <c r="C462" s="10">
        <f>_xlfn.IFNA(VLOOKUP(A462,'Historical Data'!$E$3:$G$1829,3,FALSE),0)</f>
        <v>-5.4972082832709164E-2</v>
      </c>
      <c r="D462" s="10">
        <f>_xlfn.IFNA(VLOOKUP(A462,'Historical Data'!$I$3:$K$1307,3,FALSE),0)</f>
        <v>-8.5584361202733085E-4</v>
      </c>
      <c r="E462" s="10">
        <f>_xlfn.IFNA(VLOOKUP(A462,'Historical Data'!$M$3:$O$1307,3,FALSE),0)</f>
        <v>-2.2185051998613071E-3</v>
      </c>
    </row>
    <row r="463" spans="1:5" x14ac:dyDescent="0.3">
      <c r="A463" s="7">
        <v>43238</v>
      </c>
      <c r="B463" s="10">
        <f>_xlfn.IFNA(VLOOKUP(A463,'Historical Data'!$A$3:$C$1829,3,FALSE),0)</f>
        <v>2.2274475741407149E-2</v>
      </c>
      <c r="C463" s="10">
        <f>_xlfn.IFNA(VLOOKUP(A463,'Historical Data'!$E$3:$G$1829,3,FALSE),0)</f>
        <v>3.8799808543735874E-2</v>
      </c>
      <c r="D463" s="10">
        <f>_xlfn.IFNA(VLOOKUP(A463,'Historical Data'!$I$3:$K$1307,3,FALSE),0)</f>
        <v>-2.6322271362031629E-3</v>
      </c>
      <c r="E463" s="10">
        <f>_xlfn.IFNA(VLOOKUP(A463,'Historical Data'!$M$3:$O$1307,3,FALSE),0)</f>
        <v>4.4913850379444435E-5</v>
      </c>
    </row>
    <row r="464" spans="1:5" x14ac:dyDescent="0.3">
      <c r="A464" s="7">
        <v>43239</v>
      </c>
      <c r="B464" s="10">
        <f>_xlfn.IFNA(VLOOKUP(A464,'Historical Data'!$A$3:$C$1829,3,FALSE),0)</f>
        <v>-3.5321921075532524E-4</v>
      </c>
      <c r="C464" s="10">
        <f>_xlfn.IFNA(VLOOKUP(A464,'Historical Data'!$E$3:$G$1829,3,FALSE),0)</f>
        <v>2.102231821454336E-3</v>
      </c>
      <c r="D464" s="10">
        <f>_xlfn.IFNA(VLOOKUP(A464,'Historical Data'!$I$3:$K$1307,3,FALSE),0)</f>
        <v>0</v>
      </c>
      <c r="E464" s="10">
        <f>_xlfn.IFNA(VLOOKUP(A464,'Historical Data'!$M$3:$O$1307,3,FALSE),0)</f>
        <v>0</v>
      </c>
    </row>
    <row r="465" spans="1:5" x14ac:dyDescent="0.3">
      <c r="A465" s="7">
        <v>43240</v>
      </c>
      <c r="B465" s="10">
        <f>_xlfn.IFNA(VLOOKUP(A465,'Historical Data'!$A$3:$C$1829,3,FALSE),0)</f>
        <v>3.4151731507115472E-2</v>
      </c>
      <c r="C465" s="10">
        <f>_xlfn.IFNA(VLOOKUP(A465,'Historical Data'!$E$3:$G$1829,3,FALSE),0)</f>
        <v>2.5921029944249614E-2</v>
      </c>
      <c r="D465" s="10">
        <f>_xlfn.IFNA(VLOOKUP(A465,'Historical Data'!$I$3:$K$1307,3,FALSE),0)</f>
        <v>0</v>
      </c>
      <c r="E465" s="10">
        <f>_xlfn.IFNA(VLOOKUP(A465,'Historical Data'!$M$3:$O$1307,3,FALSE),0)</f>
        <v>0</v>
      </c>
    </row>
    <row r="466" spans="1:5" x14ac:dyDescent="0.3">
      <c r="A466" s="7">
        <v>43241</v>
      </c>
      <c r="B466" s="10">
        <f>_xlfn.IFNA(VLOOKUP(A466,'Historical Data'!$A$3:$C$1829,3,FALSE),0)</f>
        <v>-1.4491256167178992E-2</v>
      </c>
      <c r="C466" s="10">
        <f>_xlfn.IFNA(VLOOKUP(A466,'Historical Data'!$E$3:$G$1829,3,FALSE),0)</f>
        <v>-2.413165266106445E-2</v>
      </c>
      <c r="D466" s="10">
        <f>_xlfn.IFNA(VLOOKUP(A466,'Historical Data'!$I$3:$K$1307,3,FALSE),0)</f>
        <v>7.386738519040174E-3</v>
      </c>
      <c r="E466" s="10">
        <f>_xlfn.IFNA(VLOOKUP(A466,'Historical Data'!$M$3:$O$1307,3,FALSE),0)</f>
        <v>1.2065503301828992E-2</v>
      </c>
    </row>
    <row r="467" spans="1:5" x14ac:dyDescent="0.3">
      <c r="A467" s="7">
        <v>43242</v>
      </c>
      <c r="B467" s="10">
        <f>_xlfn.IFNA(VLOOKUP(A467,'Historical Data'!$A$3:$C$1829,3,FALSE),0)</f>
        <v>-4.8340132293791423E-2</v>
      </c>
      <c r="C467" s="10">
        <f>_xlfn.IFNA(VLOOKUP(A467,'Historical Data'!$E$3:$G$1829,3,FALSE),0)</f>
        <v>-8.0758356416033961E-2</v>
      </c>
      <c r="D467" s="10">
        <f>_xlfn.IFNA(VLOOKUP(A467,'Historical Data'!$I$3:$K$1307,3,FALSE),0)</f>
        <v>-3.1357367883762454E-3</v>
      </c>
      <c r="E467" s="10">
        <f>_xlfn.IFNA(VLOOKUP(A467,'Historical Data'!$M$3:$O$1307,3,FALSE),0)</f>
        <v>-7.1513983166549069E-3</v>
      </c>
    </row>
    <row r="468" spans="1:5" x14ac:dyDescent="0.3">
      <c r="A468" s="7">
        <v>43243</v>
      </c>
      <c r="B468" s="10">
        <f>_xlfn.IFNA(VLOOKUP(A468,'Historical Data'!$A$3:$C$1829,3,FALSE),0)</f>
        <v>-6.043041175807802E-2</v>
      </c>
      <c r="C468" s="10">
        <f>_xlfn.IFNA(VLOOKUP(A468,'Historical Data'!$E$3:$G$1829,3,FALSE),0)</f>
        <v>-9.8829039812646305E-2</v>
      </c>
      <c r="D468" s="10">
        <f>_xlfn.IFNA(VLOOKUP(A468,'Historical Data'!$I$3:$K$1307,3,FALSE),0)</f>
        <v>3.2483739777715453E-3</v>
      </c>
      <c r="E468" s="10">
        <f>_xlfn.IFNA(VLOOKUP(A468,'Historical Data'!$M$3:$O$1307,3,FALSE),0)</f>
        <v>2.1099756346134842E-3</v>
      </c>
    </row>
    <row r="469" spans="1:5" x14ac:dyDescent="0.3">
      <c r="A469" s="7">
        <v>43244</v>
      </c>
      <c r="B469" s="10">
        <f>_xlfn.IFNA(VLOOKUP(A469,'Historical Data'!$A$3:$C$1829,3,FALSE),0)</f>
        <v>1.0546302465023269E-2</v>
      </c>
      <c r="C469" s="10">
        <f>_xlfn.IFNA(VLOOKUP(A469,'Historical Data'!$E$3:$G$1829,3,FALSE),0)</f>
        <v>4.4074844074843966E-2</v>
      </c>
      <c r="D469" s="10">
        <f>_xlfn.IFNA(VLOOKUP(A469,'Historical Data'!$I$3:$K$1307,3,FALSE),0)</f>
        <v>-2.0232028068736742E-3</v>
      </c>
      <c r="E469" s="10">
        <f>_xlfn.IFNA(VLOOKUP(A469,'Historical Data'!$M$3:$O$1307,3,FALSE),0)</f>
        <v>-3.0156536735725836E-3</v>
      </c>
    </row>
    <row r="470" spans="1:5" x14ac:dyDescent="0.3">
      <c r="A470" s="7">
        <v>43245</v>
      </c>
      <c r="B470" s="10">
        <f>_xlfn.IFNA(VLOOKUP(A470,'Historical Data'!$A$3:$C$1829,3,FALSE),0)</f>
        <v>-1.6487015684025233E-2</v>
      </c>
      <c r="C470" s="10">
        <f>_xlfn.IFNA(VLOOKUP(A470,'Historical Data'!$E$3:$G$1829,3,FALSE),0)</f>
        <v>-3.0897384840037179E-2</v>
      </c>
      <c r="D470" s="10">
        <f>_xlfn.IFNA(VLOOKUP(A470,'Historical Data'!$I$3:$K$1307,3,FALSE),0)</f>
        <v>-2.3572455054697958E-3</v>
      </c>
      <c r="E470" s="10">
        <f>_xlfn.IFNA(VLOOKUP(A470,'Historical Data'!$M$3:$O$1307,3,FALSE),0)</f>
        <v>-2.3646045262407122E-3</v>
      </c>
    </row>
    <row r="471" spans="1:5" x14ac:dyDescent="0.3">
      <c r="A471" s="7">
        <v>43246</v>
      </c>
      <c r="B471" s="10">
        <f>_xlfn.IFNA(VLOOKUP(A471,'Historical Data'!$A$3:$C$1829,3,FALSE),0)</f>
        <v>-1.6243224727883067E-2</v>
      </c>
      <c r="C471" s="10">
        <f>_xlfn.IFNA(VLOOKUP(A471,'Historical Data'!$E$3:$G$1829,3,FALSE),0)</f>
        <v>1.6609020239033378E-3</v>
      </c>
      <c r="D471" s="10">
        <f>_xlfn.IFNA(VLOOKUP(A471,'Historical Data'!$I$3:$K$1307,3,FALSE),0)</f>
        <v>0</v>
      </c>
      <c r="E471" s="10">
        <f>_xlfn.IFNA(VLOOKUP(A471,'Historical Data'!$M$3:$O$1307,3,FALSE),0)</f>
        <v>0</v>
      </c>
    </row>
    <row r="472" spans="1:5" x14ac:dyDescent="0.3">
      <c r="A472" s="7">
        <v>43247</v>
      </c>
      <c r="B472" s="10">
        <f>_xlfn.IFNA(VLOOKUP(A472,'Historical Data'!$A$3:$C$1829,3,FALSE),0)</f>
        <v>1.1842544579890174E-3</v>
      </c>
      <c r="C472" s="10">
        <f>_xlfn.IFNA(VLOOKUP(A472,'Historical Data'!$E$3:$G$1829,3,FALSE),0)</f>
        <v>-2.4342296449511972E-2</v>
      </c>
      <c r="D472" s="10">
        <f>_xlfn.IFNA(VLOOKUP(A472,'Historical Data'!$I$3:$K$1307,3,FALSE),0)</f>
        <v>0</v>
      </c>
      <c r="E472" s="10">
        <f>_xlfn.IFNA(VLOOKUP(A472,'Historical Data'!$M$3:$O$1307,3,FALSE),0)</f>
        <v>0</v>
      </c>
    </row>
    <row r="473" spans="1:5" x14ac:dyDescent="0.3">
      <c r="A473" s="7">
        <v>43248</v>
      </c>
      <c r="B473" s="10">
        <f>_xlfn.IFNA(VLOOKUP(A473,'Historical Data'!$A$3:$C$1829,3,FALSE),0)</f>
        <v>-3.2491043524658987E-2</v>
      </c>
      <c r="C473" s="10">
        <f>_xlfn.IFNA(VLOOKUP(A473,'Historical Data'!$E$3:$G$1829,3,FALSE),0)</f>
        <v>-0.10410862899693389</v>
      </c>
      <c r="D473" s="10">
        <f>_xlfn.IFNA(VLOOKUP(A473,'Historical Data'!$I$3:$K$1307,3,FALSE),0)</f>
        <v>-5.7820991941439194E-3</v>
      </c>
      <c r="E473" s="10">
        <f>_xlfn.IFNA(VLOOKUP(A473,'Historical Data'!$M$3:$O$1307,3,FALSE),0)</f>
        <v>-7.910931524104655E-3</v>
      </c>
    </row>
    <row r="474" spans="1:5" x14ac:dyDescent="0.3">
      <c r="A474" s="7">
        <v>43249</v>
      </c>
      <c r="B474" s="10">
        <f>_xlfn.IFNA(VLOOKUP(A474,'Historical Data'!$A$3:$C$1829,3,FALSE),0)</f>
        <v>4.9530525018500499E-2</v>
      </c>
      <c r="C474" s="10">
        <f>_xlfn.IFNA(VLOOKUP(A474,'Historical Data'!$E$3:$G$1829,3,FALSE),0)</f>
        <v>0.10820800657109887</v>
      </c>
      <c r="D474" s="10">
        <f>_xlfn.IFNA(VLOOKUP(A474,'Historical Data'!$I$3:$K$1307,3,FALSE),0)</f>
        <v>-5.8157263004995673E-3</v>
      </c>
      <c r="E474" s="10">
        <f>_xlfn.IFNA(VLOOKUP(A474,'Historical Data'!$M$3:$O$1307,3,FALSE),0)</f>
        <v>-7.9740133980690728E-3</v>
      </c>
    </row>
    <row r="475" spans="1:5" x14ac:dyDescent="0.3">
      <c r="A475" s="7">
        <v>43250</v>
      </c>
      <c r="B475" s="10">
        <f>_xlfn.IFNA(VLOOKUP(A475,'Historical Data'!$A$3:$C$1829,3,FALSE),0)</f>
        <v>-1.0722520107238577E-2</v>
      </c>
      <c r="C475" s="10">
        <f>_xlfn.IFNA(VLOOKUP(A475,'Historical Data'!$E$3:$G$1829,3,FALSE),0)</f>
        <v>-1.6659019517876579E-2</v>
      </c>
      <c r="D475" s="10">
        <f>_xlfn.IFNA(VLOOKUP(A475,'Historical Data'!$I$3:$K$1307,3,FALSE),0)</f>
        <v>1.2695828035659882E-2</v>
      </c>
      <c r="E475" s="10">
        <f>_xlfn.IFNA(VLOOKUP(A475,'Historical Data'!$M$3:$O$1307,3,FALSE),0)</f>
        <v>1.2574374678026065E-2</v>
      </c>
    </row>
    <row r="476" spans="1:5" x14ac:dyDescent="0.3">
      <c r="A476" s="7">
        <v>43251</v>
      </c>
      <c r="B476" s="10">
        <f>_xlfn.IFNA(VLOOKUP(A476,'Historical Data'!$A$3:$C$1829,3,FALSE),0)</f>
        <v>1.422626798608671E-2</v>
      </c>
      <c r="C476" s="10">
        <f>_xlfn.IFNA(VLOOKUP(A476,'Historical Data'!$E$3:$G$1829,3,FALSE),0)</f>
        <v>3.5677111374322522E-2</v>
      </c>
      <c r="D476" s="10">
        <f>_xlfn.IFNA(VLOOKUP(A476,'Historical Data'!$I$3:$K$1307,3,FALSE),0)</f>
        <v>-6.8795635845684249E-3</v>
      </c>
      <c r="E476" s="10">
        <f>_xlfn.IFNA(VLOOKUP(A476,'Historical Data'!$M$3:$O$1307,3,FALSE),0)</f>
        <v>-1.021332280407879E-2</v>
      </c>
    </row>
    <row r="477" spans="1:5" x14ac:dyDescent="0.3">
      <c r="A477" s="7">
        <v>43252</v>
      </c>
      <c r="B477" s="10">
        <f>_xlfn.IFNA(VLOOKUP(A477,'Historical Data'!$A$3:$C$1829,3,FALSE),0)</f>
        <v>3.9171676686706354E-3</v>
      </c>
      <c r="C477" s="10">
        <f>_xlfn.IFNA(VLOOKUP(A477,'Historical Data'!$E$3:$G$1829,3,FALSE),0)</f>
        <v>3.1017154739212678E-3</v>
      </c>
      <c r="D477" s="10">
        <f>_xlfn.IFNA(VLOOKUP(A477,'Historical Data'!$I$3:$K$1307,3,FALSE),0)</f>
        <v>1.0849194350286629E-2</v>
      </c>
      <c r="E477" s="10">
        <f>_xlfn.IFNA(VLOOKUP(A477,'Historical Data'!$M$3:$O$1307,3,FALSE),0)</f>
        <v>8.9847410533489321E-3</v>
      </c>
    </row>
    <row r="478" spans="1:5" x14ac:dyDescent="0.3">
      <c r="A478" s="7">
        <v>43253</v>
      </c>
      <c r="B478" s="10">
        <f>_xlfn.IFNA(VLOOKUP(A478,'Historical Data'!$A$3:$C$1829,3,FALSE),0)</f>
        <v>1.6248975289846635E-2</v>
      </c>
      <c r="C478" s="10">
        <f>_xlfn.IFNA(VLOOKUP(A478,'Historical Data'!$E$3:$G$1829,3,FALSE),0)</f>
        <v>1.9986525937570266E-2</v>
      </c>
      <c r="D478" s="10">
        <f>_xlfn.IFNA(VLOOKUP(A478,'Historical Data'!$I$3:$K$1307,3,FALSE),0)</f>
        <v>0</v>
      </c>
      <c r="E478" s="10">
        <f>_xlfn.IFNA(VLOOKUP(A478,'Historical Data'!$M$3:$O$1307,3,FALSE),0)</f>
        <v>0</v>
      </c>
    </row>
    <row r="479" spans="1:5" x14ac:dyDescent="0.3">
      <c r="A479" s="7">
        <v>43254</v>
      </c>
      <c r="B479" s="10">
        <f>_xlfn.IFNA(VLOOKUP(A479,'Historical Data'!$A$3:$C$1829,3,FALSE),0)</f>
        <v>9.1600514377155554E-3</v>
      </c>
      <c r="C479" s="10">
        <f>_xlfn.IFNA(VLOOKUP(A479,'Historical Data'!$E$3:$G$1829,3,FALSE),0)</f>
        <v>4.7708566202621615E-2</v>
      </c>
      <c r="D479" s="10">
        <f>_xlfn.IFNA(VLOOKUP(A479,'Historical Data'!$I$3:$K$1307,3,FALSE),0)</f>
        <v>0</v>
      </c>
      <c r="E479" s="10">
        <f>_xlfn.IFNA(VLOOKUP(A479,'Historical Data'!$M$3:$O$1307,3,FALSE),0)</f>
        <v>0</v>
      </c>
    </row>
    <row r="480" spans="1:5" x14ac:dyDescent="0.3">
      <c r="A480" s="7">
        <v>43255</v>
      </c>
      <c r="B480" s="10">
        <f>_xlfn.IFNA(VLOOKUP(A480,'Historical Data'!$A$3:$C$1829,3,FALSE),0)</f>
        <v>-2.8418048964687654E-2</v>
      </c>
      <c r="C480" s="10">
        <f>_xlfn.IFNA(VLOOKUP(A480,'Historical Data'!$E$3:$G$1829,3,FALSE),0)</f>
        <v>-4.3854969852739109E-2</v>
      </c>
      <c r="D480" s="10">
        <f>_xlfn.IFNA(VLOOKUP(A480,'Historical Data'!$I$3:$K$1307,3,FALSE),0)</f>
        <v>4.4795986279629347E-3</v>
      </c>
      <c r="E480" s="10">
        <f>_xlfn.IFNA(VLOOKUP(A480,'Historical Data'!$M$3:$O$1307,3,FALSE),0)</f>
        <v>7.2449149002585958E-3</v>
      </c>
    </row>
    <row r="481" spans="1:5" x14ac:dyDescent="0.3">
      <c r="A481" s="7">
        <v>43256</v>
      </c>
      <c r="B481" s="10">
        <f>_xlfn.IFNA(VLOOKUP(A481,'Historical Data'!$A$3:$C$1829,3,FALSE),0)</f>
        <v>1.6713478831685936E-2</v>
      </c>
      <c r="C481" s="10">
        <f>_xlfn.IFNA(VLOOKUP(A481,'Historical Data'!$E$3:$G$1829,3,FALSE),0)</f>
        <v>2.7218934911242641E-2</v>
      </c>
      <c r="D481" s="10">
        <f>_xlfn.IFNA(VLOOKUP(A481,'Historical Data'!$I$3:$K$1307,3,FALSE),0)</f>
        <v>7.0261788872436309E-4</v>
      </c>
      <c r="E481" s="10">
        <f>_xlfn.IFNA(VLOOKUP(A481,'Historical Data'!$M$3:$O$1307,3,FALSE),0)</f>
        <v>-5.5251758202827256E-4</v>
      </c>
    </row>
    <row r="482" spans="1:5" x14ac:dyDescent="0.3">
      <c r="A482" s="7">
        <v>43257</v>
      </c>
      <c r="B482" s="10">
        <f>_xlfn.IFNA(VLOOKUP(A482,'Historical Data'!$A$3:$C$1829,3,FALSE),0)</f>
        <v>5.5816018632487549E-3</v>
      </c>
      <c r="C482" s="10">
        <f>_xlfn.IFNA(VLOOKUP(A482,'Historical Data'!$E$3:$G$1829,3,FALSE),0)</f>
        <v>-2.3370638578013047E-3</v>
      </c>
      <c r="D482" s="10">
        <f>_xlfn.IFNA(VLOOKUP(A482,'Historical Data'!$I$3:$K$1307,3,FALSE),0)</f>
        <v>8.5673748544818559E-3</v>
      </c>
      <c r="E482" s="10">
        <f>_xlfn.IFNA(VLOOKUP(A482,'Historical Data'!$M$3:$O$1307,3,FALSE),0)</f>
        <v>1.3968156425932595E-2</v>
      </c>
    </row>
    <row r="483" spans="1:5" x14ac:dyDescent="0.3">
      <c r="A483" s="7">
        <v>43258</v>
      </c>
      <c r="B483" s="10">
        <f>_xlfn.IFNA(VLOOKUP(A483,'Historical Data'!$A$3:$C$1829,3,FALSE),0)</f>
        <v>3.9098628347485681E-3</v>
      </c>
      <c r="C483" s="10">
        <f>_xlfn.IFNA(VLOOKUP(A483,'Historical Data'!$E$3:$G$1829,3,FALSE),0)</f>
        <v>-4.3221485367382706E-3</v>
      </c>
      <c r="D483" s="10">
        <f>_xlfn.IFNA(VLOOKUP(A483,'Historical Data'!$I$3:$K$1307,3,FALSE),0)</f>
        <v>-7.1419553808141768E-4</v>
      </c>
      <c r="E483" s="10">
        <f>_xlfn.IFNA(VLOOKUP(A483,'Historical Data'!$M$3:$O$1307,3,FALSE),0)</f>
        <v>3.7786735988744485E-3</v>
      </c>
    </row>
    <row r="484" spans="1:5" x14ac:dyDescent="0.3">
      <c r="A484" s="7">
        <v>43259</v>
      </c>
      <c r="B484" s="10">
        <f>_xlfn.IFNA(VLOOKUP(A484,'Historical Data'!$A$3:$C$1829,3,FALSE),0)</f>
        <v>-8.6012494583555549E-3</v>
      </c>
      <c r="C484" s="10">
        <f>_xlfn.IFNA(VLOOKUP(A484,'Historical Data'!$E$3:$G$1829,3,FALSE),0)</f>
        <v>-8.2344754456887704E-3</v>
      </c>
      <c r="D484" s="10">
        <f>_xlfn.IFNA(VLOOKUP(A484,'Historical Data'!$I$3:$K$1307,3,FALSE),0)</f>
        <v>3.1259362467830325E-3</v>
      </c>
      <c r="E484" s="10">
        <f>_xlfn.IFNA(VLOOKUP(A484,'Historical Data'!$M$3:$O$1307,3,FALSE),0)</f>
        <v>2.9760619553344677E-3</v>
      </c>
    </row>
    <row r="485" spans="1:5" x14ac:dyDescent="0.3">
      <c r="A485" s="7">
        <v>43260</v>
      </c>
      <c r="B485" s="10">
        <f>_xlfn.IFNA(VLOOKUP(A485,'Historical Data'!$A$3:$C$1829,3,FALSE),0)</f>
        <v>-1.6069396482137059E-2</v>
      </c>
      <c r="C485" s="10">
        <f>_xlfn.IFNA(VLOOKUP(A485,'Historical Data'!$E$3:$G$1829,3,FALSE),0)</f>
        <v>-8.6703753821481388E-3</v>
      </c>
      <c r="D485" s="10">
        <f>_xlfn.IFNA(VLOOKUP(A485,'Historical Data'!$I$3:$K$1307,3,FALSE),0)</f>
        <v>0</v>
      </c>
      <c r="E485" s="10">
        <f>_xlfn.IFNA(VLOOKUP(A485,'Historical Data'!$M$3:$O$1307,3,FALSE),0)</f>
        <v>0</v>
      </c>
    </row>
    <row r="486" spans="1:5" x14ac:dyDescent="0.3">
      <c r="A486" s="7">
        <v>43261</v>
      </c>
      <c r="B486" s="10">
        <f>_xlfn.IFNA(VLOOKUP(A486,'Historical Data'!$A$3:$C$1829,3,FALSE),0)</f>
        <v>-9.6858492076196484E-2</v>
      </c>
      <c r="C486" s="10">
        <f>_xlfn.IFNA(VLOOKUP(A486,'Historical Data'!$E$3:$G$1829,3,FALSE),0)</f>
        <v>-0.11484664644421971</v>
      </c>
      <c r="D486" s="10">
        <f>_xlfn.IFNA(VLOOKUP(A486,'Historical Data'!$I$3:$K$1307,3,FALSE),0)</f>
        <v>0</v>
      </c>
      <c r="E486" s="10">
        <f>_xlfn.IFNA(VLOOKUP(A486,'Historical Data'!$M$3:$O$1307,3,FALSE),0)</f>
        <v>0</v>
      </c>
    </row>
    <row r="487" spans="1:5" x14ac:dyDescent="0.3">
      <c r="A487" s="7">
        <v>43262</v>
      </c>
      <c r="B487" s="10">
        <f>_xlfn.IFNA(VLOOKUP(A487,'Historical Data'!$A$3:$C$1829,3,FALSE),0)</f>
        <v>1.63493252155366E-2</v>
      </c>
      <c r="C487" s="10">
        <f>_xlfn.IFNA(VLOOKUP(A487,'Historical Data'!$E$3:$G$1829,3,FALSE),0)</f>
        <v>1.2241789623988482E-2</v>
      </c>
      <c r="D487" s="10">
        <f>_xlfn.IFNA(VLOOKUP(A487,'Historical Data'!$I$3:$K$1307,3,FALSE),0)</f>
        <v>1.0687182218255291E-3</v>
      </c>
      <c r="E487" s="10">
        <f>_xlfn.IFNA(VLOOKUP(A487,'Historical Data'!$M$3:$O$1307,3,FALSE),0)</f>
        <v>2.2830932991221444E-4</v>
      </c>
    </row>
    <row r="488" spans="1:5" x14ac:dyDescent="0.3">
      <c r="A488" s="7">
        <v>43263</v>
      </c>
      <c r="B488" s="10">
        <f>_xlfn.IFNA(VLOOKUP(A488,'Historical Data'!$A$3:$C$1829,3,FALSE),0)</f>
        <v>-4.8831565179479758E-2</v>
      </c>
      <c r="C488" s="10">
        <f>_xlfn.IFNA(VLOOKUP(A488,'Historical Data'!$E$3:$G$1829,3,FALSE),0)</f>
        <v>-7.0606379777309602E-2</v>
      </c>
      <c r="D488" s="10">
        <f>_xlfn.IFNA(VLOOKUP(A488,'Historical Data'!$I$3:$K$1307,3,FALSE),0)</f>
        <v>1.7433501078360566E-3</v>
      </c>
      <c r="E488" s="10">
        <f>_xlfn.IFNA(VLOOKUP(A488,'Historical Data'!$M$3:$O$1307,3,FALSE),0)</f>
        <v>-6.2395571336175339E-5</v>
      </c>
    </row>
    <row r="489" spans="1:5" x14ac:dyDescent="0.3">
      <c r="A489" s="7">
        <v>43264</v>
      </c>
      <c r="B489" s="10">
        <f>_xlfn.IFNA(VLOOKUP(A489,'Historical Data'!$A$3:$C$1829,3,FALSE),0)</f>
        <v>-3.7077214785660492E-2</v>
      </c>
      <c r="C489" s="10">
        <f>_xlfn.IFNA(VLOOKUP(A489,'Historical Data'!$E$3:$G$1829,3,FALSE),0)</f>
        <v>-3.6669769700894493E-2</v>
      </c>
      <c r="D489" s="10">
        <f>_xlfn.IFNA(VLOOKUP(A489,'Historical Data'!$I$3:$K$1307,3,FALSE),0)</f>
        <v>-4.0260509177027113E-3</v>
      </c>
      <c r="E489" s="10">
        <f>_xlfn.IFNA(VLOOKUP(A489,'Historical Data'!$M$3:$O$1307,3,FALSE),0)</f>
        <v>-4.7206379910847297E-3</v>
      </c>
    </row>
    <row r="490" spans="1:5" x14ac:dyDescent="0.3">
      <c r="A490" s="7">
        <v>43265</v>
      </c>
      <c r="B490" s="10">
        <f>_xlfn.IFNA(VLOOKUP(A490,'Historical Data'!$A$3:$C$1829,3,FALSE),0)</f>
        <v>5.3340674545246845E-2</v>
      </c>
      <c r="C490" s="10">
        <f>_xlfn.IFNA(VLOOKUP(A490,'Historical Data'!$E$3:$G$1829,3,FALSE),0)</f>
        <v>9.1865887987899714E-2</v>
      </c>
      <c r="D490" s="10">
        <f>_xlfn.IFNA(VLOOKUP(A490,'Historical Data'!$I$3:$K$1307,3,FALSE),0)</f>
        <v>2.4715109722836517E-3</v>
      </c>
      <c r="E490" s="10">
        <f>_xlfn.IFNA(VLOOKUP(A490,'Historical Data'!$M$3:$O$1307,3,FALSE),0)</f>
        <v>-1.0273320318079861E-3</v>
      </c>
    </row>
    <row r="491" spans="1:5" x14ac:dyDescent="0.3">
      <c r="A491" s="7">
        <v>43266</v>
      </c>
      <c r="B491" s="10">
        <f>_xlfn.IFNA(VLOOKUP(A491,'Historical Data'!$A$3:$C$1829,3,FALSE),0)</f>
        <v>-3.7247928369252579E-2</v>
      </c>
      <c r="C491" s="10">
        <f>_xlfn.IFNA(VLOOKUP(A491,'Historical Data'!$E$3:$G$1829,3,FALSE),0)</f>
        <v>-6.214526214526217E-2</v>
      </c>
      <c r="D491" s="10">
        <f>_xlfn.IFNA(VLOOKUP(A491,'Historical Data'!$I$3:$K$1307,3,FALSE),0)</f>
        <v>-1.0170746345898557E-3</v>
      </c>
      <c r="E491" s="10">
        <f>_xlfn.IFNA(VLOOKUP(A491,'Historical Data'!$M$3:$O$1307,3,FALSE),0)</f>
        <v>-3.3695712187854585E-3</v>
      </c>
    </row>
    <row r="492" spans="1:5" x14ac:dyDescent="0.3">
      <c r="A492" s="7">
        <v>43267</v>
      </c>
      <c r="B492" s="10">
        <f>_xlfn.IFNA(VLOOKUP(A492,'Historical Data'!$A$3:$C$1829,3,FALSE),0)</f>
        <v>1.4562164970068266E-2</v>
      </c>
      <c r="C492" s="10">
        <f>_xlfn.IFNA(VLOOKUP(A492,'Historical Data'!$E$3:$G$1829,3,FALSE),0)</f>
        <v>2.0227715663144966E-2</v>
      </c>
      <c r="D492" s="10">
        <f>_xlfn.IFNA(VLOOKUP(A492,'Historical Data'!$I$3:$K$1307,3,FALSE),0)</f>
        <v>0</v>
      </c>
      <c r="E492" s="10">
        <f>_xlfn.IFNA(VLOOKUP(A492,'Historical Data'!$M$3:$O$1307,3,FALSE),0)</f>
        <v>0</v>
      </c>
    </row>
    <row r="493" spans="1:5" x14ac:dyDescent="0.3">
      <c r="A493" s="7">
        <v>43268</v>
      </c>
      <c r="B493" s="10">
        <f>_xlfn.IFNA(VLOOKUP(A493,'Historical Data'!$A$3:$C$1829,3,FALSE),0)</f>
        <v>-5.726147349979737E-3</v>
      </c>
      <c r="C493" s="10">
        <f>_xlfn.IFNA(VLOOKUP(A493,'Historical Data'!$E$3:$G$1829,3,FALSE),0)</f>
        <v>-1.6287627435603593E-3</v>
      </c>
      <c r="D493" s="10">
        <f>_xlfn.IFNA(VLOOKUP(A493,'Historical Data'!$I$3:$K$1307,3,FALSE),0)</f>
        <v>0</v>
      </c>
      <c r="E493" s="10">
        <f>_xlfn.IFNA(VLOOKUP(A493,'Historical Data'!$M$3:$O$1307,3,FALSE),0)</f>
        <v>0</v>
      </c>
    </row>
    <row r="494" spans="1:5" x14ac:dyDescent="0.3">
      <c r="A494" s="7">
        <v>43269</v>
      </c>
      <c r="B494" s="10">
        <f>_xlfn.IFNA(VLOOKUP(A494,'Historical Data'!$A$3:$C$1829,3,FALSE),0)</f>
        <v>4.0616333393308154E-2</v>
      </c>
      <c r="C494" s="10">
        <f>_xlfn.IFNA(VLOOKUP(A494,'Historical Data'!$E$3:$G$1829,3,FALSE),0)</f>
        <v>4.2235649546827847E-2</v>
      </c>
      <c r="D494" s="10">
        <f>_xlfn.IFNA(VLOOKUP(A494,'Historical Data'!$I$3:$K$1307,3,FALSE),0)</f>
        <v>-2.1261593144484775E-3</v>
      </c>
      <c r="E494" s="10">
        <f>_xlfn.IFNA(VLOOKUP(A494,'Historical Data'!$M$3:$O$1307,3,FALSE),0)</f>
        <v>-4.1055412251977006E-3</v>
      </c>
    </row>
    <row r="495" spans="1:5" x14ac:dyDescent="0.3">
      <c r="A495" s="7">
        <v>43270</v>
      </c>
      <c r="B495" s="10">
        <f>_xlfn.IFNA(VLOOKUP(A495,'Historical Data'!$A$3:$C$1829,3,FALSE),0)</f>
        <v>4.082563474248015E-3</v>
      </c>
      <c r="C495" s="10">
        <f>_xlfn.IFNA(VLOOKUP(A495,'Historical Data'!$E$3:$G$1829,3,FALSE),0)</f>
        <v>4.0640037103600153E-2</v>
      </c>
      <c r="D495" s="10">
        <f>_xlfn.IFNA(VLOOKUP(A495,'Historical Data'!$I$3:$K$1307,3,FALSE),0)</f>
        <v>-4.023433979269889E-3</v>
      </c>
      <c r="E495" s="10">
        <f>_xlfn.IFNA(VLOOKUP(A495,'Historical Data'!$M$3:$O$1307,3,FALSE),0)</f>
        <v>-1.1496161876332499E-2</v>
      </c>
    </row>
    <row r="496" spans="1:5" x14ac:dyDescent="0.3">
      <c r="A496" s="7">
        <v>43271</v>
      </c>
      <c r="B496" s="10">
        <f>_xlfn.IFNA(VLOOKUP(A496,'Historical Data'!$A$3:$C$1829,3,FALSE),0)</f>
        <v>2.9229218530345555E-3</v>
      </c>
      <c r="C496" s="10">
        <f>_xlfn.IFNA(VLOOKUP(A496,'Historical Data'!$E$3:$G$1829,3,FALSE),0)</f>
        <v>-4.6610956360259815E-3</v>
      </c>
      <c r="D496" s="10">
        <f>_xlfn.IFNA(VLOOKUP(A496,'Historical Data'!$I$3:$K$1307,3,FALSE),0)</f>
        <v>1.712161413745803E-3</v>
      </c>
      <c r="E496" s="10">
        <f>_xlfn.IFNA(VLOOKUP(A496,'Historical Data'!$M$3:$O$1307,3,FALSE),0)</f>
        <v>-1.7169894506969721E-3</v>
      </c>
    </row>
    <row r="497" spans="1:5" x14ac:dyDescent="0.3">
      <c r="A497" s="7">
        <v>43272</v>
      </c>
      <c r="B497" s="10">
        <f>_xlfn.IFNA(VLOOKUP(A497,'Historical Data'!$A$3:$C$1829,3,FALSE),0)</f>
        <v>-5.4898536137712797E-3</v>
      </c>
      <c r="C497" s="10">
        <f>_xlfn.IFNA(VLOOKUP(A497,'Historical Data'!$E$3:$G$1829,3,FALSE),0)</f>
        <v>-1.9589917722345567E-2</v>
      </c>
      <c r="D497" s="10">
        <f>_xlfn.IFNA(VLOOKUP(A497,'Historical Data'!$I$3:$K$1307,3,FALSE),0)</f>
        <v>-6.3454894988653077E-3</v>
      </c>
      <c r="E497" s="10">
        <f>_xlfn.IFNA(VLOOKUP(A497,'Historical Data'!$M$3:$O$1307,3,FALSE),0)</f>
        <v>-7.9528587303002926E-3</v>
      </c>
    </row>
    <row r="498" spans="1:5" x14ac:dyDescent="0.3">
      <c r="A498" s="7">
        <v>43273</v>
      </c>
      <c r="B498" s="10">
        <f>_xlfn.IFNA(VLOOKUP(A498,'Historical Data'!$A$3:$C$1829,3,FALSE),0)</f>
        <v>-9.8108203440685535E-2</v>
      </c>
      <c r="C498" s="10">
        <f>_xlfn.IFNA(VLOOKUP(A498,'Historical Data'!$E$3:$G$1829,3,FALSE),0)</f>
        <v>-0.12080153761251407</v>
      </c>
      <c r="D498" s="10">
        <f>_xlfn.IFNA(VLOOKUP(A498,'Historical Data'!$I$3:$K$1307,3,FALSE),0)</f>
        <v>1.8619806819503849E-3</v>
      </c>
      <c r="E498" s="10">
        <f>_xlfn.IFNA(VLOOKUP(A498,'Historical Data'!$M$3:$O$1307,3,FALSE),0)</f>
        <v>4.8725149928254656E-3</v>
      </c>
    </row>
    <row r="499" spans="1:5" x14ac:dyDescent="0.3">
      <c r="A499" s="7">
        <v>43274</v>
      </c>
      <c r="B499" s="10">
        <f>_xlfn.IFNA(VLOOKUP(A499,'Historical Data'!$A$3:$C$1829,3,FALSE),0)</f>
        <v>1.9550085646108342E-2</v>
      </c>
      <c r="C499" s="10">
        <f>_xlfn.IFNA(VLOOKUP(A499,'Historical Data'!$E$3:$G$1829,3,FALSE),0)</f>
        <v>2.8484231943031593E-2</v>
      </c>
      <c r="D499" s="10">
        <f>_xlfn.IFNA(VLOOKUP(A499,'Historical Data'!$I$3:$K$1307,3,FALSE),0)</f>
        <v>0</v>
      </c>
      <c r="E499" s="10">
        <f>_xlfn.IFNA(VLOOKUP(A499,'Historical Data'!$M$3:$O$1307,3,FALSE),0)</f>
        <v>0</v>
      </c>
    </row>
    <row r="500" spans="1:5" x14ac:dyDescent="0.3">
      <c r="A500" s="7">
        <v>43275</v>
      </c>
      <c r="B500" s="10">
        <f>_xlfn.IFNA(VLOOKUP(A500,'Historical Data'!$A$3:$C$1829,3,FALSE),0)</f>
        <v>-4.5805554611389535E-3</v>
      </c>
      <c r="C500" s="10">
        <f>_xlfn.IFNA(VLOOKUP(A500,'Historical Data'!$E$3:$G$1829,3,FALSE),0)</f>
        <v>-4.2889913083738442E-2</v>
      </c>
      <c r="D500" s="10">
        <f>_xlfn.IFNA(VLOOKUP(A500,'Historical Data'!$I$3:$K$1307,3,FALSE),0)</f>
        <v>0</v>
      </c>
      <c r="E500" s="10">
        <f>_xlfn.IFNA(VLOOKUP(A500,'Historical Data'!$M$3:$O$1307,3,FALSE),0)</f>
        <v>0</v>
      </c>
    </row>
    <row r="501" spans="1:5" x14ac:dyDescent="0.3">
      <c r="A501" s="7">
        <v>43276</v>
      </c>
      <c r="B501" s="10">
        <f>_xlfn.IFNA(VLOOKUP(A501,'Historical Data'!$A$3:$C$1829,3,FALSE),0)</f>
        <v>1.5613033517127742E-2</v>
      </c>
      <c r="C501" s="10">
        <f>_xlfn.IFNA(VLOOKUP(A501,'Historical Data'!$E$3:$G$1829,3,FALSE),0)</f>
        <v>7.959717671892531E-3</v>
      </c>
      <c r="D501" s="10">
        <f>_xlfn.IFNA(VLOOKUP(A501,'Historical Data'!$I$3:$K$1307,3,FALSE),0)</f>
        <v>-1.3724735741665679E-2</v>
      </c>
      <c r="E501" s="10">
        <f>_xlfn.IFNA(VLOOKUP(A501,'Historical Data'!$M$3:$O$1307,3,FALSE),0)</f>
        <v>-1.3347360490201948E-2</v>
      </c>
    </row>
    <row r="502" spans="1:5" x14ac:dyDescent="0.3">
      <c r="A502" s="7">
        <v>43277</v>
      </c>
      <c r="B502" s="10">
        <f>_xlfn.IFNA(VLOOKUP(A502,'Historical Data'!$A$3:$C$1829,3,FALSE),0)</f>
        <v>-2.7539181013158835E-2</v>
      </c>
      <c r="C502" s="10">
        <f>_xlfn.IFNA(VLOOKUP(A502,'Historical Data'!$E$3:$G$1829,3,FALSE),0)</f>
        <v>-6.3982024824938463E-2</v>
      </c>
      <c r="D502" s="10">
        <f>_xlfn.IFNA(VLOOKUP(A502,'Historical Data'!$I$3:$K$1307,3,FALSE),0)</f>
        <v>2.2045806696182951E-3</v>
      </c>
      <c r="E502" s="10">
        <f>_xlfn.IFNA(VLOOKUP(A502,'Historical Data'!$M$3:$O$1307,3,FALSE),0)</f>
        <v>1.2497526058847354E-3</v>
      </c>
    </row>
    <row r="503" spans="1:5" x14ac:dyDescent="0.3">
      <c r="A503" s="7">
        <v>43278</v>
      </c>
      <c r="B503" s="10">
        <f>_xlfn.IFNA(VLOOKUP(A503,'Historical Data'!$A$3:$C$1829,3,FALSE),0)</f>
        <v>9.5768850839644502E-3</v>
      </c>
      <c r="C503" s="10">
        <f>_xlfn.IFNA(VLOOKUP(A503,'Historical Data'!$E$3:$G$1829,3,FALSE),0)</f>
        <v>2.8735900065255993E-2</v>
      </c>
      <c r="D503" s="10">
        <f>_xlfn.IFNA(VLOOKUP(A503,'Historical Data'!$I$3:$K$1307,3,FALSE),0)</f>
        <v>-8.6042907611289642E-3</v>
      </c>
      <c r="E503" s="10">
        <f>_xlfn.IFNA(VLOOKUP(A503,'Historical Data'!$M$3:$O$1307,3,FALSE),0)</f>
        <v>-6.8162603554487227E-3</v>
      </c>
    </row>
    <row r="504" spans="1:5" x14ac:dyDescent="0.3">
      <c r="A504" s="7">
        <v>43279</v>
      </c>
      <c r="B504" s="10">
        <f>_xlfn.IFNA(VLOOKUP(A504,'Historical Data'!$A$3:$C$1829,3,FALSE),0)</f>
        <v>-4.5744002530914867E-2</v>
      </c>
      <c r="C504" s="10">
        <f>_xlfn.IFNA(VLOOKUP(A504,'Historical Data'!$E$3:$G$1829,3,FALSE),0)</f>
        <v>-4.8503658729978985E-2</v>
      </c>
      <c r="D504" s="10">
        <f>_xlfn.IFNA(VLOOKUP(A504,'Historical Data'!$I$3:$K$1307,3,FALSE),0)</f>
        <v>6.1786244781691698E-3</v>
      </c>
      <c r="E504" s="10">
        <f>_xlfn.IFNA(VLOOKUP(A504,'Historical Data'!$M$3:$O$1307,3,FALSE),0)</f>
        <v>4.0824974634695727E-3</v>
      </c>
    </row>
    <row r="505" spans="1:5" x14ac:dyDescent="0.3">
      <c r="A505" s="7">
        <v>43280</v>
      </c>
      <c r="B505" s="10">
        <f>_xlfn.IFNA(VLOOKUP(A505,'Historical Data'!$A$3:$C$1829,3,FALSE),0)</f>
        <v>5.9931711685231169E-2</v>
      </c>
      <c r="C505" s="10">
        <f>_xlfn.IFNA(VLOOKUP(A505,'Historical Data'!$E$3:$G$1829,3,FALSE),0)</f>
        <v>3.4761904761904813E-2</v>
      </c>
      <c r="D505" s="10">
        <f>_xlfn.IFNA(VLOOKUP(A505,'Historical Data'!$I$3:$K$1307,3,FALSE),0)</f>
        <v>7.5838177527599773E-4</v>
      </c>
      <c r="E505" s="10">
        <f>_xlfn.IFNA(VLOOKUP(A505,'Historical Data'!$M$3:$O$1307,3,FALSE),0)</f>
        <v>2.2860871199060369E-3</v>
      </c>
    </row>
    <row r="506" spans="1:5" x14ac:dyDescent="0.3">
      <c r="A506" s="7">
        <v>43281</v>
      </c>
      <c r="B506" s="10">
        <f>_xlfn.IFNA(VLOOKUP(A506,'Historical Data'!$A$3:$C$1829,3,FALSE),0)</f>
        <v>2.9155031310662383E-2</v>
      </c>
      <c r="C506" s="10">
        <f>_xlfn.IFNA(VLOOKUP(A506,'Historical Data'!$E$3:$G$1829,3,FALSE),0)</f>
        <v>4.3005062126092952E-2</v>
      </c>
      <c r="D506" s="10">
        <f>_xlfn.IFNA(VLOOKUP(A506,'Historical Data'!$I$3:$K$1307,3,FALSE),0)</f>
        <v>0</v>
      </c>
      <c r="E506" s="10">
        <f>_xlfn.IFNA(VLOOKUP(A506,'Historical Data'!$M$3:$O$1307,3,FALSE),0)</f>
        <v>0</v>
      </c>
    </row>
    <row r="507" spans="1:5" x14ac:dyDescent="0.3">
      <c r="A507" s="7">
        <v>43282</v>
      </c>
      <c r="B507" s="10">
        <f>_xlfn.IFNA(VLOOKUP(A507,'Historical Data'!$A$3:$C$1829,3,FALSE),0)</f>
        <v>-5.2779253006724853E-3</v>
      </c>
      <c r="C507" s="10">
        <f>_xlfn.IFNA(VLOOKUP(A507,'Historical Data'!$E$3:$G$1829,3,FALSE),0)</f>
        <v>-4.1033334068698041E-3</v>
      </c>
      <c r="D507" s="10">
        <f>_xlfn.IFNA(VLOOKUP(A507,'Historical Data'!$I$3:$K$1307,3,FALSE),0)</f>
        <v>0</v>
      </c>
      <c r="E507" s="10">
        <f>_xlfn.IFNA(VLOOKUP(A507,'Historical Data'!$M$3:$O$1307,3,FALSE),0)</f>
        <v>0</v>
      </c>
    </row>
    <row r="508" spans="1:5" x14ac:dyDescent="0.3">
      <c r="A508" s="7">
        <v>43283</v>
      </c>
      <c r="B508" s="10">
        <f>_xlfn.IFNA(VLOOKUP(A508,'Historical Data'!$A$3:$C$1829,3,FALSE),0)</f>
        <v>4.1308764469643273E-2</v>
      </c>
      <c r="C508" s="10">
        <f>_xlfn.IFNA(VLOOKUP(A508,'Historical Data'!$E$3:$G$1829,3,FALSE),0)</f>
        <v>5.5180205125933073E-2</v>
      </c>
      <c r="D508" s="10">
        <f>_xlfn.IFNA(VLOOKUP(A508,'Historical Data'!$I$3:$K$1307,3,FALSE),0)</f>
        <v>3.0680150237091144E-3</v>
      </c>
      <c r="E508" s="10">
        <f>_xlfn.IFNA(VLOOKUP(A508,'Historical Data'!$M$3:$O$1307,3,FALSE),0)</f>
        <v>1.4737503919220365E-3</v>
      </c>
    </row>
    <row r="509" spans="1:5" x14ac:dyDescent="0.3">
      <c r="A509" s="7">
        <v>43284</v>
      </c>
      <c r="B509" s="10">
        <f>_xlfn.IFNA(VLOOKUP(A509,'Historical Data'!$A$3:$C$1829,3,FALSE),0)</f>
        <v>-1.6511413701887096E-2</v>
      </c>
      <c r="C509" s="10">
        <f>_xlfn.IFNA(VLOOKUP(A509,'Historical Data'!$E$3:$G$1829,3,FALSE),0)</f>
        <v>-3.0629382373934533E-2</v>
      </c>
      <c r="D509" s="10">
        <f>_xlfn.IFNA(VLOOKUP(A509,'Historical Data'!$I$3:$K$1307,3,FALSE),0)</f>
        <v>-4.9473541374037708E-3</v>
      </c>
      <c r="E509" s="10">
        <f>_xlfn.IFNA(VLOOKUP(A509,'Historical Data'!$M$3:$O$1307,3,FALSE),0)</f>
        <v>-5.4453046383825922E-3</v>
      </c>
    </row>
    <row r="510" spans="1:5" x14ac:dyDescent="0.3">
      <c r="A510" s="7">
        <v>43285</v>
      </c>
      <c r="B510" s="10">
        <f>_xlfn.IFNA(VLOOKUP(A510,'Historical Data'!$A$3:$C$1829,3,FALSE),0)</f>
        <v>1.3048586569721184E-2</v>
      </c>
      <c r="C510" s="10">
        <f>_xlfn.IFNA(VLOOKUP(A510,'Historical Data'!$E$3:$G$1829,3,FALSE),0)</f>
        <v>1.1153221440173205E-2</v>
      </c>
      <c r="D510" s="10">
        <f>_xlfn.IFNA(VLOOKUP(A510,'Historical Data'!$I$3:$K$1307,3,FALSE),0)</f>
        <v>4.3103766004968869E-3</v>
      </c>
      <c r="E510" s="10">
        <f>_xlfn.IFNA(VLOOKUP(A510,'Historical Data'!$M$3:$O$1307,3,FALSE),0)</f>
        <v>3.7625926480527724E-3</v>
      </c>
    </row>
    <row r="511" spans="1:5" x14ac:dyDescent="0.3">
      <c r="A511" s="7">
        <v>43286</v>
      </c>
      <c r="B511" s="10">
        <f>_xlfn.IFNA(VLOOKUP(A511,'Historical Data'!$A$3:$C$1829,3,FALSE),0)</f>
        <v>-8.2763185259288365E-3</v>
      </c>
      <c r="C511" s="10">
        <f>_xlfn.IFNA(VLOOKUP(A511,'Historical Data'!$E$3:$G$1829,3,FALSE),0)</f>
        <v>7.4962518740634562E-4</v>
      </c>
      <c r="D511" s="10">
        <f>_xlfn.IFNA(VLOOKUP(A511,'Historical Data'!$I$3:$K$1307,3,FALSE),0)</f>
        <v>4.2918769943283237E-3</v>
      </c>
      <c r="E511" s="10">
        <f>_xlfn.IFNA(VLOOKUP(A511,'Historical Data'!$M$3:$O$1307,3,FALSE),0)</f>
        <v>3.7484886123587526E-3</v>
      </c>
    </row>
    <row r="512" spans="1:5" x14ac:dyDescent="0.3">
      <c r="A512" s="7">
        <v>43287</v>
      </c>
      <c r="B512" s="10">
        <f>_xlfn.IFNA(VLOOKUP(A512,'Historical Data'!$A$3:$C$1829,3,FALSE),0)</f>
        <v>1.0263357288820546E-2</v>
      </c>
      <c r="C512" s="10">
        <f>_xlfn.IFNA(VLOOKUP(A512,'Historical Data'!$E$3:$G$1829,3,FALSE),0)</f>
        <v>4.3873729266987937E-3</v>
      </c>
      <c r="D512" s="10">
        <f>_xlfn.IFNA(VLOOKUP(A512,'Historical Data'!$I$3:$K$1307,3,FALSE),0)</f>
        <v>8.4812962022356251E-3</v>
      </c>
      <c r="E512" s="10">
        <f>_xlfn.IFNA(VLOOKUP(A512,'Historical Data'!$M$3:$O$1307,3,FALSE),0)</f>
        <v>4.0949650897450958E-3</v>
      </c>
    </row>
    <row r="513" spans="1:5" x14ac:dyDescent="0.3">
      <c r="A513" s="7">
        <v>43288</v>
      </c>
      <c r="B513" s="10">
        <f>_xlfn.IFNA(VLOOKUP(A513,'Historical Data'!$A$3:$C$1829,3,FALSE),0)</f>
        <v>2.3224242424242387E-2</v>
      </c>
      <c r="C513" s="10">
        <f>_xlfn.IFNA(VLOOKUP(A513,'Historical Data'!$E$3:$G$1829,3,FALSE),0)</f>
        <v>3.234604730449607E-2</v>
      </c>
      <c r="D513" s="10">
        <f>_xlfn.IFNA(VLOOKUP(A513,'Historical Data'!$I$3:$K$1307,3,FALSE),0)</f>
        <v>0</v>
      </c>
      <c r="E513" s="10">
        <f>_xlfn.IFNA(VLOOKUP(A513,'Historical Data'!$M$3:$O$1307,3,FALSE),0)</f>
        <v>0</v>
      </c>
    </row>
    <row r="514" spans="1:5" x14ac:dyDescent="0.3">
      <c r="A514" s="7">
        <v>43289</v>
      </c>
      <c r="B514" s="10">
        <f>_xlfn.IFNA(VLOOKUP(A514,'Historical Data'!$A$3:$C$1829,3,FALSE),0)</f>
        <v>-7.5977895185746023E-3</v>
      </c>
      <c r="C514" s="10">
        <f>_xlfn.IFNA(VLOOKUP(A514,'Historical Data'!$E$3:$G$1829,3,FALSE),0)</f>
        <v>3.302509907529652E-3</v>
      </c>
      <c r="D514" s="10">
        <f>_xlfn.IFNA(VLOOKUP(A514,'Historical Data'!$I$3:$K$1307,3,FALSE),0)</f>
        <v>0</v>
      </c>
      <c r="E514" s="10">
        <f>_xlfn.IFNA(VLOOKUP(A514,'Historical Data'!$M$3:$O$1307,3,FALSE),0)</f>
        <v>0</v>
      </c>
    </row>
    <row r="515" spans="1:5" x14ac:dyDescent="0.3">
      <c r="A515" s="7">
        <v>43290</v>
      </c>
      <c r="B515" s="10">
        <f>_xlfn.IFNA(VLOOKUP(A515,'Historical Data'!$A$3:$C$1829,3,FALSE),0)</f>
        <v>-5.6640062548773025E-3</v>
      </c>
      <c r="C515" s="10">
        <f>_xlfn.IFNA(VLOOKUP(A515,'Historical Data'!$E$3:$G$1829,3,FALSE),0)</f>
        <v>-2.9789335088874182E-2</v>
      </c>
      <c r="D515" s="10">
        <f>_xlfn.IFNA(VLOOKUP(A515,'Historical Data'!$I$3:$K$1307,3,FALSE),0)</f>
        <v>8.8230391837148467E-3</v>
      </c>
      <c r="E515" s="10">
        <f>_xlfn.IFNA(VLOOKUP(A515,'Historical Data'!$M$3:$O$1307,3,FALSE),0)</f>
        <v>1.3088964560721764E-2</v>
      </c>
    </row>
    <row r="516" spans="1:5" x14ac:dyDescent="0.3">
      <c r="A516" s="7">
        <v>43291</v>
      </c>
      <c r="B516" s="10">
        <f>_xlfn.IFNA(VLOOKUP(A516,'Historical Data'!$A$3:$C$1829,3,FALSE),0)</f>
        <v>-5.4068046116377437E-2</v>
      </c>
      <c r="C516" s="10">
        <f>_xlfn.IFNA(VLOOKUP(A516,'Historical Data'!$E$3:$G$1829,3,FALSE),0)</f>
        <v>-8.2718405428329186E-2</v>
      </c>
      <c r="D516" s="10">
        <f>_xlfn.IFNA(VLOOKUP(A516,'Historical Data'!$I$3:$K$1307,3,FALSE),0)</f>
        <v>3.4732074550045695E-3</v>
      </c>
      <c r="E516" s="10">
        <f>_xlfn.IFNA(VLOOKUP(A516,'Historical Data'!$M$3:$O$1307,3,FALSE),0)</f>
        <v>5.774402369333298E-3</v>
      </c>
    </row>
    <row r="517" spans="1:5" x14ac:dyDescent="0.3">
      <c r="A517" s="7">
        <v>43292</v>
      </c>
      <c r="B517" s="10">
        <f>_xlfn.IFNA(VLOOKUP(A517,'Historical Data'!$A$3:$C$1829,3,FALSE),0)</f>
        <v>1.3696717800656781E-2</v>
      </c>
      <c r="C517" s="10">
        <f>_xlfn.IFNA(VLOOKUP(A517,'Historical Data'!$E$3:$G$1829,3,FALSE),0)</f>
        <v>3.1577244041702361E-2</v>
      </c>
      <c r="D517" s="10">
        <f>_xlfn.IFNA(VLOOKUP(A517,'Historical Data'!$I$3:$K$1307,3,FALSE),0)</f>
        <v>-7.094178621538872E-3</v>
      </c>
      <c r="E517" s="10">
        <f>_xlfn.IFNA(VLOOKUP(A517,'Historical Data'!$M$3:$O$1307,3,FALSE),0)</f>
        <v>-8.7966689754193726E-3</v>
      </c>
    </row>
    <row r="518" spans="1:5" x14ac:dyDescent="0.3">
      <c r="A518" s="7">
        <v>43293</v>
      </c>
      <c r="B518" s="10">
        <f>_xlfn.IFNA(VLOOKUP(A518,'Historical Data'!$A$3:$C$1829,3,FALSE),0)</f>
        <v>-2.1954479158189929E-2</v>
      </c>
      <c r="C518" s="10">
        <f>_xlfn.IFNA(VLOOKUP(A518,'Historical Data'!$E$3:$G$1829,3,FALSE),0)</f>
        <v>-3.3142857142857189E-2</v>
      </c>
      <c r="D518" s="10">
        <f>_xlfn.IFNA(VLOOKUP(A518,'Historical Data'!$I$3:$K$1307,3,FALSE),0)</f>
        <v>8.749035695488851E-3</v>
      </c>
      <c r="E518" s="10">
        <f>_xlfn.IFNA(VLOOKUP(A518,'Historical Data'!$M$3:$O$1307,3,FALSE),0)</f>
        <v>9.0864741330622997E-3</v>
      </c>
    </row>
    <row r="519" spans="1:5" x14ac:dyDescent="0.3">
      <c r="A519" s="7">
        <v>43294</v>
      </c>
      <c r="B519" s="10">
        <f>_xlfn.IFNA(VLOOKUP(A519,'Historical Data'!$A$3:$C$1829,3,FALSE),0)</f>
        <v>-5.3538141525661083E-3</v>
      </c>
      <c r="C519" s="10">
        <f>_xlfn.IFNA(VLOOKUP(A519,'Historical Data'!$E$3:$G$1829,3,FALSE),0)</f>
        <v>3.1057340193761458E-3</v>
      </c>
      <c r="D519" s="10">
        <f>_xlfn.IFNA(VLOOKUP(A519,'Historical Data'!$I$3:$K$1307,3,FALSE),0)</f>
        <v>1.0792305300737172E-3</v>
      </c>
      <c r="E519" s="10">
        <f>_xlfn.IFNA(VLOOKUP(A519,'Historical Data'!$M$3:$O$1307,3,FALSE),0)</f>
        <v>3.7921932654467255E-3</v>
      </c>
    </row>
    <row r="520" spans="1:5" x14ac:dyDescent="0.3">
      <c r="A520" s="7">
        <v>43295</v>
      </c>
      <c r="B520" s="10">
        <f>_xlfn.IFNA(VLOOKUP(A520,'Historical Data'!$A$3:$C$1829,3,FALSE),0)</f>
        <v>5.2056773413080267E-3</v>
      </c>
      <c r="C520" s="10">
        <f>_xlfn.IFNA(VLOOKUP(A520,'Historical Data'!$E$3:$G$1829,3,FALSE),0)</f>
        <v>3.0730129390018116E-3</v>
      </c>
      <c r="D520" s="10">
        <f>_xlfn.IFNA(VLOOKUP(A520,'Historical Data'!$I$3:$K$1307,3,FALSE),0)</f>
        <v>0</v>
      </c>
      <c r="E520" s="10">
        <f>_xlfn.IFNA(VLOOKUP(A520,'Historical Data'!$M$3:$O$1307,3,FALSE),0)</f>
        <v>0</v>
      </c>
    </row>
    <row r="521" spans="1:5" x14ac:dyDescent="0.3">
      <c r="A521" s="7">
        <v>43296</v>
      </c>
      <c r="B521" s="10">
        <f>_xlfn.IFNA(VLOOKUP(A521,'Historical Data'!$A$3:$C$1829,3,FALSE),0)</f>
        <v>1.6016259512054595E-2</v>
      </c>
      <c r="C521" s="10">
        <f>_xlfn.IFNA(VLOOKUP(A521,'Historical Data'!$E$3:$G$1829,3,FALSE),0)</f>
        <v>3.5196830442494255E-2</v>
      </c>
      <c r="D521" s="10">
        <f>_xlfn.IFNA(VLOOKUP(A521,'Historical Data'!$I$3:$K$1307,3,FALSE),0)</f>
        <v>0</v>
      </c>
      <c r="E521" s="10">
        <f>_xlfn.IFNA(VLOOKUP(A521,'Historical Data'!$M$3:$O$1307,3,FALSE),0)</f>
        <v>0</v>
      </c>
    </row>
    <row r="522" spans="1:5" x14ac:dyDescent="0.3">
      <c r="A522" s="7">
        <v>43297</v>
      </c>
      <c r="B522" s="10">
        <f>_xlfn.IFNA(VLOOKUP(A522,'Historical Data'!$A$3:$C$1829,3,FALSE),0)</f>
        <v>5.9867091528542062E-2</v>
      </c>
      <c r="C522" s="10">
        <f>_xlfn.IFNA(VLOOKUP(A522,'Historical Data'!$E$3:$G$1829,3,FALSE),0)</f>
        <v>6.4017267083509452E-2</v>
      </c>
      <c r="D522" s="10">
        <f>_xlfn.IFNA(VLOOKUP(A522,'Historical Data'!$I$3:$K$1307,3,FALSE),0)</f>
        <v>-1.0280904291207003E-3</v>
      </c>
      <c r="E522" s="10">
        <f>_xlfn.IFNA(VLOOKUP(A522,'Historical Data'!$M$3:$O$1307,3,FALSE),0)</f>
        <v>1.7966051157881312E-3</v>
      </c>
    </row>
    <row r="523" spans="1:5" x14ac:dyDescent="0.3">
      <c r="A523" s="7">
        <v>43298</v>
      </c>
      <c r="B523" s="10">
        <f>_xlfn.IFNA(VLOOKUP(A523,'Historical Data'!$A$3:$C$1829,3,FALSE),0)</f>
        <v>8.7117930213514688E-2</v>
      </c>
      <c r="C523" s="10">
        <f>_xlfn.IFNA(VLOOKUP(A523,'Historical Data'!$E$3:$G$1829,3,FALSE),0)</f>
        <v>4.3561002133087924E-2</v>
      </c>
      <c r="D523" s="10">
        <f>_xlfn.IFNA(VLOOKUP(A523,'Historical Data'!$I$3:$K$1307,3,FALSE),0)</f>
        <v>3.9736566574830696E-3</v>
      </c>
      <c r="E523" s="10">
        <f>_xlfn.IFNA(VLOOKUP(A523,'Historical Data'!$M$3:$O$1307,3,FALSE),0)</f>
        <v>2.2154964260008569E-3</v>
      </c>
    </row>
    <row r="524" spans="1:5" x14ac:dyDescent="0.3">
      <c r="A524" s="7">
        <v>43299</v>
      </c>
      <c r="B524" s="10">
        <f>_xlfn.IFNA(VLOOKUP(A524,'Historical Data'!$A$3:$C$1829,3,FALSE),0)</f>
        <v>8.7463995264530827E-3</v>
      </c>
      <c r="C524" s="10">
        <f>_xlfn.IFNA(VLOOKUP(A524,'Historical Data'!$E$3:$G$1829,3,FALSE),0)</f>
        <v>-4.0480150698382775E-2</v>
      </c>
      <c r="D524" s="10">
        <f>_xlfn.IFNA(VLOOKUP(A524,'Historical Data'!$I$3:$K$1307,3,FALSE),0)</f>
        <v>2.1604883344306771E-3</v>
      </c>
      <c r="E524" s="10">
        <f>_xlfn.IFNA(VLOOKUP(A524,'Historical Data'!$M$3:$O$1307,3,FALSE),0)</f>
        <v>3.1608418667439012E-3</v>
      </c>
    </row>
    <row r="525" spans="1:5" x14ac:dyDescent="0.3">
      <c r="A525" s="7">
        <v>43300</v>
      </c>
      <c r="B525" s="10">
        <f>_xlfn.IFNA(VLOOKUP(A525,'Historical Data'!$A$3:$C$1829,3,FALSE),0)</f>
        <v>1.2335021459576505E-2</v>
      </c>
      <c r="C525" s="10">
        <f>_xlfn.IFNA(VLOOKUP(A525,'Historical Data'!$E$3:$G$1829,3,FALSE),0)</f>
        <v>-2.1762285666548351E-2</v>
      </c>
      <c r="D525" s="10">
        <f>_xlfn.IFNA(VLOOKUP(A525,'Historical Data'!$I$3:$K$1307,3,FALSE),0)</f>
        <v>-3.9529481961344606E-3</v>
      </c>
      <c r="E525" s="10">
        <f>_xlfn.IFNA(VLOOKUP(A525,'Historical Data'!$M$3:$O$1307,3,FALSE),0)</f>
        <v>-5.3489602286413973E-3</v>
      </c>
    </row>
    <row r="526" spans="1:5" x14ac:dyDescent="0.3">
      <c r="A526" s="7">
        <v>43301</v>
      </c>
      <c r="B526" s="10">
        <f>_xlfn.IFNA(VLOOKUP(A526,'Historical Data'!$A$3:$C$1829,3,FALSE),0)</f>
        <v>-1.8145892709648337E-2</v>
      </c>
      <c r="C526" s="10">
        <f>_xlfn.IFNA(VLOOKUP(A526,'Historical Data'!$E$3:$G$1829,3,FALSE),0)</f>
        <v>-4.3083754990499386E-2</v>
      </c>
      <c r="D526" s="10">
        <f>_xlfn.IFNA(VLOOKUP(A526,'Historical Data'!$I$3:$K$1307,3,FALSE),0)</f>
        <v>-9.4847904610102177E-4</v>
      </c>
      <c r="E526" s="10">
        <f>_xlfn.IFNA(VLOOKUP(A526,'Historical Data'!$M$3:$O$1307,3,FALSE),0)</f>
        <v>-2.5454327834191861E-4</v>
      </c>
    </row>
    <row r="527" spans="1:5" x14ac:dyDescent="0.3">
      <c r="A527" s="7">
        <v>43302</v>
      </c>
      <c r="B527" s="10">
        <f>_xlfn.IFNA(VLOOKUP(A527,'Historical Data'!$A$3:$C$1829,3,FALSE),0)</f>
        <v>1.0026641361463551E-2</v>
      </c>
      <c r="C527" s="10">
        <f>_xlfn.IFNA(VLOOKUP(A527,'Historical Data'!$E$3:$G$1829,3,FALSE),0)</f>
        <v>2.9651279534146986E-2</v>
      </c>
      <c r="D527" s="10">
        <f>_xlfn.IFNA(VLOOKUP(A527,'Historical Data'!$I$3:$K$1307,3,FALSE),0)</f>
        <v>0</v>
      </c>
      <c r="E527" s="10">
        <f>_xlfn.IFNA(VLOOKUP(A527,'Historical Data'!$M$3:$O$1307,3,FALSE),0)</f>
        <v>0</v>
      </c>
    </row>
    <row r="528" spans="1:5" x14ac:dyDescent="0.3">
      <c r="A528" s="7">
        <v>43303</v>
      </c>
      <c r="B528" s="10">
        <f>_xlfn.IFNA(VLOOKUP(A528,'Historical Data'!$A$3:$C$1829,3,FALSE),0)</f>
        <v>-1.3768898488120704E-3</v>
      </c>
      <c r="C528" s="10">
        <f>_xlfn.IFNA(VLOOKUP(A528,'Historical Data'!$E$3:$G$1829,3,FALSE),0)</f>
        <v>-9.967497291441002E-3</v>
      </c>
      <c r="D528" s="10">
        <f>_xlfn.IFNA(VLOOKUP(A528,'Historical Data'!$I$3:$K$1307,3,FALSE),0)</f>
        <v>0</v>
      </c>
      <c r="E528" s="10">
        <f>_xlfn.IFNA(VLOOKUP(A528,'Historical Data'!$M$3:$O$1307,3,FALSE),0)</f>
        <v>0</v>
      </c>
    </row>
    <row r="529" spans="1:5" x14ac:dyDescent="0.3">
      <c r="A529" s="7">
        <v>43304</v>
      </c>
      <c r="B529" s="10">
        <f>_xlfn.IFNA(VLOOKUP(A529,'Historical Data'!$A$3:$C$1829,3,FALSE),0)</f>
        <v>4.3565654654086343E-2</v>
      </c>
      <c r="C529" s="10">
        <f>_xlfn.IFNA(VLOOKUP(A529,'Historical Data'!$E$3:$G$1829,3,FALSE),0)</f>
        <v>-1.729043554388264E-2</v>
      </c>
      <c r="D529" s="10">
        <f>_xlfn.IFNA(VLOOKUP(A529,'Historical Data'!$I$3:$K$1307,3,FALSE),0)</f>
        <v>1.8380843948419751E-3</v>
      </c>
      <c r="E529" s="10">
        <f>_xlfn.IFNA(VLOOKUP(A529,'Historical Data'!$M$3:$O$1307,3,FALSE),0)</f>
        <v>-5.5191690358247583E-4</v>
      </c>
    </row>
    <row r="530" spans="1:5" x14ac:dyDescent="0.3">
      <c r="A530" s="7">
        <v>43305</v>
      </c>
      <c r="B530" s="10">
        <f>_xlfn.IFNA(VLOOKUP(A530,'Historical Data'!$A$3:$C$1829,3,FALSE),0)</f>
        <v>8.6192000352327477E-2</v>
      </c>
      <c r="C530" s="10">
        <f>_xlfn.IFNA(VLOOKUP(A530,'Historical Data'!$E$3:$G$1829,3,FALSE),0)</f>
        <v>6.634743875278401E-2</v>
      </c>
      <c r="D530" s="10">
        <f>_xlfn.IFNA(VLOOKUP(A530,'Historical Data'!$I$3:$K$1307,3,FALSE),0)</f>
        <v>4.7809389450584163E-3</v>
      </c>
      <c r="E530" s="10">
        <f>_xlfn.IFNA(VLOOKUP(A530,'Historical Data'!$M$3:$O$1307,3,FALSE),0)</f>
        <v>7.8920185000252684E-3</v>
      </c>
    </row>
    <row r="531" spans="1:5" x14ac:dyDescent="0.3">
      <c r="A531" s="7">
        <v>43306</v>
      </c>
      <c r="B531" s="10">
        <f>_xlfn.IFNA(VLOOKUP(A531,'Historical Data'!$A$3:$C$1829,3,FALSE),0)</f>
        <v>-2.7231530618329301E-2</v>
      </c>
      <c r="C531" s="10">
        <f>_xlfn.IFNA(VLOOKUP(A531,'Historical Data'!$E$3:$G$1829,3,FALSE),0)</f>
        <v>-1.6667014766390313E-2</v>
      </c>
      <c r="D531" s="10">
        <f>_xlfn.IFNA(VLOOKUP(A531,'Historical Data'!$I$3:$K$1307,3,FALSE),0)</f>
        <v>9.1015458800170444E-3</v>
      </c>
      <c r="E531" s="10">
        <f>_xlfn.IFNA(VLOOKUP(A531,'Historical Data'!$M$3:$O$1307,3,FALSE),0)</f>
        <v>6.8203949458718258E-3</v>
      </c>
    </row>
    <row r="532" spans="1:5" x14ac:dyDescent="0.3">
      <c r="A532" s="7">
        <v>43307</v>
      </c>
      <c r="B532" s="10">
        <f>_xlfn.IFNA(VLOOKUP(A532,'Historical Data'!$A$3:$C$1829,3,FALSE),0)</f>
        <v>-2.7602777931017557E-2</v>
      </c>
      <c r="C532" s="10">
        <f>_xlfn.IFNA(VLOOKUP(A532,'Historical Data'!$E$3:$G$1829,3,FALSE),0)</f>
        <v>-1.9944351224485433E-2</v>
      </c>
      <c r="D532" s="10">
        <f>_xlfn.IFNA(VLOOKUP(A532,'Historical Data'!$I$3:$K$1307,3,FALSE),0)</f>
        <v>-3.0322514906520599E-3</v>
      </c>
      <c r="E532" s="10">
        <f>_xlfn.IFNA(VLOOKUP(A532,'Historical Data'!$M$3:$O$1307,3,FALSE),0)</f>
        <v>4.4451702007940932E-3</v>
      </c>
    </row>
    <row r="533" spans="1:5" x14ac:dyDescent="0.3">
      <c r="A533" s="7">
        <v>43308</v>
      </c>
      <c r="B533" s="10">
        <f>_xlfn.IFNA(VLOOKUP(A533,'Historical Data'!$A$3:$C$1829,3,FALSE),0)</f>
        <v>3.1797821227712117E-2</v>
      </c>
      <c r="C533" s="10">
        <f>_xlfn.IFNA(VLOOKUP(A533,'Historical Data'!$E$3:$G$1829,3,FALSE),0)</f>
        <v>1.7077716613930899E-2</v>
      </c>
      <c r="D533" s="10">
        <f>_xlfn.IFNA(VLOOKUP(A533,'Historical Data'!$I$3:$K$1307,3,FALSE),0)</f>
        <v>-6.5622532987481292E-3</v>
      </c>
      <c r="E533" s="10">
        <f>_xlfn.IFNA(VLOOKUP(A533,'Historical Data'!$M$3:$O$1307,3,FALSE),0)</f>
        <v>-2.9776233621797723E-3</v>
      </c>
    </row>
    <row r="534" spans="1:5" x14ac:dyDescent="0.3">
      <c r="A534" s="7">
        <v>43309</v>
      </c>
      <c r="B534" s="10">
        <f>_xlfn.IFNA(VLOOKUP(A534,'Historical Data'!$A$3:$C$1829,3,FALSE),0)</f>
        <v>5.4605148206118368E-3</v>
      </c>
      <c r="C534" s="10">
        <f>_xlfn.IFNA(VLOOKUP(A534,'Historical Data'!$E$3:$G$1829,3,FALSE),0)</f>
        <v>-2.5143831238014207E-3</v>
      </c>
      <c r="D534" s="10">
        <f>_xlfn.IFNA(VLOOKUP(A534,'Historical Data'!$I$3:$K$1307,3,FALSE),0)</f>
        <v>0</v>
      </c>
      <c r="E534" s="10">
        <f>_xlfn.IFNA(VLOOKUP(A534,'Historical Data'!$M$3:$O$1307,3,FALSE),0)</f>
        <v>0</v>
      </c>
    </row>
    <row r="535" spans="1:5" x14ac:dyDescent="0.3">
      <c r="A535" s="7">
        <v>43310</v>
      </c>
      <c r="B535" s="10">
        <f>_xlfn.IFNA(VLOOKUP(A535,'Historical Data'!$A$3:$C$1829,3,FALSE),0)</f>
        <v>-1.5263279417661523E-3</v>
      </c>
      <c r="C535" s="10">
        <f>_xlfn.IFNA(VLOOKUP(A535,'Historical Data'!$E$3:$G$1829,3,FALSE),0)</f>
        <v>-4.5073912671964745E-3</v>
      </c>
      <c r="D535" s="10">
        <f>_xlfn.IFNA(VLOOKUP(A535,'Historical Data'!$I$3:$K$1307,3,FALSE),0)</f>
        <v>0</v>
      </c>
      <c r="E535" s="10">
        <f>_xlfn.IFNA(VLOOKUP(A535,'Historical Data'!$M$3:$O$1307,3,FALSE),0)</f>
        <v>0</v>
      </c>
    </row>
    <row r="536" spans="1:5" x14ac:dyDescent="0.3">
      <c r="A536" s="7">
        <v>43311</v>
      </c>
      <c r="B536" s="10">
        <f>_xlfn.IFNA(VLOOKUP(A536,'Historical Data'!$A$3:$C$1829,3,FALSE),0)</f>
        <v>-5.6387637317832423E-3</v>
      </c>
      <c r="C536" s="10">
        <f>_xlfn.IFNA(VLOOKUP(A536,'Historical Data'!$E$3:$G$1829,3,FALSE),0)</f>
        <v>-2.0493122465183176E-2</v>
      </c>
      <c r="D536" s="10">
        <f>_xlfn.IFNA(VLOOKUP(A536,'Historical Data'!$I$3:$K$1307,3,FALSE),0)</f>
        <v>-5.7541808274385216E-3</v>
      </c>
      <c r="E536" s="10">
        <f>_xlfn.IFNA(VLOOKUP(A536,'Historical Data'!$M$3:$O$1307,3,FALSE),0)</f>
        <v>-5.6669545394179869E-3</v>
      </c>
    </row>
    <row r="537" spans="1:5" x14ac:dyDescent="0.3">
      <c r="A537" s="7">
        <v>43312</v>
      </c>
      <c r="B537" s="10">
        <f>_xlfn.IFNA(VLOOKUP(A537,'Historical Data'!$A$3:$C$1829,3,FALSE),0)</f>
        <v>-5.4190876143358428E-2</v>
      </c>
      <c r="C537" s="10">
        <f>_xlfn.IFNA(VLOOKUP(A537,'Historical Data'!$E$3:$G$1829,3,FALSE),0)</f>
        <v>-5.2819524164220213E-2</v>
      </c>
      <c r="D537" s="10">
        <f>_xlfn.IFNA(VLOOKUP(A537,'Historical Data'!$I$3:$K$1307,3,FALSE),0)</f>
        <v>4.884749875115983E-3</v>
      </c>
      <c r="E537" s="10">
        <f>_xlfn.IFNA(VLOOKUP(A537,'Historical Data'!$M$3:$O$1307,3,FALSE),0)</f>
        <v>4.2818480228458853E-3</v>
      </c>
    </row>
    <row r="538" spans="1:5" x14ac:dyDescent="0.3">
      <c r="A538" s="7">
        <v>43313</v>
      </c>
      <c r="B538" s="10">
        <f>_xlfn.IFNA(VLOOKUP(A538,'Historical Data'!$A$3:$C$1829,3,FALSE),0)</f>
        <v>-1.5953887983725254E-2</v>
      </c>
      <c r="C538" s="10">
        <f>_xlfn.IFNA(VLOOKUP(A538,'Historical Data'!$E$3:$G$1829,3,FALSE),0)</f>
        <v>-2.9489996530588643E-2</v>
      </c>
      <c r="D538" s="10">
        <f>_xlfn.IFNA(VLOOKUP(A538,'Historical Data'!$I$3:$K$1307,3,FALSE),0)</f>
        <v>-1.0403758135702774E-3</v>
      </c>
      <c r="E538" s="10">
        <f>_xlfn.IFNA(VLOOKUP(A538,'Historical Data'!$M$3:$O$1307,3,FALSE),0)</f>
        <v>-3.2016286323257462E-3</v>
      </c>
    </row>
    <row r="539" spans="1:5" x14ac:dyDescent="0.3">
      <c r="A539" s="7">
        <v>43314</v>
      </c>
      <c r="B539" s="10">
        <f>_xlfn.IFNA(VLOOKUP(A539,'Historical Data'!$A$3:$C$1829,3,FALSE),0)</f>
        <v>-9.2148990201196615E-3</v>
      </c>
      <c r="C539" s="10">
        <f>_xlfn.IFNA(VLOOKUP(A539,'Historical Data'!$E$3:$G$1829,3,FALSE),0)</f>
        <v>-2.1186844613918118E-2</v>
      </c>
      <c r="D539" s="10">
        <f>_xlfn.IFNA(VLOOKUP(A539,'Historical Data'!$I$3:$K$1307,3,FALSE),0)</f>
        <v>4.926493587738388E-3</v>
      </c>
      <c r="E539" s="10">
        <f>_xlfn.IFNA(VLOOKUP(A539,'Historical Data'!$M$3:$O$1307,3,FALSE),0)</f>
        <v>-3.0236261250770133E-4</v>
      </c>
    </row>
    <row r="540" spans="1:5" x14ac:dyDescent="0.3">
      <c r="A540" s="7">
        <v>43315</v>
      </c>
      <c r="B540" s="10">
        <f>_xlfn.IFNA(VLOOKUP(A540,'Historical Data'!$A$3:$C$1829,3,FALSE),0)</f>
        <v>-1.5906725847898588E-2</v>
      </c>
      <c r="C540" s="10">
        <f>_xlfn.IFNA(VLOOKUP(A540,'Historical Data'!$E$3:$G$1829,3,FALSE),0)</f>
        <v>1.7262788829100904E-2</v>
      </c>
      <c r="D540" s="10">
        <f>_xlfn.IFNA(VLOOKUP(A540,'Historical Data'!$I$3:$K$1307,3,FALSE),0)</f>
        <v>4.6441380578802179E-3</v>
      </c>
      <c r="E540" s="10">
        <f>_xlfn.IFNA(VLOOKUP(A540,'Historical Data'!$M$3:$O$1307,3,FALSE),0)</f>
        <v>5.3865252371461721E-3</v>
      </c>
    </row>
    <row r="541" spans="1:5" x14ac:dyDescent="0.3">
      <c r="A541" s="7">
        <v>43316</v>
      </c>
      <c r="B541" s="10">
        <f>_xlfn.IFNA(VLOOKUP(A541,'Historical Data'!$A$3:$C$1829,3,FALSE),0)</f>
        <v>-5.5176097371487758E-2</v>
      </c>
      <c r="C541" s="10">
        <f>_xlfn.IFNA(VLOOKUP(A541,'Historical Data'!$E$3:$G$1829,3,FALSE),0)</f>
        <v>-2.5849688846337988E-2</v>
      </c>
      <c r="D541" s="10">
        <f>_xlfn.IFNA(VLOOKUP(A541,'Historical Data'!$I$3:$K$1307,3,FALSE),0)</f>
        <v>0</v>
      </c>
      <c r="E541" s="10">
        <f>_xlfn.IFNA(VLOOKUP(A541,'Historical Data'!$M$3:$O$1307,3,FALSE),0)</f>
        <v>0</v>
      </c>
    </row>
    <row r="542" spans="1:5" x14ac:dyDescent="0.3">
      <c r="A542" s="7">
        <v>43317</v>
      </c>
      <c r="B542" s="10">
        <f>_xlfn.IFNA(VLOOKUP(A542,'Historical Data'!$A$3:$C$1829,3,FALSE),0)</f>
        <v>3.5703069236260126E-3</v>
      </c>
      <c r="C542" s="10">
        <f>_xlfn.IFNA(VLOOKUP(A542,'Historical Data'!$E$3:$G$1829,3,FALSE),0)</f>
        <v>4.4963144963144569E-3</v>
      </c>
      <c r="D542" s="10">
        <f>_xlfn.IFNA(VLOOKUP(A542,'Historical Data'!$I$3:$K$1307,3,FALSE),0)</f>
        <v>0</v>
      </c>
      <c r="E542" s="10">
        <f>_xlfn.IFNA(VLOOKUP(A542,'Historical Data'!$M$3:$O$1307,3,FALSE),0)</f>
        <v>0</v>
      </c>
    </row>
    <row r="543" spans="1:5" x14ac:dyDescent="0.3">
      <c r="A543" s="7">
        <v>43318</v>
      </c>
      <c r="B543" s="10">
        <f>_xlfn.IFNA(VLOOKUP(A543,'Historical Data'!$A$3:$C$1829,3,FALSE),0)</f>
        <v>-1.3088174839011639E-2</v>
      </c>
      <c r="C543" s="10">
        <f>_xlfn.IFNA(VLOOKUP(A543,'Historical Data'!$E$3:$G$1829,3,FALSE),0)</f>
        <v>-9.3926570946358517E-3</v>
      </c>
      <c r="D543" s="10">
        <f>_xlfn.IFNA(VLOOKUP(A543,'Historical Data'!$I$3:$K$1307,3,FALSE),0)</f>
        <v>3.5382963367191307E-3</v>
      </c>
      <c r="E543" s="10">
        <f>_xlfn.IFNA(VLOOKUP(A543,'Historical Data'!$M$3:$O$1307,3,FALSE),0)</f>
        <v>1.5552233905597368E-3</v>
      </c>
    </row>
    <row r="544" spans="1:5" x14ac:dyDescent="0.3">
      <c r="A544" s="7">
        <v>43319</v>
      </c>
      <c r="B544" s="10">
        <f>_xlfn.IFNA(VLOOKUP(A544,'Historical Data'!$A$3:$C$1829,3,FALSE),0)</f>
        <v>-3.1677716921302931E-2</v>
      </c>
      <c r="C544" s="10">
        <f>_xlfn.IFNA(VLOOKUP(A544,'Historical Data'!$E$3:$G$1829,3,FALSE),0)</f>
        <v>-6.6446085088520762E-2</v>
      </c>
      <c r="D544" s="10">
        <f>_xlfn.IFNA(VLOOKUP(A544,'Historical Data'!$I$3:$K$1307,3,FALSE),0)</f>
        <v>2.8241650294694525E-3</v>
      </c>
      <c r="E544" s="10">
        <f>_xlfn.IFNA(VLOOKUP(A544,'Historical Data'!$M$3:$O$1307,3,FALSE),0)</f>
        <v>4.9693790883759571E-3</v>
      </c>
    </row>
    <row r="545" spans="1:5" x14ac:dyDescent="0.3">
      <c r="A545" s="7">
        <v>43320</v>
      </c>
      <c r="B545" s="10">
        <f>_xlfn.IFNA(VLOOKUP(A545,'Historical Data'!$A$3:$C$1829,3,FALSE),0)</f>
        <v>-6.4856464956491486E-2</v>
      </c>
      <c r="C545" s="10">
        <f>_xlfn.IFNA(VLOOKUP(A545,'Historical Data'!$E$3:$G$1829,3,FALSE),0)</f>
        <v>-5.9193821413457456E-2</v>
      </c>
      <c r="D545" s="10">
        <f>_xlfn.IFNA(VLOOKUP(A545,'Historical Data'!$I$3:$K$1307,3,FALSE),0)</f>
        <v>-2.6237996116776574E-4</v>
      </c>
      <c r="E545" s="10">
        <f>_xlfn.IFNA(VLOOKUP(A545,'Historical Data'!$M$3:$O$1307,3,FALSE),0)</f>
        <v>-1.7620725969227664E-3</v>
      </c>
    </row>
    <row r="546" spans="1:5" x14ac:dyDescent="0.3">
      <c r="A546" s="7">
        <v>43321</v>
      </c>
      <c r="B546" s="10">
        <f>_xlfn.IFNA(VLOOKUP(A546,'Historical Data'!$A$3:$C$1829,3,FALSE),0)</f>
        <v>4.2013529645841596E-2</v>
      </c>
      <c r="C546" s="10">
        <f>_xlfn.IFNA(VLOOKUP(A546,'Historical Data'!$E$3:$G$1829,3,FALSE),0)</f>
        <v>2.3306156873770089E-2</v>
      </c>
      <c r="D546" s="10">
        <f>_xlfn.IFNA(VLOOKUP(A546,'Historical Data'!$I$3:$K$1307,3,FALSE),0)</f>
        <v>-1.4417188648213218E-3</v>
      </c>
      <c r="E546" s="10">
        <f>_xlfn.IFNA(VLOOKUP(A546,'Historical Data'!$M$3:$O$1307,3,FALSE),0)</f>
        <v>-2.9127864367030024E-3</v>
      </c>
    </row>
    <row r="547" spans="1:5" x14ac:dyDescent="0.3">
      <c r="A547" s="7">
        <v>43322</v>
      </c>
      <c r="B547" s="10">
        <f>_xlfn.IFNA(VLOOKUP(A547,'Historical Data'!$A$3:$C$1829,3,FALSE),0)</f>
        <v>-6.1169030543271483E-2</v>
      </c>
      <c r="C547" s="10">
        <f>_xlfn.IFNA(VLOOKUP(A547,'Historical Data'!$E$3:$G$1829,3,FALSE),0)</f>
        <v>-9.0661831368993653E-2</v>
      </c>
      <c r="D547" s="10">
        <f>_xlfn.IFNA(VLOOKUP(A547,'Historical Data'!$I$3:$K$1307,3,FALSE),0)</f>
        <v>-7.1138709971333303E-3</v>
      </c>
      <c r="E547" s="10">
        <f>_xlfn.IFNA(VLOOKUP(A547,'Historical Data'!$M$3:$O$1307,3,FALSE),0)</f>
        <v>-7.6870215212297725E-3</v>
      </c>
    </row>
    <row r="548" spans="1:5" x14ac:dyDescent="0.3">
      <c r="A548" s="7">
        <v>43323</v>
      </c>
      <c r="B548" s="10">
        <f>_xlfn.IFNA(VLOOKUP(A548,'Historical Data'!$A$3:$C$1829,3,FALSE),0)</f>
        <v>1.4570428619543441E-2</v>
      </c>
      <c r="C548" s="10">
        <f>_xlfn.IFNA(VLOOKUP(A548,'Historical Data'!$E$3:$G$1829,3,FALSE),0)</f>
        <v>-3.9185473881386226E-2</v>
      </c>
      <c r="D548" s="10">
        <f>_xlfn.IFNA(VLOOKUP(A548,'Historical Data'!$I$3:$K$1307,3,FALSE),0)</f>
        <v>0</v>
      </c>
      <c r="E548" s="10">
        <f>_xlfn.IFNA(VLOOKUP(A548,'Historical Data'!$M$3:$O$1307,3,FALSE),0)</f>
        <v>0</v>
      </c>
    </row>
    <row r="549" spans="1:5" x14ac:dyDescent="0.3">
      <c r="A549" s="7">
        <v>43324</v>
      </c>
      <c r="B549" s="10">
        <f>_xlfn.IFNA(VLOOKUP(A549,'Historical Data'!$A$3:$C$1829,3,FALSE),0)</f>
        <v>1.2901808337984048E-2</v>
      </c>
      <c r="C549" s="10">
        <f>_xlfn.IFNA(VLOOKUP(A549,'Historical Data'!$E$3:$G$1829,3,FALSE),0)</f>
        <v>4.087793220552024E-4</v>
      </c>
      <c r="D549" s="10">
        <f>_xlfn.IFNA(VLOOKUP(A549,'Historical Data'!$I$3:$K$1307,3,FALSE),0)</f>
        <v>0</v>
      </c>
      <c r="E549" s="10">
        <f>_xlfn.IFNA(VLOOKUP(A549,'Historical Data'!$M$3:$O$1307,3,FALSE),0)</f>
        <v>0</v>
      </c>
    </row>
    <row r="550" spans="1:5" x14ac:dyDescent="0.3">
      <c r="A550" s="7">
        <v>43325</v>
      </c>
      <c r="B550" s="10">
        <f>_xlfn.IFNA(VLOOKUP(A550,'Historical Data'!$A$3:$C$1829,3,FALSE),0)</f>
        <v>-9.8701553670751223E-3</v>
      </c>
      <c r="C550" s="10">
        <f>_xlfn.IFNA(VLOOKUP(A550,'Historical Data'!$E$3:$G$1829,3,FALSE),0)</f>
        <v>-0.10699355649850689</v>
      </c>
      <c r="D550" s="10">
        <f>_xlfn.IFNA(VLOOKUP(A550,'Historical Data'!$I$3:$K$1307,3,FALSE),0)</f>
        <v>-4.0059577592050071E-3</v>
      </c>
      <c r="E550" s="10">
        <f>_xlfn.IFNA(VLOOKUP(A550,'Historical Data'!$M$3:$O$1307,3,FALSE),0)</f>
        <v>-4.9555290256364359E-3</v>
      </c>
    </row>
    <row r="551" spans="1:5" x14ac:dyDescent="0.3">
      <c r="A551" s="7">
        <v>43326</v>
      </c>
      <c r="B551" s="10">
        <f>_xlfn.IFNA(VLOOKUP(A551,'Historical Data'!$A$3:$C$1829,3,FALSE),0)</f>
        <v>-9.380092009971721E-3</v>
      </c>
      <c r="C551" s="10">
        <f>_xlfn.IFNA(VLOOKUP(A551,'Historical Data'!$E$3:$G$1829,3,FALSE),0)</f>
        <v>-1.6578085952624111E-2</v>
      </c>
      <c r="D551" s="10">
        <f>_xlfn.IFNA(VLOOKUP(A551,'Historical Data'!$I$3:$K$1307,3,FALSE),0)</f>
        <v>6.3892442406438855E-3</v>
      </c>
      <c r="E551" s="10">
        <f>_xlfn.IFNA(VLOOKUP(A551,'Historical Data'!$M$3:$O$1307,3,FALSE),0)</f>
        <v>4.455349237921586E-3</v>
      </c>
    </row>
    <row r="552" spans="1:5" x14ac:dyDescent="0.3">
      <c r="A552" s="7">
        <v>43327</v>
      </c>
      <c r="B552" s="10">
        <f>_xlfn.IFNA(VLOOKUP(A552,'Historical Data'!$A$3:$C$1829,3,FALSE),0)</f>
        <v>1.1945097748026233E-2</v>
      </c>
      <c r="C552" s="10">
        <f>_xlfn.IFNA(VLOOKUP(A552,'Historical Data'!$E$3:$G$1829,3,FALSE),0)</f>
        <v>6.4781675017895578E-3</v>
      </c>
      <c r="D552" s="10">
        <f>_xlfn.IFNA(VLOOKUP(A552,'Historical Data'!$I$3:$K$1307,3,FALSE),0)</f>
        <v>-7.6022197495739892E-3</v>
      </c>
      <c r="E552" s="10">
        <f>_xlfn.IFNA(VLOOKUP(A552,'Historical Data'!$M$3:$O$1307,3,FALSE),0)</f>
        <v>-5.4351950520001016E-3</v>
      </c>
    </row>
    <row r="553" spans="1:5" x14ac:dyDescent="0.3">
      <c r="A553" s="7">
        <v>43328</v>
      </c>
      <c r="B553" s="10">
        <f>_xlfn.IFNA(VLOOKUP(A553,'Historical Data'!$A$3:$C$1829,3,FALSE),0)</f>
        <v>7.4796498968735759E-3</v>
      </c>
      <c r="C553" s="10">
        <f>_xlfn.IFNA(VLOOKUP(A553,'Historical Data'!$E$3:$G$1829,3,FALSE),0)</f>
        <v>1.9416094733473336E-2</v>
      </c>
      <c r="D553" s="10">
        <f>_xlfn.IFNA(VLOOKUP(A553,'Historical Data'!$I$3:$K$1307,3,FALSE),0)</f>
        <v>7.9194711836984375E-3</v>
      </c>
      <c r="E553" s="10">
        <f>_xlfn.IFNA(VLOOKUP(A553,'Historical Data'!$M$3:$O$1307,3,FALSE),0)</f>
        <v>1.5750478590882182E-2</v>
      </c>
    </row>
    <row r="554" spans="1:5" x14ac:dyDescent="0.3">
      <c r="A554" s="7">
        <v>43329</v>
      </c>
      <c r="B554" s="10">
        <f>_xlfn.IFNA(VLOOKUP(A554,'Historical Data'!$A$3:$C$1829,3,FALSE),0)</f>
        <v>4.2684336357447103E-2</v>
      </c>
      <c r="C554" s="10">
        <f>_xlfn.IFNA(VLOOKUP(A554,'Historical Data'!$E$3:$G$1829,3,FALSE),0)</f>
        <v>0.10768479436285626</v>
      </c>
      <c r="D554" s="10">
        <f>_xlfn.IFNA(VLOOKUP(A554,'Historical Data'!$I$3:$K$1307,3,FALSE),0)</f>
        <v>3.3231362802699535E-3</v>
      </c>
      <c r="E554" s="10">
        <f>_xlfn.IFNA(VLOOKUP(A554,'Historical Data'!$M$3:$O$1307,3,FALSE),0)</f>
        <v>4.3268973067128198E-3</v>
      </c>
    </row>
    <row r="555" spans="1:5" x14ac:dyDescent="0.3">
      <c r="A555" s="7">
        <v>43330</v>
      </c>
      <c r="B555" s="10">
        <f>_xlfn.IFNA(VLOOKUP(A555,'Historical Data'!$A$3:$C$1829,3,FALSE),0)</f>
        <v>-2.8676681613668757E-2</v>
      </c>
      <c r="C555" s="10">
        <f>_xlfn.IFNA(VLOOKUP(A555,'Historical Data'!$E$3:$G$1829,3,FALSE),0)</f>
        <v>-6.5912955848082155E-2</v>
      </c>
      <c r="D555" s="10">
        <f>_xlfn.IFNA(VLOOKUP(A555,'Historical Data'!$I$3:$K$1307,3,FALSE),0)</f>
        <v>0</v>
      </c>
      <c r="E555" s="10">
        <f>_xlfn.IFNA(VLOOKUP(A555,'Historical Data'!$M$3:$O$1307,3,FALSE),0)</f>
        <v>0</v>
      </c>
    </row>
    <row r="556" spans="1:5" x14ac:dyDescent="0.3">
      <c r="A556" s="7">
        <v>43331</v>
      </c>
      <c r="B556" s="10">
        <f>_xlfn.IFNA(VLOOKUP(A556,'Historical Data'!$A$3:$C$1829,3,FALSE),0)</f>
        <v>1.4521686385352218E-2</v>
      </c>
      <c r="C556" s="10">
        <f>_xlfn.IFNA(VLOOKUP(A556,'Historical Data'!$E$3:$G$1829,3,FALSE),0)</f>
        <v>1.1530292303024034E-2</v>
      </c>
      <c r="D556" s="10">
        <f>_xlfn.IFNA(VLOOKUP(A556,'Historical Data'!$I$3:$K$1307,3,FALSE),0)</f>
        <v>0</v>
      </c>
      <c r="E556" s="10">
        <f>_xlfn.IFNA(VLOOKUP(A556,'Historical Data'!$M$3:$O$1307,3,FALSE),0)</f>
        <v>0</v>
      </c>
    </row>
    <row r="557" spans="1:5" x14ac:dyDescent="0.3">
      <c r="A557" s="7">
        <v>43332</v>
      </c>
      <c r="B557" s="10">
        <f>_xlfn.IFNA(VLOOKUP(A557,'Historical Data'!$A$3:$C$1829,3,FALSE),0)</f>
        <v>-3.5563438338369648E-2</v>
      </c>
      <c r="C557" s="10">
        <f>_xlfn.IFNA(VLOOKUP(A557,'Historical Data'!$E$3:$G$1829,3,FALSE),0)</f>
        <v>-9.7556910975569053E-2</v>
      </c>
      <c r="D557" s="10">
        <f>_xlfn.IFNA(VLOOKUP(A557,'Historical Data'!$I$3:$K$1307,3,FALSE),0)</f>
        <v>2.4279594264121542E-3</v>
      </c>
      <c r="E557" s="10">
        <f>_xlfn.IFNA(VLOOKUP(A557,'Historical Data'!$M$3:$O$1307,3,FALSE),0)</f>
        <v>3.4815881371224084E-3</v>
      </c>
    </row>
    <row r="558" spans="1:5" x14ac:dyDescent="0.3">
      <c r="A558" s="7">
        <v>43333</v>
      </c>
      <c r="B558" s="10">
        <f>_xlfn.IFNA(VLOOKUP(A558,'Historical Data'!$A$3:$C$1829,3,FALSE),0)</f>
        <v>3.4695481838197553E-2</v>
      </c>
      <c r="C558" s="10">
        <f>_xlfn.IFNA(VLOOKUP(A558,'Historical Data'!$E$3:$G$1829,3,FALSE),0)</f>
        <v>3.9629191904269535E-2</v>
      </c>
      <c r="D558" s="10">
        <f>_xlfn.IFNA(VLOOKUP(A558,'Historical Data'!$I$3:$K$1307,3,FALSE),0)</f>
        <v>2.0685672284348729E-3</v>
      </c>
      <c r="E558" s="10">
        <f>_xlfn.IFNA(VLOOKUP(A558,'Historical Data'!$M$3:$O$1307,3,FALSE),0)</f>
        <v>2.4690696615395497E-3</v>
      </c>
    </row>
    <row r="559" spans="1:5" x14ac:dyDescent="0.3">
      <c r="A559" s="7">
        <v>43334</v>
      </c>
      <c r="B559" s="10">
        <f>_xlfn.IFNA(VLOOKUP(A559,'Historical Data'!$A$3:$C$1829,3,FALSE),0)</f>
        <v>-1.7897153904714337E-2</v>
      </c>
      <c r="C559" s="10">
        <f>_xlfn.IFNA(VLOOKUP(A559,'Historical Data'!$E$3:$G$1829,3,FALSE),0)</f>
        <v>-3.9148815233223139E-2</v>
      </c>
      <c r="D559" s="10">
        <f>_xlfn.IFNA(VLOOKUP(A559,'Historical Data'!$I$3:$K$1307,3,FALSE),0)</f>
        <v>-3.9818928661241253E-4</v>
      </c>
      <c r="E559" s="10">
        <f>_xlfn.IFNA(VLOOKUP(A559,'Historical Data'!$M$3:$O$1307,3,FALSE),0)</f>
        <v>-3.4346295390533656E-3</v>
      </c>
    </row>
    <row r="560" spans="1:5" x14ac:dyDescent="0.3">
      <c r="A560" s="7">
        <v>43335</v>
      </c>
      <c r="B560" s="10">
        <f>_xlfn.IFNA(VLOOKUP(A560,'Historical Data'!$A$3:$C$1829,3,FALSE),0)</f>
        <v>2.6158846161707786E-2</v>
      </c>
      <c r="C560" s="10">
        <f>_xlfn.IFNA(VLOOKUP(A560,'Historical Data'!$E$3:$G$1829,3,FALSE),0)</f>
        <v>1.9965245683439853E-2</v>
      </c>
      <c r="D560" s="10">
        <f>_xlfn.IFNA(VLOOKUP(A560,'Historical Data'!$I$3:$K$1307,3,FALSE),0)</f>
        <v>-1.6912314541096733E-3</v>
      </c>
      <c r="E560" s="10">
        <f>_xlfn.IFNA(VLOOKUP(A560,'Historical Data'!$M$3:$O$1307,3,FALSE),0)</f>
        <v>-2.9774302856964818E-3</v>
      </c>
    </row>
    <row r="561" spans="1:5" x14ac:dyDescent="0.3">
      <c r="A561" s="7">
        <v>43336</v>
      </c>
      <c r="B561" s="10">
        <f>_xlfn.IFNA(VLOOKUP(A561,'Historical Data'!$A$3:$C$1829,3,FALSE),0)</f>
        <v>2.5208538909897774E-2</v>
      </c>
      <c r="C561" s="10">
        <f>_xlfn.IFNA(VLOOKUP(A561,'Historical Data'!$E$3:$G$1829,3,FALSE),0)</f>
        <v>1.9864428897669258E-2</v>
      </c>
      <c r="D561" s="10">
        <f>_xlfn.IFNA(VLOOKUP(A561,'Historical Data'!$I$3:$K$1307,3,FALSE),0)</f>
        <v>6.1988533346400872E-3</v>
      </c>
      <c r="E561" s="10">
        <f>_xlfn.IFNA(VLOOKUP(A561,'Historical Data'!$M$3:$O$1307,3,FALSE),0)</f>
        <v>5.1981955787469523E-3</v>
      </c>
    </row>
    <row r="562" spans="1:5" x14ac:dyDescent="0.3">
      <c r="A562" s="7">
        <v>43337</v>
      </c>
      <c r="B562" s="10">
        <f>_xlfn.IFNA(VLOOKUP(A562,'Historical Data'!$A$3:$C$1829,3,FALSE),0)</f>
        <v>6.970682481228228E-3</v>
      </c>
      <c r="C562" s="10">
        <f>_xlfn.IFNA(VLOOKUP(A562,'Historical Data'!$E$3:$G$1829,3,FALSE),0)</f>
        <v>-1.201350630886794E-2</v>
      </c>
      <c r="D562" s="10">
        <f>_xlfn.IFNA(VLOOKUP(A562,'Historical Data'!$I$3:$K$1307,3,FALSE),0)</f>
        <v>0</v>
      </c>
      <c r="E562" s="10">
        <f>_xlfn.IFNA(VLOOKUP(A562,'Historical Data'!$M$3:$O$1307,3,FALSE),0)</f>
        <v>0</v>
      </c>
    </row>
    <row r="563" spans="1:5" x14ac:dyDescent="0.3">
      <c r="A563" s="7">
        <v>43338</v>
      </c>
      <c r="B563" s="10">
        <f>_xlfn.IFNA(VLOOKUP(A563,'Historical Data'!$A$3:$C$1829,3,FALSE),0)</f>
        <v>-4.087557439532776E-3</v>
      </c>
      <c r="C563" s="10">
        <f>_xlfn.IFNA(VLOOKUP(A563,'Historical Data'!$E$3:$G$1829,3,FALSE),0)</f>
        <v>-1.3382739144512094E-2</v>
      </c>
      <c r="D563" s="10">
        <f>_xlfn.IFNA(VLOOKUP(A563,'Historical Data'!$I$3:$K$1307,3,FALSE),0)</f>
        <v>0</v>
      </c>
      <c r="E563" s="10">
        <f>_xlfn.IFNA(VLOOKUP(A563,'Historical Data'!$M$3:$O$1307,3,FALSE),0)</f>
        <v>0</v>
      </c>
    </row>
    <row r="564" spans="1:5" x14ac:dyDescent="0.3">
      <c r="A564" s="7">
        <v>43339</v>
      </c>
      <c r="B564" s="10">
        <f>_xlfn.IFNA(VLOOKUP(A564,'Historical Data'!$A$3:$C$1829,3,FALSE),0)</f>
        <v>3.0092489098328176E-2</v>
      </c>
      <c r="C564" s="10">
        <f>_xlfn.IFNA(VLOOKUP(A564,'Historical Data'!$E$3:$G$1829,3,FALSE),0)</f>
        <v>5.0100273473108511E-2</v>
      </c>
      <c r="D564" s="10">
        <f>_xlfn.IFNA(VLOOKUP(A564,'Historical Data'!$I$3:$K$1307,3,FALSE),0)</f>
        <v>7.6703922857768057E-3</v>
      </c>
      <c r="E564" s="10">
        <f>_xlfn.IFNA(VLOOKUP(A564,'Historical Data'!$M$3:$O$1307,3,FALSE),0)</f>
        <v>1.0053760418140928E-2</v>
      </c>
    </row>
    <row r="565" spans="1:5" x14ac:dyDescent="0.3">
      <c r="A565" s="7">
        <v>43340</v>
      </c>
      <c r="B565" s="10">
        <f>_xlfn.IFNA(VLOOKUP(A565,'Historical Data'!$A$3:$C$1829,3,FALSE),0)</f>
        <v>2.301971961399913E-2</v>
      </c>
      <c r="C565" s="10">
        <f>_xlfn.IFNA(VLOOKUP(A565,'Historical Data'!$E$3:$G$1829,3,FALSE),0)</f>
        <v>2.5695336643633378E-2</v>
      </c>
      <c r="D565" s="10">
        <f>_xlfn.IFNA(VLOOKUP(A565,'Historical Data'!$I$3:$K$1307,3,FALSE),0)</f>
        <v>2.6926821185201301E-4</v>
      </c>
      <c r="E565" s="10">
        <f>_xlfn.IFNA(VLOOKUP(A565,'Historical Data'!$M$3:$O$1307,3,FALSE),0)</f>
        <v>5.5202298381094785E-4</v>
      </c>
    </row>
    <row r="566" spans="1:5" x14ac:dyDescent="0.3">
      <c r="A566" s="7">
        <v>43341</v>
      </c>
      <c r="B566" s="10">
        <f>_xlfn.IFNA(VLOOKUP(A566,'Historical Data'!$A$3:$C$1829,3,FALSE),0)</f>
        <v>-5.6724569757362221E-3</v>
      </c>
      <c r="C566" s="10">
        <f>_xlfn.IFNA(VLOOKUP(A566,'Historical Data'!$E$3:$G$1829,3,FALSE),0)</f>
        <v>-2.1632418159043931E-2</v>
      </c>
      <c r="D566" s="10">
        <f>_xlfn.IFNA(VLOOKUP(A566,'Historical Data'!$I$3:$K$1307,3,FALSE),0)</f>
        <v>5.7014274275932458E-3</v>
      </c>
      <c r="E566" s="10">
        <f>_xlfn.IFNA(VLOOKUP(A566,'Historical Data'!$M$3:$O$1307,3,FALSE),0)</f>
        <v>2.3231259030648101E-3</v>
      </c>
    </row>
    <row r="567" spans="1:5" x14ac:dyDescent="0.3">
      <c r="A567" s="7">
        <v>43342</v>
      </c>
      <c r="B567" s="10">
        <f>_xlfn.IFNA(VLOOKUP(A567,'Historical Data'!$A$3:$C$1829,3,FALSE),0)</f>
        <v>-6.8127835696709721E-3</v>
      </c>
      <c r="C567" s="10">
        <f>_xlfn.IFNA(VLOOKUP(A567,'Historical Data'!$E$3:$G$1829,3,FALSE),0)</f>
        <v>-1.5501730103806292E-2</v>
      </c>
      <c r="D567" s="10">
        <f>_xlfn.IFNA(VLOOKUP(A567,'Historical Data'!$I$3:$K$1307,3,FALSE),0)</f>
        <v>-4.4302754938160957E-3</v>
      </c>
      <c r="E567" s="10">
        <f>_xlfn.IFNA(VLOOKUP(A567,'Historical Data'!$M$3:$O$1307,3,FALSE),0)</f>
        <v>-5.2689862455152928E-3</v>
      </c>
    </row>
    <row r="568" spans="1:5" x14ac:dyDescent="0.3">
      <c r="A568" s="7">
        <v>43343</v>
      </c>
      <c r="B568" s="10">
        <f>_xlfn.IFNA(VLOOKUP(A568,'Historical Data'!$A$3:$C$1829,3,FALSE),0)</f>
        <v>4.5839896892453415E-3</v>
      </c>
      <c r="C568" s="10">
        <f>_xlfn.IFNA(VLOOKUP(A568,'Historical Data'!$E$3:$G$1829,3,FALSE),0)</f>
        <v>-9.0679038380429653E-3</v>
      </c>
      <c r="D568" s="10">
        <f>_xlfn.IFNA(VLOOKUP(A568,'Historical Data'!$I$3:$K$1307,3,FALSE),0)</f>
        <v>1.3443037712886796E-4</v>
      </c>
      <c r="E568" s="10">
        <f>_xlfn.IFNA(VLOOKUP(A568,'Historical Data'!$M$3:$O$1307,3,FALSE),0)</f>
        <v>-8.5042783061626951E-4</v>
      </c>
    </row>
    <row r="569" spans="1:5" x14ac:dyDescent="0.3">
      <c r="A569" s="7">
        <v>43344</v>
      </c>
      <c r="B569" s="10">
        <f>_xlfn.IFNA(VLOOKUP(A569,'Historical Data'!$A$3:$C$1829,3,FALSE),0)</f>
        <v>2.5099037635014022E-2</v>
      </c>
      <c r="C569" s="10">
        <f>_xlfn.IFNA(VLOOKUP(A569,'Historical Data'!$E$3:$G$1829,3,FALSE),0)</f>
        <v>4.5045045045045008E-2</v>
      </c>
      <c r="D569" s="10">
        <f>_xlfn.IFNA(VLOOKUP(A569,'Historical Data'!$I$3:$K$1307,3,FALSE),0)</f>
        <v>0</v>
      </c>
      <c r="E569" s="10">
        <f>_xlfn.IFNA(VLOOKUP(A569,'Historical Data'!$M$3:$O$1307,3,FALSE),0)</f>
        <v>0</v>
      </c>
    </row>
    <row r="570" spans="1:5" x14ac:dyDescent="0.3">
      <c r="A570" s="7">
        <v>43345</v>
      </c>
      <c r="B570" s="10">
        <f>_xlfn.IFNA(VLOOKUP(A570,'Historical Data'!$A$3:$C$1829,3,FALSE),0)</f>
        <v>1.4451236810048014E-2</v>
      </c>
      <c r="C570" s="10">
        <f>_xlfn.IFNA(VLOOKUP(A570,'Historical Data'!$E$3:$G$1829,3,FALSE),0)</f>
        <v>1.4254683681781699E-3</v>
      </c>
      <c r="D570" s="10">
        <f>_xlfn.IFNA(VLOOKUP(A570,'Historical Data'!$I$3:$K$1307,3,FALSE),0)</f>
        <v>0</v>
      </c>
      <c r="E570" s="10">
        <f>_xlfn.IFNA(VLOOKUP(A570,'Historical Data'!$M$3:$O$1307,3,FALSE),0)</f>
        <v>0</v>
      </c>
    </row>
    <row r="571" spans="1:5" x14ac:dyDescent="0.3">
      <c r="A571" s="7">
        <v>43346</v>
      </c>
      <c r="B571" s="10">
        <f>_xlfn.IFNA(VLOOKUP(A571,'Historical Data'!$A$3:$C$1829,3,FALSE),0)</f>
        <v>-5.2117888965045149E-3</v>
      </c>
      <c r="C571" s="10">
        <f>_xlfn.IFNA(VLOOKUP(A571,'Historical Data'!$E$3:$G$1829,3,FALSE),0)</f>
        <v>-2.1893852097878329E-2</v>
      </c>
      <c r="D571" s="10">
        <f>_xlfn.IFNA(VLOOKUP(A571,'Historical Data'!$I$3:$K$1307,3,FALSE),0)</f>
        <v>-8.2715266481019978E-4</v>
      </c>
      <c r="E571" s="10">
        <f>_xlfn.IFNA(VLOOKUP(A571,'Historical Data'!$M$3:$O$1307,3,FALSE),0)</f>
        <v>-2.3762922292541424E-4</v>
      </c>
    </row>
    <row r="572" spans="1:5" x14ac:dyDescent="0.3">
      <c r="A572" s="7">
        <v>43347</v>
      </c>
      <c r="B572" s="10">
        <f>_xlfn.IFNA(VLOOKUP(A572,'Historical Data'!$A$3:$C$1829,3,FALSE),0)</f>
        <v>1.4195987862719814E-2</v>
      </c>
      <c r="C572" s="10">
        <f>_xlfn.IFNA(VLOOKUP(A572,'Historical Data'!$E$3:$G$1829,3,FALSE),0)</f>
        <v>-1.0984060984061038E-2</v>
      </c>
      <c r="D572" s="10">
        <f>_xlfn.IFNA(VLOOKUP(A572,'Historical Data'!$I$3:$K$1307,3,FALSE),0)</f>
        <v>-8.2783741273217081E-4</v>
      </c>
      <c r="E572" s="10">
        <f>_xlfn.IFNA(VLOOKUP(A572,'Historical Data'!$M$3:$O$1307,3,FALSE),0)</f>
        <v>-2.3768570399469507E-4</v>
      </c>
    </row>
    <row r="573" spans="1:5" x14ac:dyDescent="0.3">
      <c r="A573" s="7">
        <v>43348</v>
      </c>
      <c r="B573" s="10">
        <f>_xlfn.IFNA(VLOOKUP(A573,'Historical Data'!$A$3:$C$1829,3,FALSE),0)</f>
        <v>-9.1309782608695642E-2</v>
      </c>
      <c r="C573" s="10">
        <f>_xlfn.IFNA(VLOOKUP(A573,'Historical Data'!$E$3:$G$1829,3,FALSE),0)</f>
        <v>-0.20274673299933435</v>
      </c>
      <c r="D573" s="10">
        <f>_xlfn.IFNA(VLOOKUP(A573,'Historical Data'!$I$3:$K$1307,3,FALSE),0)</f>
        <v>-2.8031704824766947E-3</v>
      </c>
      <c r="E573" s="10">
        <f>_xlfn.IFNA(VLOOKUP(A573,'Historical Data'!$M$3:$O$1307,3,FALSE),0)</f>
        <v>8.6735448789487704E-4</v>
      </c>
    </row>
    <row r="574" spans="1:5" x14ac:dyDescent="0.3">
      <c r="A574" s="7">
        <v>43349</v>
      </c>
      <c r="B574" s="10">
        <f>_xlfn.IFNA(VLOOKUP(A574,'Historical Data'!$A$3:$C$1829,3,FALSE),0)</f>
        <v>-2.8851847200043069E-2</v>
      </c>
      <c r="C574" s="10">
        <f>_xlfn.IFNA(VLOOKUP(A574,'Historical Data'!$E$3:$G$1829,3,FALSE),0)</f>
        <v>6.4598347688521662E-3</v>
      </c>
      <c r="D574" s="10">
        <f>_xlfn.IFNA(VLOOKUP(A574,'Historical Data'!$I$3:$K$1307,3,FALSE),0)</f>
        <v>-3.652288305753558E-3</v>
      </c>
      <c r="E574" s="10">
        <f>_xlfn.IFNA(VLOOKUP(A574,'Historical Data'!$M$3:$O$1307,3,FALSE),0)</f>
        <v>8.0385016510102134E-4</v>
      </c>
    </row>
    <row r="575" spans="1:5" x14ac:dyDescent="0.3">
      <c r="A575" s="7">
        <v>43350</v>
      </c>
      <c r="B575" s="10">
        <f>_xlfn.IFNA(VLOOKUP(A575,'Historical Data'!$A$3:$C$1829,3,FALSE),0)</f>
        <v>-1.539491916859119E-2</v>
      </c>
      <c r="C575" s="10">
        <f>_xlfn.IFNA(VLOOKUP(A575,'Historical Data'!$E$3:$G$1829,3,FALSE),0)</f>
        <v>-6.0341439986027999E-2</v>
      </c>
      <c r="D575" s="10">
        <f>_xlfn.IFNA(VLOOKUP(A575,'Historical Data'!$I$3:$K$1307,3,FALSE),0)</f>
        <v>-2.2133041469051423E-3</v>
      </c>
      <c r="E575" s="10">
        <f>_xlfn.IFNA(VLOOKUP(A575,'Historical Data'!$M$3:$O$1307,3,FALSE),0)</f>
        <v>-3.0516385872062799E-3</v>
      </c>
    </row>
    <row r="576" spans="1:5" x14ac:dyDescent="0.3">
      <c r="A576" s="7">
        <v>43351</v>
      </c>
      <c r="B576" s="10">
        <f>_xlfn.IFNA(VLOOKUP(A576,'Historical Data'!$A$3:$C$1829,3,FALSE),0)</f>
        <v>-3.2370551414305872E-2</v>
      </c>
      <c r="C576" s="10">
        <f>_xlfn.IFNA(VLOOKUP(A576,'Historical Data'!$E$3:$G$1829,3,FALSE),0)</f>
        <v>-8.4615027182751767E-2</v>
      </c>
      <c r="D576" s="10">
        <f>_xlfn.IFNA(VLOOKUP(A576,'Historical Data'!$I$3:$K$1307,3,FALSE),0)</f>
        <v>0</v>
      </c>
      <c r="E576" s="10">
        <f>_xlfn.IFNA(VLOOKUP(A576,'Historical Data'!$M$3:$O$1307,3,FALSE),0)</f>
        <v>0</v>
      </c>
    </row>
    <row r="577" spans="1:5" x14ac:dyDescent="0.3">
      <c r="A577" s="7">
        <v>43352</v>
      </c>
      <c r="B577" s="10">
        <f>_xlfn.IFNA(VLOOKUP(A577,'Historical Data'!$A$3:$C$1829,3,FALSE),0)</f>
        <v>7.596961861667779E-3</v>
      </c>
      <c r="C577" s="10">
        <f>_xlfn.IFNA(VLOOKUP(A577,'Historical Data'!$E$3:$G$1829,3,FALSE),0)</f>
        <v>-5.5329949238578854E-3</v>
      </c>
      <c r="D577" s="10">
        <f>_xlfn.IFNA(VLOOKUP(A577,'Historical Data'!$I$3:$K$1307,3,FALSE),0)</f>
        <v>0</v>
      </c>
      <c r="E577" s="10">
        <f>_xlfn.IFNA(VLOOKUP(A577,'Historical Data'!$M$3:$O$1307,3,FALSE),0)</f>
        <v>0</v>
      </c>
    </row>
    <row r="578" spans="1:5" x14ac:dyDescent="0.3">
      <c r="A578" s="7">
        <v>43353</v>
      </c>
      <c r="B578" s="10">
        <f>_xlfn.IFNA(VLOOKUP(A578,'Historical Data'!$A$3:$C$1829,3,FALSE),0)</f>
        <v>1.0423399481315952E-2</v>
      </c>
      <c r="C578" s="10">
        <f>_xlfn.IFNA(VLOOKUP(A578,'Historical Data'!$E$3:$G$1829,3,FALSE),0)</f>
        <v>5.2575162064213221E-3</v>
      </c>
      <c r="D578" s="10">
        <f>_xlfn.IFNA(VLOOKUP(A578,'Historical Data'!$I$3:$K$1307,3,FALSE),0)</f>
        <v>1.897843770893788E-3</v>
      </c>
      <c r="E578" s="10">
        <f>_xlfn.IFNA(VLOOKUP(A578,'Historical Data'!$M$3:$O$1307,3,FALSE),0)</f>
        <v>-2.2946735945462305E-3</v>
      </c>
    </row>
    <row r="579" spans="1:5" x14ac:dyDescent="0.3">
      <c r="A579" s="7">
        <v>43354</v>
      </c>
      <c r="B579" s="10">
        <f>_xlfn.IFNA(VLOOKUP(A579,'Historical Data'!$A$3:$C$1829,3,FALSE),0)</f>
        <v>-2.7730158730159132E-3</v>
      </c>
      <c r="C579" s="10">
        <f>_xlfn.IFNA(VLOOKUP(A579,'Historical Data'!$E$3:$G$1829,3,FALSE),0)</f>
        <v>-5.9865949020006054E-2</v>
      </c>
      <c r="D579" s="10">
        <f>_xlfn.IFNA(VLOOKUP(A579,'Historical Data'!$I$3:$K$1307,3,FALSE),0)</f>
        <v>3.7398379635260703E-3</v>
      </c>
      <c r="E579" s="10">
        <f>_xlfn.IFNA(VLOOKUP(A579,'Historical Data'!$M$3:$O$1307,3,FALSE),0)</f>
        <v>4.408465460317105E-3</v>
      </c>
    </row>
    <row r="580" spans="1:5" x14ac:dyDescent="0.3">
      <c r="A580" s="7">
        <v>43355</v>
      </c>
      <c r="B580" s="10">
        <f>_xlfn.IFNA(VLOOKUP(A580,'Historical Data'!$A$3:$C$1829,3,FALSE),0)</f>
        <v>6.9191870154221716E-3</v>
      </c>
      <c r="C580" s="10">
        <f>_xlfn.IFNA(VLOOKUP(A580,'Historical Data'!$E$3:$G$1829,3,FALSE),0)</f>
        <v>-1.2746421820145902E-2</v>
      </c>
      <c r="D580" s="10">
        <f>_xlfn.IFNA(VLOOKUP(A580,'Historical Data'!$I$3:$K$1307,3,FALSE),0)</f>
        <v>3.5666178420930164E-4</v>
      </c>
      <c r="E580" s="10">
        <f>_xlfn.IFNA(VLOOKUP(A580,'Historical Data'!$M$3:$O$1307,3,FALSE),0)</f>
        <v>1.0727324953235234E-3</v>
      </c>
    </row>
    <row r="581" spans="1:5" x14ac:dyDescent="0.3">
      <c r="A581" s="7">
        <v>43356</v>
      </c>
      <c r="B581" s="10">
        <f>_xlfn.IFNA(VLOOKUP(A581,'Historical Data'!$A$3:$C$1829,3,FALSE),0)</f>
        <v>2.5290863104647451E-2</v>
      </c>
      <c r="C581" s="10">
        <f>_xlfn.IFNA(VLOOKUP(A581,'Historical Data'!$E$3:$G$1829,3,FALSE),0)</f>
        <v>0.15646370151540015</v>
      </c>
      <c r="D581" s="10">
        <f>_xlfn.IFNA(VLOOKUP(A581,'Historical Data'!$I$3:$K$1307,3,FALSE),0)</f>
        <v>5.2822508065296942E-3</v>
      </c>
      <c r="E581" s="10">
        <f>_xlfn.IFNA(VLOOKUP(A581,'Historical Data'!$M$3:$O$1307,3,FALSE),0)</f>
        <v>5.6567734352043608E-3</v>
      </c>
    </row>
    <row r="582" spans="1:5" x14ac:dyDescent="0.3">
      <c r="A582" s="7">
        <v>43357</v>
      </c>
      <c r="B582" s="10">
        <f>_xlfn.IFNA(VLOOKUP(A582,'Historical Data'!$A$3:$C$1829,3,FALSE),0)</f>
        <v>-1.2257188185612095E-3</v>
      </c>
      <c r="C582" s="10">
        <f>_xlfn.IFNA(VLOOKUP(A582,'Historical Data'!$E$3:$G$1829,3,FALSE),0)</f>
        <v>-6.5755239131462528E-3</v>
      </c>
      <c r="D582" s="10">
        <f>_xlfn.IFNA(VLOOKUP(A582,'Historical Data'!$I$3:$K$1307,3,FALSE),0)</f>
        <v>2.7546501938591341E-4</v>
      </c>
      <c r="E582" s="10">
        <f>_xlfn.IFNA(VLOOKUP(A582,'Historical Data'!$M$3:$O$1307,3,FALSE),0)</f>
        <v>3.3198207449772042E-4</v>
      </c>
    </row>
    <row r="583" spans="1:5" x14ac:dyDescent="0.3">
      <c r="A583" s="7">
        <v>43358</v>
      </c>
      <c r="B583" s="10">
        <f>_xlfn.IFNA(VLOOKUP(A583,'Historical Data'!$A$3:$C$1829,3,FALSE),0)</f>
        <v>6.2735024791449774E-3</v>
      </c>
      <c r="C583" s="10">
        <f>_xlfn.IFNA(VLOOKUP(A583,'Historical Data'!$E$3:$G$1829,3,FALSE),0)</f>
        <v>5.5666666666666656E-2</v>
      </c>
      <c r="D583" s="10">
        <f>_xlfn.IFNA(VLOOKUP(A583,'Historical Data'!$I$3:$K$1307,3,FALSE),0)</f>
        <v>0</v>
      </c>
      <c r="E583" s="10">
        <f>_xlfn.IFNA(VLOOKUP(A583,'Historical Data'!$M$3:$O$1307,3,FALSE),0)</f>
        <v>0</v>
      </c>
    </row>
    <row r="584" spans="1:5" x14ac:dyDescent="0.3">
      <c r="A584" s="7">
        <v>43359</v>
      </c>
      <c r="B584" s="10">
        <f>_xlfn.IFNA(VLOOKUP(A584,'Historical Data'!$A$3:$C$1829,3,FALSE),0)</f>
        <v>-3.1724214104696486E-3</v>
      </c>
      <c r="C584" s="10">
        <f>_xlfn.IFNA(VLOOKUP(A584,'Historical Data'!$E$3:$G$1829,3,FALSE),0)</f>
        <v>-6.7662050611213857E-3</v>
      </c>
      <c r="D584" s="10">
        <f>_xlfn.IFNA(VLOOKUP(A584,'Historical Data'!$I$3:$K$1307,3,FALSE),0)</f>
        <v>0</v>
      </c>
      <c r="E584" s="10">
        <f>_xlfn.IFNA(VLOOKUP(A584,'Historical Data'!$M$3:$O$1307,3,FALSE),0)</f>
        <v>0</v>
      </c>
    </row>
    <row r="585" spans="1:5" x14ac:dyDescent="0.3">
      <c r="A585" s="7">
        <v>43360</v>
      </c>
      <c r="B585" s="10">
        <f>_xlfn.IFNA(VLOOKUP(A585,'Historical Data'!$A$3:$C$1829,3,FALSE),0)</f>
        <v>-3.8057863958140994E-2</v>
      </c>
      <c r="C585" s="10">
        <f>_xlfn.IFNA(VLOOKUP(A585,'Historical Data'!$E$3:$G$1829,3,FALSE),0)</f>
        <v>-0.10999591262091829</v>
      </c>
      <c r="D585" s="10">
        <f>_xlfn.IFNA(VLOOKUP(A585,'Historical Data'!$I$3:$K$1307,3,FALSE),0)</f>
        <v>-5.5697457469586148E-3</v>
      </c>
      <c r="E585" s="10">
        <f>_xlfn.IFNA(VLOOKUP(A585,'Historical Data'!$M$3:$O$1307,3,FALSE),0)</f>
        <v>-3.5385650057905252E-3</v>
      </c>
    </row>
    <row r="586" spans="1:5" x14ac:dyDescent="0.3">
      <c r="A586" s="7">
        <v>43361</v>
      </c>
      <c r="B586" s="10">
        <f>_xlfn.IFNA(VLOOKUP(A586,'Historical Data'!$A$3:$C$1829,3,FALSE),0)</f>
        <v>1.3598476970579296E-2</v>
      </c>
      <c r="C586" s="10">
        <f>_xlfn.IFNA(VLOOKUP(A586,'Historical Data'!$E$3:$G$1829,3,FALSE),0)</f>
        <v>6.39383579119253E-2</v>
      </c>
      <c r="D586" s="10">
        <f>_xlfn.IFNA(VLOOKUP(A586,'Historical Data'!$I$3:$K$1307,3,FALSE),0)</f>
        <v>5.3690113541954316E-3</v>
      </c>
      <c r="E586" s="10">
        <f>_xlfn.IFNA(VLOOKUP(A586,'Historical Data'!$M$3:$O$1307,3,FALSE),0)</f>
        <v>7.0922856621027054E-3</v>
      </c>
    </row>
    <row r="587" spans="1:5" x14ac:dyDescent="0.3">
      <c r="A587" s="7">
        <v>43362</v>
      </c>
      <c r="B587" s="10">
        <f>_xlfn.IFNA(VLOOKUP(A587,'Historical Data'!$A$3:$C$1829,3,FALSE),0)</f>
        <v>8.087504143188564E-3</v>
      </c>
      <c r="C587" s="10">
        <f>_xlfn.IFNA(VLOOKUP(A587,'Historical Data'!$E$3:$G$1829,3,FALSE),0)</f>
        <v>6.282973621103128E-3</v>
      </c>
      <c r="D587" s="10">
        <f>_xlfn.IFNA(VLOOKUP(A587,'Historical Data'!$I$3:$K$1307,3,FALSE),0)</f>
        <v>1.2533097362195746E-3</v>
      </c>
      <c r="E587" s="10">
        <f>_xlfn.IFNA(VLOOKUP(A587,'Historical Data'!$M$3:$O$1307,3,FALSE),0)</f>
        <v>6.0502244831401155E-3</v>
      </c>
    </row>
    <row r="588" spans="1:5" x14ac:dyDescent="0.3">
      <c r="A588" s="7">
        <v>43363</v>
      </c>
      <c r="B588" s="10">
        <f>_xlfn.IFNA(VLOOKUP(A588,'Historical Data'!$A$3:$C$1829,3,FALSE),0)</f>
        <v>1.662298377626846E-2</v>
      </c>
      <c r="C588" s="10">
        <f>_xlfn.IFNA(VLOOKUP(A588,'Historical Data'!$E$3:$G$1829,3,FALSE),0)</f>
        <v>6.9586768981459393E-2</v>
      </c>
      <c r="D588" s="10">
        <f>_xlfn.IFNA(VLOOKUP(A588,'Historical Data'!$I$3:$K$1307,3,FALSE),0)</f>
        <v>7.8405749754982667E-3</v>
      </c>
      <c r="E588" s="10">
        <f>_xlfn.IFNA(VLOOKUP(A588,'Historical Data'!$M$3:$O$1307,3,FALSE),0)</f>
        <v>9.5138333454519459E-3</v>
      </c>
    </row>
    <row r="589" spans="1:5" x14ac:dyDescent="0.3">
      <c r="A589" s="7">
        <v>43364</v>
      </c>
      <c r="B589" s="10">
        <f>_xlfn.IFNA(VLOOKUP(A589,'Historical Data'!$A$3:$C$1829,3,FALSE),0)</f>
        <v>3.9563475745829094E-2</v>
      </c>
      <c r="C589" s="10">
        <f>_xlfn.IFNA(VLOOKUP(A589,'Historical Data'!$E$3:$G$1829,3,FALSE),0)</f>
        <v>0.10405062163005212</v>
      </c>
      <c r="D589" s="10">
        <f>_xlfn.IFNA(VLOOKUP(A589,'Historical Data'!$I$3:$K$1307,3,FALSE),0)</f>
        <v>-3.6850635502855148E-4</v>
      </c>
      <c r="E589" s="10">
        <f>_xlfn.IFNA(VLOOKUP(A589,'Historical Data'!$M$3:$O$1307,3,FALSE),0)</f>
        <v>3.2456789928941854E-3</v>
      </c>
    </row>
    <row r="590" spans="1:5" x14ac:dyDescent="0.3">
      <c r="A590" s="7">
        <v>43365</v>
      </c>
      <c r="B590" s="10">
        <f>_xlfn.IFNA(VLOOKUP(A590,'Historical Data'!$A$3:$C$1829,3,FALSE),0)</f>
        <v>-6.3214814814814922E-3</v>
      </c>
      <c r="C590" s="10">
        <f>_xlfn.IFNA(VLOOKUP(A590,'Historical Data'!$E$3:$G$1829,3,FALSE),0)</f>
        <v>-2.8454956409428411E-2</v>
      </c>
      <c r="D590" s="10">
        <f>_xlfn.IFNA(VLOOKUP(A590,'Historical Data'!$I$3:$K$1307,3,FALSE),0)</f>
        <v>0</v>
      </c>
      <c r="E590" s="10">
        <f>_xlfn.IFNA(VLOOKUP(A590,'Historical Data'!$M$3:$O$1307,3,FALSE),0)</f>
        <v>0</v>
      </c>
    </row>
    <row r="591" spans="1:5" x14ac:dyDescent="0.3">
      <c r="A591" s="7">
        <v>43366</v>
      </c>
      <c r="B591" s="10">
        <f>_xlfn.IFNA(VLOOKUP(A591,'Historical Data'!$A$3:$C$1829,3,FALSE),0)</f>
        <v>-1.5415970289221115E-3</v>
      </c>
      <c r="C591" s="10">
        <f>_xlfn.IFNA(VLOOKUP(A591,'Historical Data'!$E$3:$G$1829,3,FALSE),0)</f>
        <v>1.5121930954260256E-2</v>
      </c>
      <c r="D591" s="10">
        <f>_xlfn.IFNA(VLOOKUP(A591,'Historical Data'!$I$3:$K$1307,3,FALSE),0)</f>
        <v>0</v>
      </c>
      <c r="E591" s="10">
        <f>_xlfn.IFNA(VLOOKUP(A591,'Historical Data'!$M$3:$O$1307,3,FALSE),0)</f>
        <v>0</v>
      </c>
    </row>
    <row r="592" spans="1:5" x14ac:dyDescent="0.3">
      <c r="A592" s="7">
        <v>43367</v>
      </c>
      <c r="B592" s="10">
        <f>_xlfn.IFNA(VLOOKUP(A592,'Historical Data'!$A$3:$C$1829,3,FALSE),0)</f>
        <v>-1.7156961560342725E-2</v>
      </c>
      <c r="C592" s="10">
        <f>_xlfn.IFNA(VLOOKUP(A592,'Historical Data'!$E$3:$G$1829,3,FALSE),0)</f>
        <v>-6.6871291180683468E-2</v>
      </c>
      <c r="D592" s="10">
        <f>_xlfn.IFNA(VLOOKUP(A592,'Historical Data'!$I$3:$K$1307,3,FALSE),0)</f>
        <v>-3.5157543341059511E-3</v>
      </c>
      <c r="E592" s="10">
        <f>_xlfn.IFNA(VLOOKUP(A592,'Historical Data'!$M$3:$O$1307,3,FALSE),0)</f>
        <v>-6.7848262194552221E-3</v>
      </c>
    </row>
    <row r="593" spans="1:5" x14ac:dyDescent="0.3">
      <c r="A593" s="7">
        <v>43368</v>
      </c>
      <c r="B593" s="10">
        <f>_xlfn.IFNA(VLOOKUP(A593,'Historical Data'!$A$3:$C$1829,3,FALSE),0)</f>
        <v>-2.2059862444907288E-2</v>
      </c>
      <c r="C593" s="10">
        <f>_xlfn.IFNA(VLOOKUP(A593,'Historical Data'!$E$3:$G$1829,3,FALSE),0)</f>
        <v>-3.8682513924827827E-2</v>
      </c>
      <c r="D593" s="10">
        <f>_xlfn.IFNA(VLOOKUP(A593,'Historical Data'!$I$3:$K$1307,3,FALSE),0)</f>
        <v>-1.3050760951849015E-3</v>
      </c>
      <c r="E593" s="10">
        <f>_xlfn.IFNA(VLOOKUP(A593,'Historical Data'!$M$3:$O$1307,3,FALSE),0)</f>
        <v>-2.6293151319269465E-3</v>
      </c>
    </row>
    <row r="594" spans="1:5" x14ac:dyDescent="0.3">
      <c r="A594" s="7">
        <v>43369</v>
      </c>
      <c r="B594" s="10">
        <f>_xlfn.IFNA(VLOOKUP(A594,'Historical Data'!$A$3:$C$1829,3,FALSE),0)</f>
        <v>2.9160044679961169E-3</v>
      </c>
      <c r="C594" s="10">
        <f>_xlfn.IFNA(VLOOKUP(A594,'Historical Data'!$E$3:$G$1829,3,FALSE),0)</f>
        <v>-2.2993749714859218E-2</v>
      </c>
      <c r="D594" s="10">
        <f>_xlfn.IFNA(VLOOKUP(A594,'Historical Data'!$I$3:$K$1307,3,FALSE),0)</f>
        <v>-3.2892480346829239E-3</v>
      </c>
      <c r="E594" s="10">
        <f>_xlfn.IFNA(VLOOKUP(A594,'Historical Data'!$M$3:$O$1307,3,FALSE),0)</f>
        <v>-4.0362808538812085E-3</v>
      </c>
    </row>
    <row r="595" spans="1:5" x14ac:dyDescent="0.3">
      <c r="A595" s="7">
        <v>43370</v>
      </c>
      <c r="B595" s="10">
        <f>_xlfn.IFNA(VLOOKUP(A595,'Historical Data'!$A$3:$C$1829,3,FALSE),0)</f>
        <v>3.4752449788247888E-2</v>
      </c>
      <c r="C595" s="10">
        <f>_xlfn.IFNA(VLOOKUP(A595,'Historical Data'!$E$3:$G$1829,3,FALSE),0)</f>
        <v>6.9343917814615894E-2</v>
      </c>
      <c r="D595" s="10">
        <f>_xlfn.IFNA(VLOOKUP(A595,'Historical Data'!$I$3:$K$1307,3,FALSE),0)</f>
        <v>2.7632769780831187E-3</v>
      </c>
      <c r="E595" s="10">
        <f>_xlfn.IFNA(VLOOKUP(A595,'Historical Data'!$M$3:$O$1307,3,FALSE),0)</f>
        <v>2.071230625560974E-3</v>
      </c>
    </row>
    <row r="596" spans="1:5" x14ac:dyDescent="0.3">
      <c r="A596" s="7">
        <v>43371</v>
      </c>
      <c r="B596" s="10">
        <f>_xlfn.IFNA(VLOOKUP(A596,'Historical Data'!$A$3:$C$1829,3,FALSE),0)</f>
        <v>-8.9820224820022724E-3</v>
      </c>
      <c r="C596" s="10">
        <f>_xlfn.IFNA(VLOOKUP(A596,'Historical Data'!$E$3:$G$1829,3,FALSE),0)</f>
        <v>-3.637554585152844E-2</v>
      </c>
      <c r="D596" s="10">
        <f>_xlfn.IFNA(VLOOKUP(A596,'Historical Data'!$I$3:$K$1307,3,FALSE),0)</f>
        <v>-6.8634179821488707E-6</v>
      </c>
      <c r="E596" s="10">
        <f>_xlfn.IFNA(VLOOKUP(A596,'Historical Data'!$M$3:$O$1307,3,FALSE),0)</f>
        <v>6.9516069066752513E-4</v>
      </c>
    </row>
    <row r="597" spans="1:5" x14ac:dyDescent="0.3">
      <c r="A597" s="7">
        <v>43372</v>
      </c>
      <c r="B597" s="10">
        <f>_xlfn.IFNA(VLOOKUP(A597,'Historical Data'!$A$3:$C$1829,3,FALSE),0)</f>
        <v>-5.8927403432925659E-3</v>
      </c>
      <c r="C597" s="10">
        <f>_xlfn.IFNA(VLOOKUP(A597,'Historical Data'!$E$3:$G$1829,3,FALSE),0)</f>
        <v>4.6857298228123463E-2</v>
      </c>
      <c r="D597" s="10">
        <f>_xlfn.IFNA(VLOOKUP(A597,'Historical Data'!$I$3:$K$1307,3,FALSE),0)</f>
        <v>0</v>
      </c>
      <c r="E597" s="10">
        <f>_xlfn.IFNA(VLOOKUP(A597,'Historical Data'!$M$3:$O$1307,3,FALSE),0)</f>
        <v>0</v>
      </c>
    </row>
    <row r="598" spans="1:5" x14ac:dyDescent="0.3">
      <c r="A598" s="7">
        <v>43373</v>
      </c>
      <c r="B598" s="10">
        <f>_xlfn.IFNA(VLOOKUP(A598,'Historical Data'!$A$3:$C$1829,3,FALSE),0)</f>
        <v>3.6468621790001518E-3</v>
      </c>
      <c r="C598" s="10">
        <f>_xlfn.IFNA(VLOOKUP(A598,'Historical Data'!$E$3:$G$1829,3,FALSE),0)</f>
        <v>5.454309337258211E-3</v>
      </c>
      <c r="D598" s="10">
        <f>_xlfn.IFNA(VLOOKUP(A598,'Historical Data'!$I$3:$K$1307,3,FALSE),0)</f>
        <v>0</v>
      </c>
      <c r="E598" s="10">
        <f>_xlfn.IFNA(VLOOKUP(A598,'Historical Data'!$M$3:$O$1307,3,FALSE),0)</f>
        <v>0</v>
      </c>
    </row>
    <row r="599" spans="1:5" x14ac:dyDescent="0.3">
      <c r="A599" s="7">
        <v>43374</v>
      </c>
      <c r="B599" s="10">
        <f>_xlfn.IFNA(VLOOKUP(A599,'Historical Data'!$A$3:$C$1829,3,FALSE),0)</f>
        <v>-4.8705526116578461E-3</v>
      </c>
      <c r="C599" s="10">
        <f>_xlfn.IFNA(VLOOKUP(A599,'Historical Data'!$E$3:$G$1829,3,FALSE),0)</f>
        <v>-8.0509751582210545E-3</v>
      </c>
      <c r="D599" s="10">
        <f>_xlfn.IFNA(VLOOKUP(A599,'Historical Data'!$I$3:$K$1307,3,FALSE),0)</f>
        <v>3.6410682297064933E-3</v>
      </c>
      <c r="E599" s="10">
        <f>_xlfn.IFNA(VLOOKUP(A599,'Historical Data'!$M$3:$O$1307,3,FALSE),0)</f>
        <v>7.2907150910242495E-3</v>
      </c>
    </row>
    <row r="600" spans="1:5" x14ac:dyDescent="0.3">
      <c r="A600" s="7">
        <v>43375</v>
      </c>
      <c r="B600" s="10">
        <f>_xlfn.IFNA(VLOOKUP(A600,'Historical Data'!$A$3:$C$1829,3,FALSE),0)</f>
        <v>-1.1314760917291318E-2</v>
      </c>
      <c r="C600" s="10">
        <f>_xlfn.IFNA(VLOOKUP(A600,'Historical Data'!$E$3:$G$1829,3,FALSE),0)</f>
        <v>-2.4088541666666716E-2</v>
      </c>
      <c r="D600" s="10">
        <f>_xlfn.IFNA(VLOOKUP(A600,'Historical Data'!$I$3:$K$1307,3,FALSE),0)</f>
        <v>-3.9663679353355827E-4</v>
      </c>
      <c r="E600" s="10">
        <f>_xlfn.IFNA(VLOOKUP(A600,'Historical Data'!$M$3:$O$1307,3,FALSE),0)</f>
        <v>4.6050441987436803E-3</v>
      </c>
    </row>
    <row r="601" spans="1:5" x14ac:dyDescent="0.3">
      <c r="A601" s="7">
        <v>43376</v>
      </c>
      <c r="B601" s="10">
        <f>_xlfn.IFNA(VLOOKUP(A601,'Historical Data'!$A$3:$C$1829,3,FALSE),0)</f>
        <v>-4.9904131132607246E-3</v>
      </c>
      <c r="C601" s="10">
        <f>_xlfn.IFNA(VLOOKUP(A601,'Historical Data'!$E$3:$G$1829,3,FALSE),0)</f>
        <v>-2.5972870802757411E-2</v>
      </c>
      <c r="D601" s="10">
        <f>_xlfn.IFNA(VLOOKUP(A601,'Historical Data'!$I$3:$K$1307,3,FALSE),0)</f>
        <v>7.1149300650276632E-4</v>
      </c>
      <c r="E601" s="10">
        <f>_xlfn.IFNA(VLOOKUP(A601,'Historical Data'!$M$3:$O$1307,3,FALSE),0)</f>
        <v>2.0336939576319634E-3</v>
      </c>
    </row>
    <row r="602" spans="1:5" x14ac:dyDescent="0.3">
      <c r="A602" s="7">
        <v>43377</v>
      </c>
      <c r="B602" s="10">
        <f>_xlfn.IFNA(VLOOKUP(A602,'Historical Data'!$A$3:$C$1829,3,FALSE),0)</f>
        <v>1.2591961373516683E-2</v>
      </c>
      <c r="C602" s="10">
        <f>_xlfn.IFNA(VLOOKUP(A602,'Historical Data'!$E$3:$G$1829,3,FALSE),0)</f>
        <v>9.0863430893566924E-3</v>
      </c>
      <c r="D602" s="10">
        <f>_xlfn.IFNA(VLOOKUP(A602,'Historical Data'!$I$3:$K$1307,3,FALSE),0)</f>
        <v>-8.1695157425543206E-3</v>
      </c>
      <c r="E602" s="10">
        <f>_xlfn.IFNA(VLOOKUP(A602,'Historical Data'!$M$3:$O$1307,3,FALSE),0)</f>
        <v>-7.4887087894577294E-3</v>
      </c>
    </row>
    <row r="603" spans="1:5" x14ac:dyDescent="0.3">
      <c r="A603" s="7">
        <v>43378</v>
      </c>
      <c r="B603" s="10">
        <f>_xlfn.IFNA(VLOOKUP(A603,'Historical Data'!$A$3:$C$1829,3,FALSE),0)</f>
        <v>7.1004742304255526E-3</v>
      </c>
      <c r="C603" s="10">
        <f>_xlfn.IFNA(VLOOKUP(A603,'Historical Data'!$E$3:$G$1829,3,FALSE),0)</f>
        <v>2.6651583710407177E-2</v>
      </c>
      <c r="D603" s="10">
        <f>_xlfn.IFNA(VLOOKUP(A603,'Historical Data'!$I$3:$K$1307,3,FALSE),0)</f>
        <v>-5.5279655088037206E-3</v>
      </c>
      <c r="E603" s="10">
        <f>_xlfn.IFNA(VLOOKUP(A603,'Historical Data'!$M$3:$O$1307,3,FALSE),0)</f>
        <v>-6.7760824531649371E-3</v>
      </c>
    </row>
    <row r="604" spans="1:5" x14ac:dyDescent="0.3">
      <c r="A604" s="7">
        <v>43379</v>
      </c>
      <c r="B604" s="10">
        <f>_xlfn.IFNA(VLOOKUP(A604,'Historical Data'!$A$3:$C$1829,3,FALSE),0)</f>
        <v>-6.2951740537522801E-3</v>
      </c>
      <c r="C604" s="10">
        <f>_xlfn.IFNA(VLOOKUP(A604,'Historical Data'!$E$3:$G$1829,3,FALSE),0)</f>
        <v>-1.3398563180395753E-2</v>
      </c>
      <c r="D604" s="10">
        <f>_xlfn.IFNA(VLOOKUP(A604,'Historical Data'!$I$3:$K$1307,3,FALSE),0)</f>
        <v>0</v>
      </c>
      <c r="E604" s="10">
        <f>_xlfn.IFNA(VLOOKUP(A604,'Historical Data'!$M$3:$O$1307,3,FALSE),0)</f>
        <v>0</v>
      </c>
    </row>
    <row r="605" spans="1:5" x14ac:dyDescent="0.3">
      <c r="A605" s="7">
        <v>43380</v>
      </c>
      <c r="B605" s="10">
        <f>_xlfn.IFNA(VLOOKUP(A605,'Historical Data'!$A$3:$C$1829,3,FALSE),0)</f>
        <v>2.6814479513706684E-3</v>
      </c>
      <c r="C605" s="10">
        <f>_xlfn.IFNA(VLOOKUP(A605,'Historical Data'!$E$3:$G$1829,3,FALSE),0)</f>
        <v>4.3332588787134193E-3</v>
      </c>
      <c r="D605" s="10">
        <f>_xlfn.IFNA(VLOOKUP(A605,'Historical Data'!$I$3:$K$1307,3,FALSE),0)</f>
        <v>0</v>
      </c>
      <c r="E605" s="10">
        <f>_xlfn.IFNA(VLOOKUP(A605,'Historical Data'!$M$3:$O$1307,3,FALSE),0)</f>
        <v>0</v>
      </c>
    </row>
    <row r="606" spans="1:5" x14ac:dyDescent="0.3">
      <c r="A606" s="7">
        <v>43381</v>
      </c>
      <c r="B606" s="10">
        <f>_xlfn.IFNA(VLOOKUP(A606,'Historical Data'!$A$3:$C$1829,3,FALSE),0)</f>
        <v>5.7945205479451615E-3</v>
      </c>
      <c r="C606" s="10">
        <f>_xlfn.IFNA(VLOOKUP(A606,'Historical Data'!$E$3:$G$1829,3,FALSE),0)</f>
        <v>1.2721288141624472E-2</v>
      </c>
      <c r="D606" s="10">
        <f>_xlfn.IFNA(VLOOKUP(A606,'Historical Data'!$I$3:$K$1307,3,FALSE),0)</f>
        <v>-3.9506925841352919E-4</v>
      </c>
      <c r="E606" s="10">
        <f>_xlfn.IFNA(VLOOKUP(A606,'Historical Data'!$M$3:$O$1307,3,FALSE),0)</f>
        <v>1.5022469424756093E-3</v>
      </c>
    </row>
    <row r="607" spans="1:5" x14ac:dyDescent="0.3">
      <c r="A607" s="7">
        <v>43382</v>
      </c>
      <c r="B607" s="10">
        <f>_xlfn.IFNA(VLOOKUP(A607,'Historical Data'!$A$3:$C$1829,3,FALSE),0)</f>
        <v>-2.8132268574636993E-3</v>
      </c>
      <c r="C607" s="10">
        <f>_xlfn.IFNA(VLOOKUP(A607,'Historical Data'!$E$3:$G$1829,3,FALSE),0)</f>
        <v>-6.7199578355586834E-3</v>
      </c>
      <c r="D607" s="10">
        <f>_xlfn.IFNA(VLOOKUP(A607,'Historical Data'!$I$3:$K$1307,3,FALSE),0)</f>
        <v>-1.4179577940874595E-3</v>
      </c>
      <c r="E607" s="10">
        <f>_xlfn.IFNA(VLOOKUP(A607,'Historical Data'!$M$3:$O$1307,3,FALSE),0)</f>
        <v>-2.122190768375738E-3</v>
      </c>
    </row>
    <row r="608" spans="1:5" x14ac:dyDescent="0.3">
      <c r="A608" s="7">
        <v>43383</v>
      </c>
      <c r="B608" s="10">
        <f>_xlfn.IFNA(VLOOKUP(A608,'Historical Data'!$A$3:$C$1829,3,FALSE),0)</f>
        <v>-9.8520672344402233E-3</v>
      </c>
      <c r="C608" s="10">
        <f>_xlfn.IFNA(VLOOKUP(A608,'Historical Data'!$E$3:$G$1829,3,FALSE),0)</f>
        <v>-1.1231483528631403E-2</v>
      </c>
      <c r="D608" s="10">
        <f>_xlfn.IFNA(VLOOKUP(A608,'Historical Data'!$I$3:$K$1307,3,FALSE),0)</f>
        <v>-3.2864175757028789E-2</v>
      </c>
      <c r="E608" s="10">
        <f>_xlfn.IFNA(VLOOKUP(A608,'Historical Data'!$M$3:$O$1307,3,FALSE),0)</f>
        <v>-3.1472268664656043E-2</v>
      </c>
    </row>
    <row r="609" spans="1:5" x14ac:dyDescent="0.3">
      <c r="A609" s="7">
        <v>43384</v>
      </c>
      <c r="B609" s="10">
        <f>_xlfn.IFNA(VLOOKUP(A609,'Historical Data'!$A$3:$C$1829,3,FALSE),0)</f>
        <v>-5.6688880169697385E-2</v>
      </c>
      <c r="C609" s="10">
        <f>_xlfn.IFNA(VLOOKUP(A609,'Historical Data'!$E$3:$G$1829,3,FALSE),0)</f>
        <v>-0.15781941773623728</v>
      </c>
      <c r="D609" s="10">
        <f>_xlfn.IFNA(VLOOKUP(A609,'Historical Data'!$I$3:$K$1307,3,FALSE),0)</f>
        <v>-2.0573073719881662E-2</v>
      </c>
      <c r="E609" s="10">
        <f>_xlfn.IFNA(VLOOKUP(A609,'Historical Data'!$M$3:$O$1307,3,FALSE),0)</f>
        <v>-2.1325658997278764E-2</v>
      </c>
    </row>
    <row r="610" spans="1:5" x14ac:dyDescent="0.3">
      <c r="A610" s="7">
        <v>43385</v>
      </c>
      <c r="B610" s="10">
        <f>_xlfn.IFNA(VLOOKUP(A610,'Historical Data'!$A$3:$C$1829,3,FALSE),0)</f>
        <v>5.4137576384839237E-3</v>
      </c>
      <c r="C610" s="10">
        <f>_xlfn.IFNA(VLOOKUP(A610,'Historical Data'!$E$3:$G$1829,3,FALSE),0)</f>
        <v>3.0692438402718784E-2</v>
      </c>
      <c r="D610" s="10">
        <f>_xlfn.IFNA(VLOOKUP(A610,'Historical Data'!$I$3:$K$1307,3,FALSE),0)</f>
        <v>1.4206284338267984E-2</v>
      </c>
      <c r="E610" s="10">
        <f>_xlfn.IFNA(VLOOKUP(A610,'Historical Data'!$M$3:$O$1307,3,FALSE),0)</f>
        <v>1.1462178125185851E-2</v>
      </c>
    </row>
    <row r="611" spans="1:5" x14ac:dyDescent="0.3">
      <c r="A611" s="7">
        <v>43386</v>
      </c>
      <c r="B611" s="10">
        <f>_xlfn.IFNA(VLOOKUP(A611,'Historical Data'!$A$3:$C$1829,3,FALSE),0)</f>
        <v>1.291206704578658E-3</v>
      </c>
      <c r="C611" s="10">
        <f>_xlfn.IFNA(VLOOKUP(A611,'Historical Data'!$E$3:$G$1829,3,FALSE),0)</f>
        <v>1.3498196805770246E-2</v>
      </c>
      <c r="D611" s="10">
        <f>_xlfn.IFNA(VLOOKUP(A611,'Historical Data'!$I$3:$K$1307,3,FALSE),0)</f>
        <v>0</v>
      </c>
      <c r="E611" s="10">
        <f>_xlfn.IFNA(VLOOKUP(A611,'Historical Data'!$M$3:$O$1307,3,FALSE),0)</f>
        <v>0</v>
      </c>
    </row>
    <row r="612" spans="1:5" x14ac:dyDescent="0.3">
      <c r="A612" s="7">
        <v>43387</v>
      </c>
      <c r="B612" s="10">
        <f>_xlfn.IFNA(VLOOKUP(A612,'Historical Data'!$A$3:$C$1829,3,FALSE),0)</f>
        <v>-2.019044544867692E-3</v>
      </c>
      <c r="C612" s="10">
        <f>_xlfn.IFNA(VLOOKUP(A612,'Historical Data'!$E$3:$G$1829,3,FALSE),0)</f>
        <v>-2.4654331028873495E-2</v>
      </c>
      <c r="D612" s="10">
        <f>_xlfn.IFNA(VLOOKUP(A612,'Historical Data'!$I$3:$K$1307,3,FALSE),0)</f>
        <v>0</v>
      </c>
      <c r="E612" s="10">
        <f>_xlfn.IFNA(VLOOKUP(A612,'Historical Data'!$M$3:$O$1307,3,FALSE),0)</f>
        <v>0</v>
      </c>
    </row>
    <row r="613" spans="1:5" x14ac:dyDescent="0.3">
      <c r="A613" s="7">
        <v>43388</v>
      </c>
      <c r="B613" s="10">
        <f>_xlfn.IFNA(VLOOKUP(A613,'Historical Data'!$A$3:$C$1829,3,FALSE),0)</f>
        <v>4.1550968789470073E-2</v>
      </c>
      <c r="C613" s="10">
        <f>_xlfn.IFNA(VLOOKUP(A613,'Historical Data'!$E$3:$G$1829,3,FALSE),0)</f>
        <v>6.5982175431281584E-2</v>
      </c>
      <c r="D613" s="10">
        <f>_xlfn.IFNA(VLOOKUP(A613,'Historical Data'!$I$3:$K$1307,3,FALSE),0)</f>
        <v>-5.9050351808553067E-3</v>
      </c>
      <c r="E613" s="10">
        <f>_xlfn.IFNA(VLOOKUP(A613,'Historical Data'!$M$3:$O$1307,3,FALSE),0)</f>
        <v>-3.5295988672451066E-3</v>
      </c>
    </row>
    <row r="614" spans="1:5" x14ac:dyDescent="0.3">
      <c r="A614" s="7">
        <v>43389</v>
      </c>
      <c r="B614" s="10">
        <f>_xlfn.IFNA(VLOOKUP(A614,'Historical Data'!$A$3:$C$1829,3,FALSE),0)</f>
        <v>2.5914458994909647E-3</v>
      </c>
      <c r="C614" s="10">
        <f>_xlfn.IFNA(VLOOKUP(A614,'Historical Data'!$E$3:$G$1829,3,FALSE),0)</f>
        <v>4.400332469564395E-3</v>
      </c>
      <c r="D614" s="10">
        <f>_xlfn.IFNA(VLOOKUP(A614,'Historical Data'!$I$3:$K$1307,3,FALSE),0)</f>
        <v>2.1495643069809077E-2</v>
      </c>
      <c r="E614" s="10">
        <f>_xlfn.IFNA(VLOOKUP(A614,'Historical Data'!$M$3:$O$1307,3,FALSE),0)</f>
        <v>2.1697349166651777E-2</v>
      </c>
    </row>
    <row r="615" spans="1:5" x14ac:dyDescent="0.3">
      <c r="A615" s="7">
        <v>43390</v>
      </c>
      <c r="B615" s="10">
        <f>_xlfn.IFNA(VLOOKUP(A615,'Historical Data'!$A$3:$C$1829,3,FALSE),0)</f>
        <v>-2.0767804791926815E-3</v>
      </c>
      <c r="C615" s="10">
        <f>_xlfn.IFNA(VLOOKUP(A615,'Historical Data'!$E$3:$G$1829,3,FALSE),0)</f>
        <v>-1.0806600788589782E-2</v>
      </c>
      <c r="D615" s="10">
        <f>_xlfn.IFNA(VLOOKUP(A615,'Historical Data'!$I$3:$K$1307,3,FALSE),0)</f>
        <v>-2.5267623277532329E-4</v>
      </c>
      <c r="E615" s="10">
        <f>_xlfn.IFNA(VLOOKUP(A615,'Historical Data'!$M$3:$O$1307,3,FALSE),0)</f>
        <v>-3.5560317259738373E-3</v>
      </c>
    </row>
    <row r="616" spans="1:5" x14ac:dyDescent="0.3">
      <c r="A616" s="7">
        <v>43391</v>
      </c>
      <c r="B616" s="10">
        <f>_xlfn.IFNA(VLOOKUP(A616,'Historical Data'!$A$3:$C$1829,3,FALSE),0)</f>
        <v>-7.5639772180579141E-3</v>
      </c>
      <c r="C616" s="10">
        <f>_xlfn.IFNA(VLOOKUP(A616,'Historical Data'!$E$3:$G$1829,3,FALSE),0)</f>
        <v>-1.9733280842478319E-2</v>
      </c>
      <c r="D616" s="10">
        <f>_xlfn.IFNA(VLOOKUP(A616,'Historical Data'!$I$3:$K$1307,3,FALSE),0)</f>
        <v>-1.4391946490294365E-2</v>
      </c>
      <c r="E616" s="10">
        <f>_xlfn.IFNA(VLOOKUP(A616,'Historical Data'!$M$3:$O$1307,3,FALSE),0)</f>
        <v>-1.2729376177709435E-2</v>
      </c>
    </row>
    <row r="617" spans="1:5" x14ac:dyDescent="0.3">
      <c r="A617" s="7">
        <v>43392</v>
      </c>
      <c r="B617" s="10">
        <f>_xlfn.IFNA(VLOOKUP(A617,'Historical Data'!$A$3:$C$1829,3,FALSE),0)</f>
        <v>-1.8717865318939062E-3</v>
      </c>
      <c r="C617" s="10">
        <f>_xlfn.IFNA(VLOOKUP(A617,'Historical Data'!$E$3:$G$1829,3,FALSE),0)</f>
        <v>4.0160642570281693E-3</v>
      </c>
      <c r="D617" s="10">
        <f>_xlfn.IFNA(VLOOKUP(A617,'Historical Data'!$I$3:$K$1307,3,FALSE),0)</f>
        <v>-3.6116990154508479E-4</v>
      </c>
      <c r="E617" s="10">
        <f>_xlfn.IFNA(VLOOKUP(A617,'Historical Data'!$M$3:$O$1307,3,FALSE),0)</f>
        <v>2.5567929959080839E-3</v>
      </c>
    </row>
    <row r="618" spans="1:5" x14ac:dyDescent="0.3">
      <c r="A618" s="7">
        <v>43393</v>
      </c>
      <c r="B618" s="10">
        <f>_xlfn.IFNA(VLOOKUP(A618,'Historical Data'!$A$3:$C$1829,3,FALSE),0)</f>
        <v>4.8582247504696417E-3</v>
      </c>
      <c r="C618" s="10">
        <f>_xlfn.IFNA(VLOOKUP(A618,'Historical Data'!$E$3:$G$1829,3,FALSE),0)</f>
        <v>1.3449999999999988E-2</v>
      </c>
      <c r="D618" s="10">
        <f>_xlfn.IFNA(VLOOKUP(A618,'Historical Data'!$I$3:$K$1307,3,FALSE),0)</f>
        <v>0</v>
      </c>
      <c r="E618" s="10">
        <f>_xlfn.IFNA(VLOOKUP(A618,'Historical Data'!$M$3:$O$1307,3,FALSE),0)</f>
        <v>0</v>
      </c>
    </row>
    <row r="619" spans="1:5" x14ac:dyDescent="0.3">
      <c r="A619" s="7">
        <v>43394</v>
      </c>
      <c r="B619" s="10">
        <f>_xlfn.IFNA(VLOOKUP(A619,'Historical Data'!$A$3:$C$1829,3,FALSE),0)</f>
        <v>2.9310882444654027E-4</v>
      </c>
      <c r="C619" s="10">
        <f>_xlfn.IFNA(VLOOKUP(A619,'Historical Data'!$E$3:$G$1829,3,FALSE),0)</f>
        <v>-2.8121762297103614E-3</v>
      </c>
      <c r="D619" s="10">
        <f>_xlfn.IFNA(VLOOKUP(A619,'Historical Data'!$I$3:$K$1307,3,FALSE),0)</f>
        <v>0</v>
      </c>
      <c r="E619" s="10">
        <f>_xlfn.IFNA(VLOOKUP(A619,'Historical Data'!$M$3:$O$1307,3,FALSE),0)</f>
        <v>0</v>
      </c>
    </row>
    <row r="620" spans="1:5" x14ac:dyDescent="0.3">
      <c r="A620" s="7">
        <v>43395</v>
      </c>
      <c r="B620" s="10">
        <f>_xlfn.IFNA(VLOOKUP(A620,'Historical Data'!$A$3:$C$1829,3,FALSE),0)</f>
        <v>-1.2827546649875734E-3</v>
      </c>
      <c r="C620" s="10">
        <f>_xlfn.IFNA(VLOOKUP(A620,'Historical Data'!$E$3:$G$1829,3,FALSE),0)</f>
        <v>-4.3043736394221483E-3</v>
      </c>
      <c r="D620" s="10">
        <f>_xlfn.IFNA(VLOOKUP(A620,'Historical Data'!$I$3:$K$1307,3,FALSE),0)</f>
        <v>-4.2994746692295235E-3</v>
      </c>
      <c r="E620" s="10">
        <f>_xlfn.IFNA(VLOOKUP(A620,'Historical Data'!$M$3:$O$1307,3,FALSE),0)</f>
        <v>-4.988535760801824E-3</v>
      </c>
    </row>
    <row r="621" spans="1:5" x14ac:dyDescent="0.3">
      <c r="A621" s="7">
        <v>43396</v>
      </c>
      <c r="B621" s="10">
        <f>_xlfn.IFNA(VLOOKUP(A621,'Historical Data'!$A$3:$C$1829,3,FALSE),0)</f>
        <v>-1.9523538270659773E-3</v>
      </c>
      <c r="C621" s="10">
        <f>_xlfn.IFNA(VLOOKUP(A621,'Historical Data'!$E$3:$G$1829,3,FALSE),0)</f>
        <v>-6.4596273291923207E-4</v>
      </c>
      <c r="D621" s="10">
        <f>_xlfn.IFNA(VLOOKUP(A621,'Historical Data'!$I$3:$K$1307,3,FALSE),0)</f>
        <v>-5.5118510239923557E-3</v>
      </c>
      <c r="E621" s="10">
        <f>_xlfn.IFNA(VLOOKUP(A621,'Historical Data'!$M$3:$O$1307,3,FALSE),0)</f>
        <v>-4.9760224288345279E-3</v>
      </c>
    </row>
    <row r="622" spans="1:5" x14ac:dyDescent="0.3">
      <c r="A622" s="7">
        <v>43397</v>
      </c>
      <c r="B622" s="10">
        <f>_xlfn.IFNA(VLOOKUP(A622,'Historical Data'!$A$3:$C$1829,3,FALSE),0)</f>
        <v>3.2587245939884406E-3</v>
      </c>
      <c r="C622" s="10">
        <f>_xlfn.IFNA(VLOOKUP(A622,'Historical Data'!$E$3:$G$1829,3,FALSE),0)</f>
        <v>-2.1877486077963291E-3</v>
      </c>
      <c r="D622" s="10">
        <f>_xlfn.IFNA(VLOOKUP(A622,'Historical Data'!$I$3:$K$1307,3,FALSE),0)</f>
        <v>-3.0864490329077766E-2</v>
      </c>
      <c r="E622" s="10">
        <f>_xlfn.IFNA(VLOOKUP(A622,'Historical Data'!$M$3:$O$1307,3,FALSE),0)</f>
        <v>-2.413558896815314E-2</v>
      </c>
    </row>
    <row r="623" spans="1:5" x14ac:dyDescent="0.3">
      <c r="A623" s="7">
        <v>43398</v>
      </c>
      <c r="B623" s="10">
        <f>_xlfn.IFNA(VLOOKUP(A623,'Historical Data'!$A$3:$C$1829,3,FALSE),0)</f>
        <v>-3.1795610335443123E-3</v>
      </c>
      <c r="C623" s="10">
        <f>_xlfn.IFNA(VLOOKUP(A623,'Historical Data'!$E$3:$G$1829,3,FALSE),0)</f>
        <v>-5.1325493322702869E-3</v>
      </c>
      <c r="D623" s="10">
        <f>_xlfn.IFNA(VLOOKUP(A623,'Historical Data'!$I$3:$K$1307,3,FALSE),0)</f>
        <v>1.8625051767629328E-2</v>
      </c>
      <c r="E623" s="10">
        <f>_xlfn.IFNA(VLOOKUP(A623,'Historical Data'!$M$3:$O$1307,3,FALSE),0)</f>
        <v>1.6317095017698964E-2</v>
      </c>
    </row>
    <row r="624" spans="1:5" x14ac:dyDescent="0.3">
      <c r="A624" s="7">
        <v>43399</v>
      </c>
      <c r="B624" s="10">
        <f>_xlfn.IFNA(VLOOKUP(A624,'Historical Data'!$A$3:$C$1829,3,FALSE),0)</f>
        <v>1.4525656781714815E-3</v>
      </c>
      <c r="C624" s="10">
        <f>_xlfn.IFNA(VLOOKUP(A624,'Historical Data'!$E$3:$G$1829,3,FALSE),0)</f>
        <v>5.2592036063109585E-3</v>
      </c>
      <c r="D624" s="10">
        <f>_xlfn.IFNA(VLOOKUP(A624,'Historical Data'!$I$3:$K$1307,3,FALSE),0)</f>
        <v>-1.7327217554896052E-2</v>
      </c>
      <c r="E624" s="10">
        <f>_xlfn.IFNA(VLOOKUP(A624,'Historical Data'!$M$3:$O$1307,3,FALSE),0)</f>
        <v>-1.1856927581245128E-2</v>
      </c>
    </row>
    <row r="625" spans="1:5" x14ac:dyDescent="0.3">
      <c r="A625" s="7">
        <v>43400</v>
      </c>
      <c r="B625" s="10">
        <f>_xlfn.IFNA(VLOOKUP(A625,'Historical Data'!$A$3:$C$1829,3,FALSE),0)</f>
        <v>6.635575741584138E-4</v>
      </c>
      <c r="C625" s="10">
        <f>_xlfn.IFNA(VLOOKUP(A625,'Historical Data'!$E$3:$G$1829,3,FALSE),0)</f>
        <v>3.7867463876433451E-3</v>
      </c>
      <c r="D625" s="10">
        <f>_xlfn.IFNA(VLOOKUP(A625,'Historical Data'!$I$3:$K$1307,3,FALSE),0)</f>
        <v>0</v>
      </c>
      <c r="E625" s="10">
        <f>_xlfn.IFNA(VLOOKUP(A625,'Historical Data'!$M$3:$O$1307,3,FALSE),0)</f>
        <v>0</v>
      </c>
    </row>
    <row r="626" spans="1:5" x14ac:dyDescent="0.3">
      <c r="A626" s="7">
        <v>43401</v>
      </c>
      <c r="B626" s="10">
        <f>_xlfn.IFNA(VLOOKUP(A626,'Historical Data'!$A$3:$C$1829,3,FALSE),0)</f>
        <v>-8.5815213321017547E-4</v>
      </c>
      <c r="C626" s="10">
        <f>_xlfn.IFNA(VLOOKUP(A626,'Historical Data'!$E$3:$G$1829,3,FALSE),0)</f>
        <v>4.8148515834408757E-3</v>
      </c>
      <c r="D626" s="10">
        <f>_xlfn.IFNA(VLOOKUP(A626,'Historical Data'!$I$3:$K$1307,3,FALSE),0)</f>
        <v>0</v>
      </c>
      <c r="E626" s="10">
        <f>_xlfn.IFNA(VLOOKUP(A626,'Historical Data'!$M$3:$O$1307,3,FALSE),0)</f>
        <v>0</v>
      </c>
    </row>
    <row r="627" spans="1:5" x14ac:dyDescent="0.3">
      <c r="A627" s="7">
        <v>43402</v>
      </c>
      <c r="B627" s="10">
        <f>_xlfn.IFNA(VLOOKUP(A627,'Historical Data'!$A$3:$C$1829,3,FALSE),0)</f>
        <v>-2.1490969170562885E-2</v>
      </c>
      <c r="C627" s="10">
        <f>_xlfn.IFNA(VLOOKUP(A627,'Historical Data'!$E$3:$G$1829,3,FALSE),0)</f>
        <v>-4.0112631526947606E-2</v>
      </c>
      <c r="D627" s="10">
        <f>_xlfn.IFNA(VLOOKUP(A627,'Historical Data'!$I$3:$K$1307,3,FALSE),0)</f>
        <v>-6.5596214677153238E-3</v>
      </c>
      <c r="E627" s="10">
        <f>_xlfn.IFNA(VLOOKUP(A627,'Historical Data'!$M$3:$O$1307,3,FALSE),0)</f>
        <v>-9.9395219842914745E-3</v>
      </c>
    </row>
    <row r="628" spans="1:5" x14ac:dyDescent="0.3">
      <c r="A628" s="7">
        <v>43403</v>
      </c>
      <c r="B628" s="10">
        <f>_xlfn.IFNA(VLOOKUP(A628,'Historical Data'!$A$3:$C$1829,3,FALSE),0)</f>
        <v>2.6013405681457217E-4</v>
      </c>
      <c r="C628" s="10">
        <f>_xlfn.IFNA(VLOOKUP(A628,'Historical Data'!$E$3:$G$1829,3,FALSE),0)</f>
        <v>5.3522721424527405E-3</v>
      </c>
      <c r="D628" s="10">
        <f>_xlfn.IFNA(VLOOKUP(A628,'Historical Data'!$I$3:$K$1307,3,FALSE),0)</f>
        <v>1.56668244202556E-2</v>
      </c>
      <c r="E628" s="10">
        <f>_xlfn.IFNA(VLOOKUP(A628,'Historical Data'!$M$3:$O$1307,3,FALSE),0)</f>
        <v>1.7662374217155774E-2</v>
      </c>
    </row>
    <row r="629" spans="1:5" x14ac:dyDescent="0.3">
      <c r="A629" s="7">
        <v>43404</v>
      </c>
      <c r="B629" s="10">
        <f>_xlfn.IFNA(VLOOKUP(A629,'Historical Data'!$A$3:$C$1829,3,FALSE),0)</f>
        <v>5.8315503627368211E-3</v>
      </c>
      <c r="C629" s="10">
        <f>_xlfn.IFNA(VLOOKUP(A629,'Historical Data'!$E$3:$G$1829,3,FALSE),0)</f>
        <v>8.1904274379318888E-3</v>
      </c>
      <c r="D629" s="10">
        <f>_xlfn.IFNA(VLOOKUP(A629,'Historical Data'!$I$3:$K$1307,3,FALSE),0)</f>
        <v>1.0851291456518294E-2</v>
      </c>
      <c r="E629" s="10">
        <f>_xlfn.IFNA(VLOOKUP(A629,'Historical Data'!$M$3:$O$1307,3,FALSE),0)</f>
        <v>9.6934066181459909E-3</v>
      </c>
    </row>
    <row r="630" spans="1:5" x14ac:dyDescent="0.3">
      <c r="A630" s="7">
        <v>43405</v>
      </c>
      <c r="B630" s="10">
        <f>_xlfn.IFNA(VLOOKUP(A630,'Historical Data'!$A$3:$C$1829,3,FALSE),0)</f>
        <v>6.3164440101646383E-3</v>
      </c>
      <c r="C630" s="10">
        <f>_xlfn.IFNA(VLOOKUP(A630,'Historical Data'!$E$3:$G$1829,3,FALSE),0)</f>
        <v>5.1282051282052262E-3</v>
      </c>
      <c r="D630" s="10">
        <f>_xlfn.IFNA(VLOOKUP(A630,'Historical Data'!$I$3:$K$1307,3,FALSE),0)</f>
        <v>1.0557796838930027E-2</v>
      </c>
      <c r="E630" s="10">
        <f>_xlfn.IFNA(VLOOKUP(A630,'Historical Data'!$M$3:$O$1307,3,FALSE),0)</f>
        <v>1.0550347670148274E-2</v>
      </c>
    </row>
    <row r="631" spans="1:5" x14ac:dyDescent="0.3">
      <c r="A631" s="7">
        <v>43406</v>
      </c>
      <c r="B631" s="10">
        <f>_xlfn.IFNA(VLOOKUP(A631,'Historical Data'!$A$3:$C$1829,3,FALSE),0)</f>
        <v>9.1424968474151664E-4</v>
      </c>
      <c r="C631" s="10">
        <f>_xlfn.IFNA(VLOOKUP(A631,'Historical Data'!$E$3:$G$1829,3,FALSE),0)</f>
        <v>9.0422307536875725E-3</v>
      </c>
      <c r="D631" s="10">
        <f>_xlfn.IFNA(VLOOKUP(A631,'Historical Data'!$I$3:$K$1307,3,FALSE),0)</f>
        <v>-6.3166652678287773E-3</v>
      </c>
      <c r="E631" s="10">
        <f>_xlfn.IFNA(VLOOKUP(A631,'Historical Data'!$M$3:$O$1307,3,FALSE),0)</f>
        <v>-4.3304489940009568E-3</v>
      </c>
    </row>
    <row r="632" spans="1:5" x14ac:dyDescent="0.3">
      <c r="A632" s="7">
        <v>43407</v>
      </c>
      <c r="B632" s="10">
        <f>_xlfn.IFNA(VLOOKUP(A632,'Historical Data'!$A$3:$C$1829,3,FALSE),0)</f>
        <v>-2.8095373082617004E-3</v>
      </c>
      <c r="C632" s="10">
        <f>_xlfn.IFNA(VLOOKUP(A632,'Historical Data'!$E$3:$G$1829,3,FALSE),0)</f>
        <v>-7.0087609511890149E-3</v>
      </c>
      <c r="D632" s="10">
        <f>_xlfn.IFNA(VLOOKUP(A632,'Historical Data'!$I$3:$K$1307,3,FALSE),0)</f>
        <v>0</v>
      </c>
      <c r="E632" s="10">
        <f>_xlfn.IFNA(VLOOKUP(A632,'Historical Data'!$M$3:$O$1307,3,FALSE),0)</f>
        <v>0</v>
      </c>
    </row>
    <row r="633" spans="1:5" x14ac:dyDescent="0.3">
      <c r="A633" s="7">
        <v>43408</v>
      </c>
      <c r="B633" s="10">
        <f>_xlfn.IFNA(VLOOKUP(A633,'Historical Data'!$A$3:$C$1829,3,FALSE),0)</f>
        <v>1.4422074681457196E-2</v>
      </c>
      <c r="C633" s="10">
        <f>_xlfn.IFNA(VLOOKUP(A633,'Historical Data'!$E$3:$G$1829,3,FALSE),0)</f>
        <v>5.9037055709604276E-2</v>
      </c>
      <c r="D633" s="10">
        <f>_xlfn.IFNA(VLOOKUP(A633,'Historical Data'!$I$3:$K$1307,3,FALSE),0)</f>
        <v>0</v>
      </c>
      <c r="E633" s="10">
        <f>_xlfn.IFNA(VLOOKUP(A633,'Historical Data'!$M$3:$O$1307,3,FALSE),0)</f>
        <v>0</v>
      </c>
    </row>
    <row r="634" spans="1:5" x14ac:dyDescent="0.3">
      <c r="A634" s="7">
        <v>43409</v>
      </c>
      <c r="B634" s="10">
        <f>_xlfn.IFNA(VLOOKUP(A634,'Historical Data'!$A$3:$C$1829,3,FALSE),0)</f>
        <v>-3.0015817463974396E-3</v>
      </c>
      <c r="C634" s="10">
        <f>_xlfn.IFNA(VLOOKUP(A634,'Historical Data'!$E$3:$G$1829,3,FALSE),0)</f>
        <v>-7.2836332476435362E-3</v>
      </c>
      <c r="D634" s="10">
        <f>_xlfn.IFNA(VLOOKUP(A634,'Historical Data'!$I$3:$K$1307,3,FALSE),0)</f>
        <v>5.6003172901074524E-3</v>
      </c>
      <c r="E634" s="10">
        <f>_xlfn.IFNA(VLOOKUP(A634,'Historical Data'!$M$3:$O$1307,3,FALSE),0)</f>
        <v>7.5529770886036971E-3</v>
      </c>
    </row>
    <row r="635" spans="1:5" x14ac:dyDescent="0.3">
      <c r="A635" s="7">
        <v>43410</v>
      </c>
      <c r="B635" s="10">
        <f>_xlfn.IFNA(VLOOKUP(A635,'Historical Data'!$A$3:$C$1829,3,FALSE),0)</f>
        <v>6.9487820112429733E-3</v>
      </c>
      <c r="C635" s="10">
        <f>_xlfn.IFNA(VLOOKUP(A635,'Historical Data'!$E$3:$G$1829,3,FALSE),0)</f>
        <v>4.8530187502997195E-2</v>
      </c>
      <c r="D635" s="10">
        <f>_xlfn.IFNA(VLOOKUP(A635,'Historical Data'!$I$3:$K$1307,3,FALSE),0)</f>
        <v>6.2593351373657008E-3</v>
      </c>
      <c r="E635" s="10">
        <f>_xlfn.IFNA(VLOOKUP(A635,'Historical Data'!$M$3:$O$1307,3,FALSE),0)</f>
        <v>6.8066939756574645E-3</v>
      </c>
    </row>
    <row r="636" spans="1:5" x14ac:dyDescent="0.3">
      <c r="A636" s="7">
        <v>43411</v>
      </c>
      <c r="B636" s="10">
        <f>_xlfn.IFNA(VLOOKUP(A636,'Historical Data'!$A$3:$C$1829,3,FALSE),0)</f>
        <v>8.4701868651624237E-3</v>
      </c>
      <c r="C636" s="10">
        <f>_xlfn.IFNA(VLOOKUP(A636,'Historical Data'!$E$3:$G$1829,3,FALSE),0)</f>
        <v>-8.2780699748456546E-3</v>
      </c>
      <c r="D636" s="10">
        <f>_xlfn.IFNA(VLOOKUP(A636,'Historical Data'!$I$3:$K$1307,3,FALSE),0)</f>
        <v>2.1208876952947816E-2</v>
      </c>
      <c r="E636" s="10">
        <f>_xlfn.IFNA(VLOOKUP(A636,'Historical Data'!$M$3:$O$1307,3,FALSE),0)</f>
        <v>2.1271300459800909E-2</v>
      </c>
    </row>
    <row r="637" spans="1:5" x14ac:dyDescent="0.3">
      <c r="A637" s="7">
        <v>43412</v>
      </c>
      <c r="B637" s="10">
        <f>_xlfn.IFNA(VLOOKUP(A637,'Historical Data'!$A$3:$C$1829,3,FALSE),0)</f>
        <v>-1.489746460160663E-2</v>
      </c>
      <c r="C637" s="10">
        <f>_xlfn.IFNA(VLOOKUP(A637,'Historical Data'!$E$3:$G$1829,3,FALSE),0)</f>
        <v>-2.9976019184652279E-2</v>
      </c>
      <c r="D637" s="10">
        <f>_xlfn.IFNA(VLOOKUP(A637,'Historical Data'!$I$3:$K$1307,3,FALSE),0)</f>
        <v>-2.5089822274502365E-3</v>
      </c>
      <c r="E637" s="10">
        <f>_xlfn.IFNA(VLOOKUP(A637,'Historical Data'!$M$3:$O$1307,3,FALSE),0)</f>
        <v>4.1710751977639261E-4</v>
      </c>
    </row>
    <row r="638" spans="1:5" x14ac:dyDescent="0.3">
      <c r="A638" s="7">
        <v>43413</v>
      </c>
      <c r="B638" s="10">
        <f>_xlfn.IFNA(VLOOKUP(A638,'Historical Data'!$A$3:$C$1829,3,FALSE),0)</f>
        <v>-1.1137578361097845E-2</v>
      </c>
      <c r="C638" s="10">
        <f>_xlfn.IFNA(VLOOKUP(A638,'Historical Data'!$E$3:$G$1829,3,FALSE),0)</f>
        <v>-1.1077303413521025E-2</v>
      </c>
      <c r="D638" s="10">
        <f>_xlfn.IFNA(VLOOKUP(A638,'Historical Data'!$I$3:$K$1307,3,FALSE),0)</f>
        <v>-9.1989896074930466E-3</v>
      </c>
      <c r="E638" s="10">
        <f>_xlfn.IFNA(VLOOKUP(A638,'Historical Data'!$M$3:$O$1307,3,FALSE),0)</f>
        <v>-7.7094537787854821E-3</v>
      </c>
    </row>
    <row r="639" spans="1:5" x14ac:dyDescent="0.3">
      <c r="A639" s="7">
        <v>43414</v>
      </c>
      <c r="B639" s="10">
        <f>_xlfn.IFNA(VLOOKUP(A639,'Historical Data'!$A$3:$C$1829,3,FALSE),0)</f>
        <v>1.9779348970542102E-3</v>
      </c>
      <c r="C639" s="10">
        <f>_xlfn.IFNA(VLOOKUP(A639,'Historical Data'!$E$3:$G$1829,3,FALSE),0)</f>
        <v>1.0961011489832225E-2</v>
      </c>
      <c r="D639" s="10">
        <f>_xlfn.IFNA(VLOOKUP(A639,'Historical Data'!$I$3:$K$1307,3,FALSE),0)</f>
        <v>0</v>
      </c>
      <c r="E639" s="10">
        <f>_xlfn.IFNA(VLOOKUP(A639,'Historical Data'!$M$3:$O$1307,3,FALSE),0)</f>
        <v>0</v>
      </c>
    </row>
    <row r="640" spans="1:5" x14ac:dyDescent="0.3">
      <c r="A640" s="7">
        <v>43415</v>
      </c>
      <c r="B640" s="10">
        <f>_xlfn.IFNA(VLOOKUP(A640,'Historical Data'!$A$3:$C$1829,3,FALSE),0)</f>
        <v>1.6038012294759588E-3</v>
      </c>
      <c r="C640" s="10">
        <f>_xlfn.IFNA(VLOOKUP(A640,'Historical Data'!$E$3:$G$1829,3,FALSE),0)</f>
        <v>-1.9496885253697115E-3</v>
      </c>
      <c r="D640" s="10">
        <f>_xlfn.IFNA(VLOOKUP(A640,'Historical Data'!$I$3:$K$1307,3,FALSE),0)</f>
        <v>0</v>
      </c>
      <c r="E640" s="10">
        <f>_xlfn.IFNA(VLOOKUP(A640,'Historical Data'!$M$3:$O$1307,3,FALSE),0)</f>
        <v>0</v>
      </c>
    </row>
    <row r="641" spans="1:5" x14ac:dyDescent="0.3">
      <c r="A641" s="7">
        <v>43416</v>
      </c>
      <c r="B641" s="10">
        <f>_xlfn.IFNA(VLOOKUP(A641,'Historical Data'!$A$3:$C$1829,3,FALSE),0)</f>
        <v>-4.6762929407324263E-3</v>
      </c>
      <c r="C641" s="10">
        <f>_xlfn.IFNA(VLOOKUP(A641,'Historical Data'!$E$3:$G$1829,3,FALSE),0)</f>
        <v>-5.2887364208118225E-3</v>
      </c>
      <c r="D641" s="10">
        <f>_xlfn.IFNA(VLOOKUP(A641,'Historical Data'!$I$3:$K$1307,3,FALSE),0)</f>
        <v>-1.970147536326745E-2</v>
      </c>
      <c r="E641" s="10">
        <f>_xlfn.IFNA(VLOOKUP(A641,'Historical Data'!$M$3:$O$1307,3,FALSE),0)</f>
        <v>-2.3167996059916929E-2</v>
      </c>
    </row>
    <row r="642" spans="1:5" x14ac:dyDescent="0.3">
      <c r="A642" s="7">
        <v>43417</v>
      </c>
      <c r="B642" s="10">
        <f>_xlfn.IFNA(VLOOKUP(A642,'Historical Data'!$A$3:$C$1829,3,FALSE),0)</f>
        <v>-1.0829868502355414E-2</v>
      </c>
      <c r="C642" s="10">
        <f>_xlfn.IFNA(VLOOKUP(A642,'Historical Data'!$E$3:$G$1829,3,FALSE),0)</f>
        <v>-2.6680078555348093E-2</v>
      </c>
      <c r="D642" s="10">
        <f>_xlfn.IFNA(VLOOKUP(A642,'Historical Data'!$I$3:$K$1307,3,FALSE),0)</f>
        <v>-1.4819053487979562E-3</v>
      </c>
      <c r="E642" s="10">
        <f>_xlfn.IFNA(VLOOKUP(A642,'Historical Data'!$M$3:$O$1307,3,FALSE),0)</f>
        <v>-3.9661750537081583E-3</v>
      </c>
    </row>
    <row r="643" spans="1:5" x14ac:dyDescent="0.3">
      <c r="A643" s="7">
        <v>43418</v>
      </c>
      <c r="B643" s="10">
        <f>_xlfn.IFNA(VLOOKUP(A643,'Historical Data'!$A$3:$C$1829,3,FALSE),0)</f>
        <v>-0.1044646879702972</v>
      </c>
      <c r="C643" s="10">
        <f>_xlfn.IFNA(VLOOKUP(A643,'Historical Data'!$E$3:$G$1829,3,FALSE),0)</f>
        <v>-0.12504921259842519</v>
      </c>
      <c r="D643" s="10">
        <f>_xlfn.IFNA(VLOOKUP(A643,'Historical Data'!$I$3:$K$1307,3,FALSE),0)</f>
        <v>-7.5674643116913319E-3</v>
      </c>
      <c r="E643" s="10">
        <f>_xlfn.IFNA(VLOOKUP(A643,'Historical Data'!$M$3:$O$1307,3,FALSE),0)</f>
        <v>-8.1462472648438592E-3</v>
      </c>
    </row>
    <row r="644" spans="1:5" x14ac:dyDescent="0.3">
      <c r="A644" s="7">
        <v>43419</v>
      </c>
      <c r="B644" s="10">
        <f>_xlfn.IFNA(VLOOKUP(A644,'Historical Data'!$A$3:$C$1829,3,FALSE),0)</f>
        <v>-4.627630916998712E-3</v>
      </c>
      <c r="C644" s="10">
        <f>_xlfn.IFNA(VLOOKUP(A644,'Historical Data'!$E$3:$G$1829,3,FALSE),0)</f>
        <v>6.1870746386185633E-3</v>
      </c>
      <c r="D644" s="10">
        <f>_xlfn.IFNA(VLOOKUP(A644,'Historical Data'!$I$3:$K$1307,3,FALSE),0)</f>
        <v>1.0593800664796116E-2</v>
      </c>
      <c r="E644" s="10">
        <f>_xlfn.IFNA(VLOOKUP(A644,'Historical Data'!$M$3:$O$1307,3,FALSE),0)</f>
        <v>8.3239967305277184E-3</v>
      </c>
    </row>
    <row r="645" spans="1:5" x14ac:dyDescent="0.3">
      <c r="A645" s="7">
        <v>43420</v>
      </c>
      <c r="B645" s="10">
        <f>_xlfn.IFNA(VLOOKUP(A645,'Historical Data'!$A$3:$C$1829,3,FALSE),0)</f>
        <v>-1.2058384950676878E-2</v>
      </c>
      <c r="C645" s="10">
        <f>_xlfn.IFNA(VLOOKUP(A645,'Historical Data'!$E$3:$G$1829,3,FALSE),0)</f>
        <v>-3.627927776846096E-2</v>
      </c>
      <c r="D645" s="10">
        <f>_xlfn.IFNA(VLOOKUP(A645,'Historical Data'!$I$3:$K$1307,3,FALSE),0)</f>
        <v>2.2232803457622754E-3</v>
      </c>
      <c r="E645" s="10">
        <f>_xlfn.IFNA(VLOOKUP(A645,'Historical Data'!$M$3:$O$1307,3,FALSE),0)</f>
        <v>4.9012881747872014E-3</v>
      </c>
    </row>
    <row r="646" spans="1:5" x14ac:dyDescent="0.3">
      <c r="A646" s="7">
        <v>43421</v>
      </c>
      <c r="B646" s="10">
        <f>_xlfn.IFNA(VLOOKUP(A646,'Historical Data'!$A$3:$C$1829,3,FALSE),0)</f>
        <v>-1.4640146292613726E-3</v>
      </c>
      <c r="C646" s="10">
        <f>_xlfn.IFNA(VLOOKUP(A646,'Historical Data'!$E$3:$G$1829,3,FALSE),0)</f>
        <v>5.2204176334108706E-4</v>
      </c>
      <c r="D646" s="10">
        <f>_xlfn.IFNA(VLOOKUP(A646,'Historical Data'!$I$3:$K$1307,3,FALSE),0)</f>
        <v>0</v>
      </c>
      <c r="E646" s="10">
        <f>_xlfn.IFNA(VLOOKUP(A646,'Historical Data'!$M$3:$O$1307,3,FALSE),0)</f>
        <v>0</v>
      </c>
    </row>
    <row r="647" spans="1:5" x14ac:dyDescent="0.3">
      <c r="A647" s="7">
        <v>43422</v>
      </c>
      <c r="B647" s="10">
        <f>_xlfn.IFNA(VLOOKUP(A647,'Historical Data'!$A$3:$C$1829,3,FALSE),0)</f>
        <v>1.0143218686922811E-2</v>
      </c>
      <c r="C647" s="10">
        <f>_xlfn.IFNA(VLOOKUP(A647,'Historical Data'!$E$3:$G$1829,3,FALSE),0)</f>
        <v>1.9595338860223754E-2</v>
      </c>
      <c r="D647" s="10">
        <f>_xlfn.IFNA(VLOOKUP(A647,'Historical Data'!$I$3:$K$1307,3,FALSE),0)</f>
        <v>0</v>
      </c>
      <c r="E647" s="10">
        <f>_xlfn.IFNA(VLOOKUP(A647,'Historical Data'!$M$3:$O$1307,3,FALSE),0)</f>
        <v>0</v>
      </c>
    </row>
    <row r="648" spans="1:5" x14ac:dyDescent="0.3">
      <c r="A648" s="7">
        <v>43423</v>
      </c>
      <c r="B648" s="10">
        <f>_xlfn.IFNA(VLOOKUP(A648,'Historical Data'!$A$3:$C$1829,3,FALSE),0)</f>
        <v>-0.14865107913669065</v>
      </c>
      <c r="C648" s="10">
        <f>_xlfn.IFNA(VLOOKUP(A648,'Historical Data'!$E$3:$G$1829,3,FALSE),0)</f>
        <v>-0.17433331437993971</v>
      </c>
      <c r="D648" s="10">
        <f>_xlfn.IFNA(VLOOKUP(A648,'Historical Data'!$I$3:$K$1307,3,FALSE),0)</f>
        <v>-1.6643094431470565E-2</v>
      </c>
      <c r="E648" s="10">
        <f>_xlfn.IFNA(VLOOKUP(A648,'Historical Data'!$M$3:$O$1307,3,FALSE),0)</f>
        <v>-1.5573784038386418E-2</v>
      </c>
    </row>
    <row r="649" spans="1:5" x14ac:dyDescent="0.3">
      <c r="A649" s="7">
        <v>43424</v>
      </c>
      <c r="B649" s="10">
        <f>_xlfn.IFNA(VLOOKUP(A649,'Historical Data'!$A$3:$C$1829,3,FALSE),0)</f>
        <v>-8.118094433294612E-2</v>
      </c>
      <c r="C649" s="10">
        <f>_xlfn.IFNA(VLOOKUP(A649,'Historical Data'!$E$3:$G$1829,3,FALSE),0)</f>
        <v>-0.12161696852833834</v>
      </c>
      <c r="D649" s="10">
        <f>_xlfn.IFNA(VLOOKUP(A649,'Historical Data'!$I$3:$K$1307,3,FALSE),0)</f>
        <v>-1.8151208036480862E-2</v>
      </c>
      <c r="E649" s="10">
        <f>_xlfn.IFNA(VLOOKUP(A649,'Historical Data'!$M$3:$O$1307,3,FALSE),0)</f>
        <v>-2.2056613306557317E-2</v>
      </c>
    </row>
    <row r="650" spans="1:5" x14ac:dyDescent="0.3">
      <c r="A650" s="7">
        <v>43425</v>
      </c>
      <c r="B650" s="10">
        <f>_xlfn.IFNA(VLOOKUP(A650,'Historical Data'!$A$3:$C$1829,3,FALSE),0)</f>
        <v>4.5037857275885648E-2</v>
      </c>
      <c r="C650" s="10">
        <f>_xlfn.IFNA(VLOOKUP(A650,'Historical Data'!$E$3:$G$1829,3,FALSE),0)</f>
        <v>5.629165033320261E-2</v>
      </c>
      <c r="D650" s="10">
        <f>_xlfn.IFNA(VLOOKUP(A650,'Historical Data'!$I$3:$K$1307,3,FALSE),0)</f>
        <v>3.0432758366169539E-3</v>
      </c>
      <c r="E650" s="10">
        <f>_xlfn.IFNA(VLOOKUP(A650,'Historical Data'!$M$3:$O$1307,3,FALSE),0)</f>
        <v>-3.8829967252061571E-5</v>
      </c>
    </row>
    <row r="651" spans="1:5" x14ac:dyDescent="0.3">
      <c r="A651" s="7">
        <v>43426</v>
      </c>
      <c r="B651" s="10">
        <f>_xlfn.IFNA(VLOOKUP(A651,'Historical Data'!$A$3:$C$1829,3,FALSE),0)</f>
        <v>-6.1549665464642224E-2</v>
      </c>
      <c r="C651" s="10">
        <f>_xlfn.IFNA(VLOOKUP(A651,'Historical Data'!$E$3:$G$1829,3,FALSE),0)</f>
        <v>-8.5207451940918805E-2</v>
      </c>
      <c r="D651" s="10">
        <f>_xlfn.IFNA(VLOOKUP(A651,'Historical Data'!$I$3:$K$1307,3,FALSE),0)</f>
        <v>-3.2774450645865912E-3</v>
      </c>
      <c r="E651" s="10">
        <f>_xlfn.IFNA(VLOOKUP(A651,'Historical Data'!$M$3:$O$1307,3,FALSE),0)</f>
        <v>-3.653019923816692E-3</v>
      </c>
    </row>
    <row r="652" spans="1:5" x14ac:dyDescent="0.3">
      <c r="A652" s="7">
        <v>43427</v>
      </c>
      <c r="B652" s="10">
        <f>_xlfn.IFNA(VLOOKUP(A652,'Historical Data'!$A$3:$C$1829,3,FALSE),0)</f>
        <v>4.323198979687649E-3</v>
      </c>
      <c r="C652" s="10">
        <f>_xlfn.IFNA(VLOOKUP(A652,'Historical Data'!$E$3:$G$1829,3,FALSE),0)</f>
        <v>-1.4685598377281965E-2</v>
      </c>
      <c r="D652" s="10">
        <f>_xlfn.IFNA(VLOOKUP(A652,'Historical Data'!$I$3:$K$1307,3,FALSE),0)</f>
        <v>-3.2882220316555054E-3</v>
      </c>
      <c r="E652" s="10">
        <f>_xlfn.IFNA(VLOOKUP(A652,'Historical Data'!$M$3:$O$1307,3,FALSE),0)</f>
        <v>-3.6664134050342304E-3</v>
      </c>
    </row>
    <row r="653" spans="1:5" x14ac:dyDescent="0.3">
      <c r="A653" s="7">
        <v>43428</v>
      </c>
      <c r="B653" s="10">
        <f>_xlfn.IFNA(VLOOKUP(A653,'Historical Data'!$A$3:$C$1829,3,FALSE),0)</f>
        <v>-0.11877538633923161</v>
      </c>
      <c r="C653" s="10">
        <f>_xlfn.IFNA(VLOOKUP(A653,'Historical Data'!$E$3:$G$1829,3,FALSE),0)</f>
        <v>-9.2885375494071151E-2</v>
      </c>
      <c r="D653" s="10">
        <f>_xlfn.IFNA(VLOOKUP(A653,'Historical Data'!$I$3:$K$1307,3,FALSE),0)</f>
        <v>0</v>
      </c>
      <c r="E653" s="10">
        <f>_xlfn.IFNA(VLOOKUP(A653,'Historical Data'!$M$3:$O$1307,3,FALSE),0)</f>
        <v>0</v>
      </c>
    </row>
    <row r="654" spans="1:5" x14ac:dyDescent="0.3">
      <c r="A654" s="7">
        <v>43429</v>
      </c>
      <c r="B654" s="10">
        <f>_xlfn.IFNA(VLOOKUP(A654,'Historical Data'!$A$3:$C$1829,3,FALSE),0)</f>
        <v>4.2834550555100881E-2</v>
      </c>
      <c r="C654" s="10">
        <f>_xlfn.IFNA(VLOOKUP(A654,'Historical Data'!$E$3:$G$1829,3,FALSE),0)</f>
        <v>3.7581699346405234E-2</v>
      </c>
      <c r="D654" s="10">
        <f>_xlfn.IFNA(VLOOKUP(A654,'Historical Data'!$I$3:$K$1307,3,FALSE),0)</f>
        <v>0</v>
      </c>
      <c r="E654" s="10">
        <f>_xlfn.IFNA(VLOOKUP(A654,'Historical Data'!$M$3:$O$1307,3,FALSE),0)</f>
        <v>0</v>
      </c>
    </row>
    <row r="655" spans="1:5" x14ac:dyDescent="0.3">
      <c r="A655" s="7">
        <v>43430</v>
      </c>
      <c r="B655" s="10">
        <f>_xlfn.IFNA(VLOOKUP(A655,'Historical Data'!$A$3:$C$1829,3,FALSE),0)</f>
        <v>-5.2168192059826882E-2</v>
      </c>
      <c r="C655" s="10">
        <f>_xlfn.IFNA(VLOOKUP(A655,'Historical Data'!$E$3:$G$1829,3,FALSE),0)</f>
        <v>-6.4304461942257168E-2</v>
      </c>
      <c r="D655" s="10">
        <f>_xlfn.IFNA(VLOOKUP(A655,'Historical Data'!$I$3:$K$1307,3,FALSE),0)</f>
        <v>1.5532409517731742E-2</v>
      </c>
      <c r="E655" s="10">
        <f>_xlfn.IFNA(VLOOKUP(A655,'Historical Data'!$M$3:$O$1307,3,FALSE),0)</f>
        <v>1.4588270172671889E-2</v>
      </c>
    </row>
    <row r="656" spans="1:5" x14ac:dyDescent="0.3">
      <c r="A656" s="7">
        <v>43431</v>
      </c>
      <c r="B656" s="10">
        <f>_xlfn.IFNA(VLOOKUP(A656,'Historical Data'!$A$3:$C$1829,3,FALSE),0)</f>
        <v>1.1706313047393372E-2</v>
      </c>
      <c r="C656" s="10">
        <f>_xlfn.IFNA(VLOOKUP(A656,'Historical Data'!$E$3:$G$1829,3,FALSE),0)</f>
        <v>1.6362786348761104E-2</v>
      </c>
      <c r="D656" s="10">
        <f>_xlfn.IFNA(VLOOKUP(A656,'Historical Data'!$I$3:$K$1307,3,FALSE),0)</f>
        <v>3.2617030428847577E-3</v>
      </c>
      <c r="E656" s="10">
        <f>_xlfn.IFNA(VLOOKUP(A656,'Historical Data'!$M$3:$O$1307,3,FALSE),0)</f>
        <v>4.4029603607756238E-3</v>
      </c>
    </row>
    <row r="657" spans="1:5" x14ac:dyDescent="0.3">
      <c r="A657" s="7">
        <v>43432</v>
      </c>
      <c r="B657" s="10">
        <f>_xlfn.IFNA(VLOOKUP(A657,'Historical Data'!$A$3:$C$1829,3,FALSE),0)</f>
        <v>0.11921324503311252</v>
      </c>
      <c r="C657" s="10">
        <f>_xlfn.IFNA(VLOOKUP(A657,'Historical Data'!$E$3:$G$1829,3,FALSE),0)</f>
        <v>0.12180312787488495</v>
      </c>
      <c r="D657" s="10">
        <f>_xlfn.IFNA(VLOOKUP(A657,'Historical Data'!$I$3:$K$1307,3,FALSE),0)</f>
        <v>2.2973935283744092E-2</v>
      </c>
      <c r="E657" s="10">
        <f>_xlfn.IFNA(VLOOKUP(A657,'Historical Data'!$M$3:$O$1307,3,FALSE),0)</f>
        <v>2.4958856474655497E-2</v>
      </c>
    </row>
    <row r="658" spans="1:5" x14ac:dyDescent="0.3">
      <c r="A658" s="7">
        <v>43433</v>
      </c>
      <c r="B658" s="10">
        <f>_xlfn.IFNA(VLOOKUP(A658,'Historical Data'!$A$3:$C$1829,3,FALSE),0)</f>
        <v>5.4366477871163653E-3</v>
      </c>
      <c r="C658" s="10">
        <f>_xlfn.IFNA(VLOOKUP(A658,'Historical Data'!$E$3:$G$1829,3,FALSE),0)</f>
        <v>-4.5596194849926212E-2</v>
      </c>
      <c r="D658" s="10">
        <f>_xlfn.IFNA(VLOOKUP(A658,'Historical Data'!$I$3:$K$1307,3,FALSE),0)</f>
        <v>-2.1976900564546651E-3</v>
      </c>
      <c r="E658" s="10">
        <f>_xlfn.IFNA(VLOOKUP(A658,'Historical Data'!$M$3:$O$1307,3,FALSE),0)</f>
        <v>-1.0876579794634146E-3</v>
      </c>
    </row>
    <row r="659" spans="1:5" x14ac:dyDescent="0.3">
      <c r="A659" s="7">
        <v>43434</v>
      </c>
      <c r="B659" s="10">
        <f>_xlfn.IFNA(VLOOKUP(A659,'Historical Data'!$A$3:$C$1829,3,FALSE),0)</f>
        <v>-6.4030131826741998E-2</v>
      </c>
      <c r="C659" s="10">
        <f>_xlfn.IFNA(VLOOKUP(A659,'Historical Data'!$E$3:$G$1829,3,FALSE),0)</f>
        <v>-4.0642722117202185E-2</v>
      </c>
      <c r="D659" s="10">
        <f>_xlfn.IFNA(VLOOKUP(A659,'Historical Data'!$I$3:$K$1307,3,FALSE),0)</f>
        <v>8.1855239319735297E-3</v>
      </c>
      <c r="E659" s="10">
        <f>_xlfn.IFNA(VLOOKUP(A659,'Historical Data'!$M$3:$O$1307,3,FALSE),0)</f>
        <v>7.8780244083785592E-3</v>
      </c>
    </row>
    <row r="660" spans="1:5" x14ac:dyDescent="0.3">
      <c r="A660" s="7">
        <v>43435</v>
      </c>
      <c r="B660" s="10">
        <f>_xlfn.IFNA(VLOOKUP(A660,'Historical Data'!$A$3:$C$1829,3,FALSE),0)</f>
        <v>4.1753018108651965E-2</v>
      </c>
      <c r="C660" s="10">
        <f>_xlfn.IFNA(VLOOKUP(A660,'Historical Data'!$E$3:$G$1829,3,FALSE),0)</f>
        <v>4.6305418719211705E-2</v>
      </c>
      <c r="D660" s="10">
        <f>_xlfn.IFNA(VLOOKUP(A660,'Historical Data'!$I$3:$K$1307,3,FALSE),0)</f>
        <v>0</v>
      </c>
      <c r="E660" s="10">
        <f>_xlfn.IFNA(VLOOKUP(A660,'Historical Data'!$M$3:$O$1307,3,FALSE),0)</f>
        <v>0</v>
      </c>
    </row>
    <row r="661" spans="1:5" x14ac:dyDescent="0.3">
      <c r="A661" s="7">
        <v>43436</v>
      </c>
      <c r="B661" s="10">
        <f>_xlfn.IFNA(VLOOKUP(A661,'Historical Data'!$A$3:$C$1829,3,FALSE),0)</f>
        <v>-9.3722612934301498E-3</v>
      </c>
      <c r="C661" s="10">
        <f>_xlfn.IFNA(VLOOKUP(A661,'Historical Data'!$E$3:$G$1829,3,FALSE),0)</f>
        <v>-1.7633966786509057E-2</v>
      </c>
      <c r="D661" s="10">
        <f>_xlfn.IFNA(VLOOKUP(A661,'Historical Data'!$I$3:$K$1307,3,FALSE),0)</f>
        <v>0</v>
      </c>
      <c r="E661" s="10">
        <f>_xlfn.IFNA(VLOOKUP(A661,'Historical Data'!$M$3:$O$1307,3,FALSE),0)</f>
        <v>0</v>
      </c>
    </row>
    <row r="662" spans="1:5" x14ac:dyDescent="0.3">
      <c r="A662" s="7">
        <v>43437</v>
      </c>
      <c r="B662" s="10">
        <f>_xlfn.IFNA(VLOOKUP(A662,'Historical Data'!$A$3:$C$1829,3,FALSE),0)</f>
        <v>-6.573422142284413E-2</v>
      </c>
      <c r="C662" s="10">
        <f>_xlfn.IFNA(VLOOKUP(A662,'Historical Data'!$E$3:$G$1829,3,FALSE),0)</f>
        <v>-6.578947368421062E-2</v>
      </c>
      <c r="D662" s="10">
        <f>_xlfn.IFNA(VLOOKUP(A662,'Historical Data'!$I$3:$K$1307,3,FALSE),0)</f>
        <v>1.0941355061463539E-2</v>
      </c>
      <c r="E662" s="10">
        <f>_xlfn.IFNA(VLOOKUP(A662,'Historical Data'!$M$3:$O$1307,3,FALSE),0)</f>
        <v>1.1275934414212962E-2</v>
      </c>
    </row>
    <row r="663" spans="1:5" x14ac:dyDescent="0.3">
      <c r="A663" s="7">
        <v>43438</v>
      </c>
      <c r="B663" s="10">
        <f>_xlfn.IFNA(VLOOKUP(A663,'Historical Data'!$A$3:$C$1829,3,FALSE),0)</f>
        <v>1.7835016316809664E-2</v>
      </c>
      <c r="C663" s="10">
        <f>_xlfn.IFNA(VLOOKUP(A663,'Historical Data'!$E$3:$G$1829,3,FALSE),0)</f>
        <v>1.3058483350433782E-2</v>
      </c>
      <c r="D663" s="10">
        <f>_xlfn.IFNA(VLOOKUP(A663,'Historical Data'!$I$3:$K$1307,3,FALSE),0)</f>
        <v>-3.236488351007212E-2</v>
      </c>
      <c r="E663" s="10">
        <f>_xlfn.IFNA(VLOOKUP(A663,'Historical Data'!$M$3:$O$1307,3,FALSE),0)</f>
        <v>-3.0951238711660906E-2</v>
      </c>
    </row>
    <row r="664" spans="1:5" x14ac:dyDescent="0.3">
      <c r="A664" s="7">
        <v>43439</v>
      </c>
      <c r="B664" s="10">
        <f>_xlfn.IFNA(VLOOKUP(A664,'Historical Data'!$A$3:$C$1829,3,FALSE),0)</f>
        <v>-5.3167223668833231E-2</v>
      </c>
      <c r="C664" s="10">
        <f>_xlfn.IFNA(VLOOKUP(A664,'Historical Data'!$E$3:$G$1829,3,FALSE),0)</f>
        <v>-7.2276954239941016E-2</v>
      </c>
      <c r="D664" s="10">
        <f>_xlfn.IFNA(VLOOKUP(A664,'Historical Data'!$I$3:$K$1307,3,FALSE),0)</f>
        <v>-7.6109419790665257E-4</v>
      </c>
      <c r="E664" s="10">
        <f>_xlfn.IFNA(VLOOKUP(A664,'Historical Data'!$M$3:$O$1307,3,FALSE),0)</f>
        <v>-1.5862823734460617E-3</v>
      </c>
    </row>
    <row r="665" spans="1:5" x14ac:dyDescent="0.3">
      <c r="A665" s="7">
        <v>43440</v>
      </c>
      <c r="B665" s="10">
        <f>_xlfn.IFNA(VLOOKUP(A665,'Historical Data'!$A$3:$C$1829,3,FALSE),0)</f>
        <v>-7.0682846153221415E-2</v>
      </c>
      <c r="C665" s="10">
        <f>_xlfn.IFNA(VLOOKUP(A665,'Historical Data'!$E$3:$G$1829,3,FALSE),0)</f>
        <v>-0.11581976974990077</v>
      </c>
      <c r="D665" s="10">
        <f>_xlfn.IFNA(VLOOKUP(A665,'Historical Data'!$I$3:$K$1307,3,FALSE),0)</f>
        <v>-7.6167390349546826E-4</v>
      </c>
      <c r="E665" s="10">
        <f>_xlfn.IFNA(VLOOKUP(A665,'Historical Data'!$M$3:$O$1307,3,FALSE),0)</f>
        <v>-1.58880266310543E-3</v>
      </c>
    </row>
    <row r="666" spans="1:5" x14ac:dyDescent="0.3">
      <c r="A666" s="7">
        <v>43441</v>
      </c>
      <c r="B666" s="10">
        <f>_xlfn.IFNA(VLOOKUP(A666,'Historical Data'!$A$3:$C$1829,3,FALSE),0)</f>
        <v>-1.5510040020272276E-2</v>
      </c>
      <c r="C666" s="10">
        <f>_xlfn.IFNA(VLOOKUP(A666,'Historical Data'!$E$3:$G$1829,3,FALSE),0)</f>
        <v>3.7714670557862824E-2</v>
      </c>
      <c r="D666" s="10">
        <f>_xlfn.IFNA(VLOOKUP(A666,'Historical Data'!$I$3:$K$1307,3,FALSE),0)</f>
        <v>-2.3320165433335149E-2</v>
      </c>
      <c r="E666" s="10">
        <f>_xlfn.IFNA(VLOOKUP(A666,'Historical Data'!$M$3:$O$1307,3,FALSE),0)</f>
        <v>-2.2395678634517677E-2</v>
      </c>
    </row>
    <row r="667" spans="1:5" x14ac:dyDescent="0.3">
      <c r="A667" s="7">
        <v>43442</v>
      </c>
      <c r="B667" s="10">
        <f>_xlfn.IFNA(VLOOKUP(A667,'Historical Data'!$A$3:$C$1829,3,FALSE),0)</f>
        <v>6.210040798695797E-3</v>
      </c>
      <c r="C667" s="10">
        <f>_xlfn.IFNA(VLOOKUP(A667,'Historical Data'!$E$3:$G$1829,3,FALSE),0)</f>
        <v>-2.6608977825851896E-2</v>
      </c>
      <c r="D667" s="10">
        <f>_xlfn.IFNA(VLOOKUP(A667,'Historical Data'!$I$3:$K$1307,3,FALSE),0)</f>
        <v>0</v>
      </c>
      <c r="E667" s="10">
        <f>_xlfn.IFNA(VLOOKUP(A667,'Historical Data'!$M$3:$O$1307,3,FALSE),0)</f>
        <v>0</v>
      </c>
    </row>
    <row r="668" spans="1:5" x14ac:dyDescent="0.3">
      <c r="A668" s="7">
        <v>43443</v>
      </c>
      <c r="B668" s="10">
        <f>_xlfn.IFNA(VLOOKUP(A668,'Historical Data'!$A$3:$C$1829,3,FALSE),0)</f>
        <v>3.8276977359600069E-2</v>
      </c>
      <c r="C668" s="10">
        <f>_xlfn.IFNA(VLOOKUP(A668,'Historical Data'!$E$3:$G$1829,3,FALSE),0)</f>
        <v>3.1114568285365168E-2</v>
      </c>
      <c r="D668" s="10">
        <f>_xlfn.IFNA(VLOOKUP(A668,'Historical Data'!$I$3:$K$1307,3,FALSE),0)</f>
        <v>0</v>
      </c>
      <c r="E668" s="10">
        <f>_xlfn.IFNA(VLOOKUP(A668,'Historical Data'!$M$3:$O$1307,3,FALSE),0)</f>
        <v>0</v>
      </c>
    </row>
    <row r="669" spans="1:5" x14ac:dyDescent="0.3">
      <c r="A669" s="7">
        <v>43444</v>
      </c>
      <c r="B669" s="10">
        <f>_xlfn.IFNA(VLOOKUP(A669,'Historical Data'!$A$3:$C$1829,3,FALSE),0)</f>
        <v>-3.4274661727807632E-2</v>
      </c>
      <c r="C669" s="10">
        <f>_xlfn.IFNA(VLOOKUP(A669,'Historical Data'!$E$3:$G$1829,3,FALSE),0)</f>
        <v>-3.8366203254661085E-2</v>
      </c>
      <c r="D669" s="10">
        <f>_xlfn.IFNA(VLOOKUP(A669,'Historical Data'!$I$3:$K$1307,3,FALSE),0)</f>
        <v>1.7621948440608994E-3</v>
      </c>
      <c r="E669" s="10">
        <f>_xlfn.IFNA(VLOOKUP(A669,'Historical Data'!$M$3:$O$1307,3,FALSE),0)</f>
        <v>1.4067846299245219E-3</v>
      </c>
    </row>
    <row r="670" spans="1:5" x14ac:dyDescent="0.3">
      <c r="A670" s="7">
        <v>43445</v>
      </c>
      <c r="B670" s="10">
        <f>_xlfn.IFNA(VLOOKUP(A670,'Historical Data'!$A$3:$C$1829,3,FALSE),0)</f>
        <v>-1.782619532865122E-2</v>
      </c>
      <c r="C670" s="10">
        <f>_xlfn.IFNA(VLOOKUP(A670,'Historical Data'!$E$3:$G$1829,3,FALSE),0)</f>
        <v>-2.5439874481676679E-2</v>
      </c>
      <c r="D670" s="10">
        <f>_xlfn.IFNA(VLOOKUP(A670,'Historical Data'!$I$3:$K$1307,3,FALSE),0)</f>
        <v>-3.5636837875119417E-4</v>
      </c>
      <c r="E670" s="10">
        <f>_xlfn.IFNA(VLOOKUP(A670,'Historical Data'!$M$3:$O$1307,3,FALSE),0)</f>
        <v>-2.1708813647316862E-3</v>
      </c>
    </row>
    <row r="671" spans="1:5" x14ac:dyDescent="0.3">
      <c r="A671" s="7">
        <v>43446</v>
      </c>
      <c r="B671" s="10">
        <f>_xlfn.IFNA(VLOOKUP(A671,'Historical Data'!$A$3:$C$1829,3,FALSE),0)</f>
        <v>2.4147896911648689E-2</v>
      </c>
      <c r="C671" s="10">
        <f>_xlfn.IFNA(VLOOKUP(A671,'Historical Data'!$E$3:$G$1829,3,FALSE),0)</f>
        <v>2.4494020239190544E-2</v>
      </c>
      <c r="D671" s="10">
        <f>_xlfn.IFNA(VLOOKUP(A671,'Historical Data'!$I$3:$K$1307,3,FALSE),0)</f>
        <v>5.4194889220943584E-3</v>
      </c>
      <c r="E671" s="10">
        <f>_xlfn.IFNA(VLOOKUP(A671,'Historical Data'!$M$3:$O$1307,3,FALSE),0)</f>
        <v>6.4435147130269882E-3</v>
      </c>
    </row>
    <row r="672" spans="1:5" x14ac:dyDescent="0.3">
      <c r="A672" s="7">
        <v>43447</v>
      </c>
      <c r="B672" s="10">
        <f>_xlfn.IFNA(VLOOKUP(A672,'Historical Data'!$A$3:$C$1829,3,FALSE),0)</f>
        <v>-4.8171556509165478E-2</v>
      </c>
      <c r="C672" s="10">
        <f>_xlfn.IFNA(VLOOKUP(A672,'Historical Data'!$E$3:$G$1829,3,FALSE),0)</f>
        <v>-4.1980020204287899E-2</v>
      </c>
      <c r="D672" s="10">
        <f>_xlfn.IFNA(VLOOKUP(A672,'Historical Data'!$I$3:$K$1307,3,FALSE),0)</f>
        <v>-1.9991927787655551E-4</v>
      </c>
      <c r="E672" s="10">
        <f>_xlfn.IFNA(VLOOKUP(A672,'Historical Data'!$M$3:$O$1307,3,FALSE),0)</f>
        <v>2.8584510220664829E-3</v>
      </c>
    </row>
    <row r="673" spans="1:5" x14ac:dyDescent="0.3">
      <c r="A673" s="7">
        <v>43448</v>
      </c>
      <c r="B673" s="10">
        <f>_xlfn.IFNA(VLOOKUP(A673,'Historical Data'!$A$3:$C$1829,3,FALSE),0)</f>
        <v>-2.1222052067381307E-2</v>
      </c>
      <c r="C673" s="10">
        <f>_xlfn.IFNA(VLOOKUP(A673,'Historical Data'!$E$3:$G$1829,3,FALSE),0)</f>
        <v>-2.7533684827182128E-2</v>
      </c>
      <c r="D673" s="10">
        <f>_xlfn.IFNA(VLOOKUP(A673,'Historical Data'!$I$3:$K$1307,3,FALSE),0)</f>
        <v>-1.9086676677205455E-2</v>
      </c>
      <c r="E673" s="10">
        <f>_xlfn.IFNA(VLOOKUP(A673,'Historical Data'!$M$3:$O$1307,3,FALSE),0)</f>
        <v>-2.0200118874449335E-2</v>
      </c>
    </row>
    <row r="674" spans="1:5" x14ac:dyDescent="0.3">
      <c r="A674" s="7">
        <v>43449</v>
      </c>
      <c r="B674" s="10">
        <f>_xlfn.IFNA(VLOOKUP(A674,'Historical Data'!$A$3:$C$1829,3,FALSE),0)</f>
        <v>-3.9772069430580488E-3</v>
      </c>
      <c r="C674" s="10">
        <f>_xlfn.IFNA(VLOOKUP(A674,'Historical Data'!$E$3:$G$1829,3,FALSE),0)</f>
        <v>3.6144578313254379E-4</v>
      </c>
      <c r="D674" s="10">
        <f>_xlfn.IFNA(VLOOKUP(A674,'Historical Data'!$I$3:$K$1307,3,FALSE),0)</f>
        <v>0</v>
      </c>
      <c r="E674" s="10">
        <f>_xlfn.IFNA(VLOOKUP(A674,'Historical Data'!$M$3:$O$1307,3,FALSE),0)</f>
        <v>0</v>
      </c>
    </row>
    <row r="675" spans="1:5" x14ac:dyDescent="0.3">
      <c r="A675" s="7">
        <v>43450</v>
      </c>
      <c r="B675" s="10">
        <f>_xlfn.IFNA(VLOOKUP(A675,'Historical Data'!$A$3:$C$1829,3,FALSE),0)</f>
        <v>3.770028275212064E-3</v>
      </c>
      <c r="C675" s="10">
        <f>_xlfn.IFNA(VLOOKUP(A675,'Historical Data'!$E$3:$G$1829,3,FALSE),0)</f>
        <v>8.5511260990002863E-3</v>
      </c>
      <c r="D675" s="10">
        <f>_xlfn.IFNA(VLOOKUP(A675,'Historical Data'!$I$3:$K$1307,3,FALSE),0)</f>
        <v>0</v>
      </c>
      <c r="E675" s="10">
        <f>_xlfn.IFNA(VLOOKUP(A675,'Historical Data'!$M$3:$O$1307,3,FALSE),0)</f>
        <v>0</v>
      </c>
    </row>
    <row r="676" spans="1:5" x14ac:dyDescent="0.3">
      <c r="A676" s="7">
        <v>43451</v>
      </c>
      <c r="B676" s="10">
        <f>_xlfn.IFNA(VLOOKUP(A676,'Historical Data'!$A$3:$C$1829,3,FALSE),0)</f>
        <v>9.4466353677621337E-2</v>
      </c>
      <c r="C676" s="10">
        <f>_xlfn.IFNA(VLOOKUP(A676,'Historical Data'!$E$3:$G$1829,3,FALSE),0)</f>
        <v>0.12001433006926214</v>
      </c>
      <c r="D676" s="10">
        <f>_xlfn.IFNA(VLOOKUP(A676,'Historical Data'!$I$3:$K$1307,3,FALSE),0)</f>
        <v>-2.0773476413007853E-2</v>
      </c>
      <c r="E676" s="10">
        <f>_xlfn.IFNA(VLOOKUP(A676,'Historical Data'!$M$3:$O$1307,3,FALSE),0)</f>
        <v>-2.105889045501522E-2</v>
      </c>
    </row>
    <row r="677" spans="1:5" x14ac:dyDescent="0.3">
      <c r="A677" s="7">
        <v>43452</v>
      </c>
      <c r="B677" s="10">
        <f>_xlfn.IFNA(VLOOKUP(A677,'Historical Data'!$A$3:$C$1829,3,FALSE),0)</f>
        <v>4.8887274723891941E-2</v>
      </c>
      <c r="C677" s="10">
        <f>_xlfn.IFNA(VLOOKUP(A677,'Historical Data'!$E$3:$G$1829,3,FALSE),0)</f>
        <v>7.6873867150015915E-2</v>
      </c>
      <c r="D677" s="10">
        <f>_xlfn.IFNA(VLOOKUP(A677,'Historical Data'!$I$3:$K$1307,3,FALSE),0)</f>
        <v>8.6412091408202824E-5</v>
      </c>
      <c r="E677" s="10">
        <f>_xlfn.IFNA(VLOOKUP(A677,'Historical Data'!$M$3:$O$1307,3,FALSE),0)</f>
        <v>3.5035845408252731E-3</v>
      </c>
    </row>
    <row r="678" spans="1:5" x14ac:dyDescent="0.3">
      <c r="A678" s="7">
        <v>43453</v>
      </c>
      <c r="B678" s="10">
        <f>_xlfn.IFNA(VLOOKUP(A678,'Historical Data'!$A$3:$C$1829,3,FALSE),0)</f>
        <v>4.0187907093411626E-3</v>
      </c>
      <c r="C678" s="10">
        <f>_xlfn.IFNA(VLOOKUP(A678,'Historical Data'!$E$3:$G$1829,3,FALSE),0)</f>
        <v>-1.6435643564356402E-2</v>
      </c>
      <c r="D678" s="10">
        <f>_xlfn.IFNA(VLOOKUP(A678,'Historical Data'!$I$3:$K$1307,3,FALSE),0)</f>
        <v>-1.5395733182517917E-2</v>
      </c>
      <c r="E678" s="10">
        <f>_xlfn.IFNA(VLOOKUP(A678,'Historical Data'!$M$3:$O$1307,3,FALSE),0)</f>
        <v>-1.4866757561780783E-2</v>
      </c>
    </row>
    <row r="679" spans="1:5" x14ac:dyDescent="0.3">
      <c r="A679" s="7">
        <v>43454</v>
      </c>
      <c r="B679" s="10">
        <f>_xlfn.IFNA(VLOOKUP(A679,'Historical Data'!$A$3:$C$1829,3,FALSE),0)</f>
        <v>0.10667452362654817</v>
      </c>
      <c r="C679" s="10">
        <f>_xlfn.IFNA(VLOOKUP(A679,'Historical Data'!$E$3:$G$1829,3,FALSE),0)</f>
        <v>0.15280853633984287</v>
      </c>
      <c r="D679" s="10">
        <f>_xlfn.IFNA(VLOOKUP(A679,'Historical Data'!$I$3:$K$1307,3,FALSE),0)</f>
        <v>-1.5772090500047853E-2</v>
      </c>
      <c r="E679" s="10">
        <f>_xlfn.IFNA(VLOOKUP(A679,'Historical Data'!$M$3:$O$1307,3,FALSE),0)</f>
        <v>-1.9896534248912964E-2</v>
      </c>
    </row>
    <row r="680" spans="1:5" x14ac:dyDescent="0.3">
      <c r="A680" s="7">
        <v>43455</v>
      </c>
      <c r="B680" s="10">
        <f>_xlfn.IFNA(VLOOKUP(A680,'Historical Data'!$A$3:$C$1829,3,FALSE),0)</f>
        <v>-5.7977984658948746E-2</v>
      </c>
      <c r="C680" s="10">
        <f>_xlfn.IFNA(VLOOKUP(A680,'Historical Data'!$E$3:$G$1829,3,FALSE),0)</f>
        <v>-5.9203632553265814E-2</v>
      </c>
      <c r="D680" s="10">
        <f>_xlfn.IFNA(VLOOKUP(A680,'Historical Data'!$I$3:$K$1307,3,FALSE),0)</f>
        <v>-2.0588306814405405E-2</v>
      </c>
      <c r="E680" s="10">
        <f>_xlfn.IFNA(VLOOKUP(A680,'Historical Data'!$M$3:$O$1307,3,FALSE),0)</f>
        <v>-1.8120614533937585E-2</v>
      </c>
    </row>
    <row r="681" spans="1:5" x14ac:dyDescent="0.3">
      <c r="A681" s="7">
        <v>43456</v>
      </c>
      <c r="B681" s="10">
        <f>_xlfn.IFNA(VLOOKUP(A681,'Historical Data'!$A$3:$C$1829,3,FALSE),0)</f>
        <v>3.6831932816887493E-2</v>
      </c>
      <c r="C681" s="10">
        <f>_xlfn.IFNA(VLOOKUP(A681,'Historical Data'!$E$3:$G$1829,3,FALSE),0)</f>
        <v>7.7501392240579253E-2</v>
      </c>
      <c r="D681" s="10">
        <f>_xlfn.IFNA(VLOOKUP(A681,'Historical Data'!$I$3:$K$1307,3,FALSE),0)</f>
        <v>0</v>
      </c>
      <c r="E681" s="10">
        <f>_xlfn.IFNA(VLOOKUP(A681,'Historical Data'!$M$3:$O$1307,3,FALSE),0)</f>
        <v>0</v>
      </c>
    </row>
    <row r="682" spans="1:5" x14ac:dyDescent="0.3">
      <c r="A682" s="7">
        <v>43457</v>
      </c>
      <c r="B682" s="10">
        <f>_xlfn.IFNA(VLOOKUP(A682,'Historical Data'!$A$3:$C$1829,3,FALSE),0)</f>
        <v>-8.9261040181286087E-3</v>
      </c>
      <c r="C682" s="10">
        <f>_xlfn.IFNA(VLOOKUP(A682,'Historical Data'!$E$3:$G$1829,3,FALSE),0)</f>
        <v>0.11646136618141106</v>
      </c>
      <c r="D682" s="10">
        <f>_xlfn.IFNA(VLOOKUP(A682,'Historical Data'!$I$3:$K$1307,3,FALSE),0)</f>
        <v>0</v>
      </c>
      <c r="E682" s="10">
        <f>_xlfn.IFNA(VLOOKUP(A682,'Historical Data'!$M$3:$O$1307,3,FALSE),0)</f>
        <v>0</v>
      </c>
    </row>
    <row r="683" spans="1:5" x14ac:dyDescent="0.3">
      <c r="A683" s="7">
        <v>43458</v>
      </c>
      <c r="B683" s="10">
        <f>_xlfn.IFNA(VLOOKUP(A683,'Historical Data'!$A$3:$C$1829,3,FALSE),0)</f>
        <v>2.2578347397799244E-2</v>
      </c>
      <c r="C683" s="10">
        <f>_xlfn.IFNA(VLOOKUP(A683,'Historical Data'!$E$3:$G$1829,3,FALSE),0)</f>
        <v>7.3142504436385994E-2</v>
      </c>
      <c r="D683" s="10">
        <f>_xlfn.IFNA(VLOOKUP(A683,'Historical Data'!$I$3:$K$1307,3,FALSE),0)</f>
        <v>-2.7112247684782872E-2</v>
      </c>
      <c r="E683" s="10">
        <f>_xlfn.IFNA(VLOOKUP(A683,'Historical Data'!$M$3:$O$1307,3,FALSE),0)</f>
        <v>-2.9100433630632878E-2</v>
      </c>
    </row>
    <row r="684" spans="1:5" x14ac:dyDescent="0.3">
      <c r="A684" s="7">
        <v>43459</v>
      </c>
      <c r="B684" s="10">
        <f>_xlfn.IFNA(VLOOKUP(A684,'Historical Data'!$A$3:$C$1829,3,FALSE),0)</f>
        <v>-6.296479920674268E-2</v>
      </c>
      <c r="C684" s="10">
        <f>_xlfn.IFNA(VLOOKUP(A684,'Historical Data'!$E$3:$G$1829,3,FALSE),0)</f>
        <v>-7.3837083902509232E-2</v>
      </c>
      <c r="D684" s="10">
        <f>_xlfn.IFNA(VLOOKUP(A684,'Historical Data'!$I$3:$K$1307,3,FALSE),0)</f>
        <v>2.4796903577048925E-2</v>
      </c>
      <c r="E684" s="10">
        <f>_xlfn.IFNA(VLOOKUP(A684,'Historical Data'!$M$3:$O$1307,3,FALSE),0)</f>
        <v>2.4922908196510676E-2</v>
      </c>
    </row>
    <row r="685" spans="1:5" x14ac:dyDescent="0.3">
      <c r="A685" s="7">
        <v>43460</v>
      </c>
      <c r="B685" s="10">
        <f>_xlfn.IFNA(VLOOKUP(A685,'Historical Data'!$A$3:$C$1829,3,FALSE),0)</f>
        <v>7.9047619047619335E-3</v>
      </c>
      <c r="C685" s="10">
        <f>_xlfn.IFNA(VLOOKUP(A685,'Historical Data'!$E$3:$G$1829,3,FALSE),0)</f>
        <v>1.2808570097810943E-2</v>
      </c>
      <c r="D685" s="10">
        <f>_xlfn.IFNA(VLOOKUP(A685,'Historical Data'!$I$3:$K$1307,3,FALSE),0)</f>
        <v>2.4196895492653851E-2</v>
      </c>
      <c r="E685" s="10">
        <f>_xlfn.IFNA(VLOOKUP(A685,'Historical Data'!$M$3:$O$1307,3,FALSE),0)</f>
        <v>2.4316861294832289E-2</v>
      </c>
    </row>
    <row r="686" spans="1:5" x14ac:dyDescent="0.3">
      <c r="A686" s="7">
        <v>43461</v>
      </c>
      <c r="B686" s="10">
        <f>_xlfn.IFNA(VLOOKUP(A686,'Historical Data'!$A$3:$C$1829,3,FALSE),0)</f>
        <v>-5.7741976125232353E-2</v>
      </c>
      <c r="C686" s="10">
        <f>_xlfn.IFNA(VLOOKUP(A686,'Historical Data'!$E$3:$G$1829,3,FALSE),0)</f>
        <v>-0.12140722005058636</v>
      </c>
      <c r="D686" s="10">
        <f>_xlfn.IFNA(VLOOKUP(A686,'Historical Data'!$I$3:$K$1307,3,FALSE),0)</f>
        <v>8.5626291688617375E-3</v>
      </c>
      <c r="E686" s="10">
        <f>_xlfn.IFNA(VLOOKUP(A686,'Historical Data'!$M$3:$O$1307,3,FALSE),0)</f>
        <v>1.1380578666823975E-2</v>
      </c>
    </row>
    <row r="687" spans="1:5" x14ac:dyDescent="0.3">
      <c r="A687" s="7">
        <v>43462</v>
      </c>
      <c r="B687" s="10">
        <f>_xlfn.IFNA(VLOOKUP(A687,'Historical Data'!$A$3:$C$1829,3,FALSE),0)</f>
        <v>8.3058255266874492E-2</v>
      </c>
      <c r="C687" s="10">
        <f>_xlfn.IFNA(VLOOKUP(A687,'Historical Data'!$E$3:$G$1829,3,FALSE),0)</f>
        <v>0.19357934223152751</v>
      </c>
      <c r="D687" s="10">
        <f>_xlfn.IFNA(VLOOKUP(A687,'Historical Data'!$I$3:$K$1307,3,FALSE),0)</f>
        <v>-1.2415472330372687E-3</v>
      </c>
      <c r="E687" s="10">
        <f>_xlfn.IFNA(VLOOKUP(A687,'Historical Data'!$M$3:$O$1307,3,FALSE),0)</f>
        <v>-3.3026748987199112E-3</v>
      </c>
    </row>
    <row r="688" spans="1:5" x14ac:dyDescent="0.3">
      <c r="A688" s="7">
        <v>43463</v>
      </c>
      <c r="B688" s="10">
        <f>_xlfn.IFNA(VLOOKUP(A688,'Historical Data'!$A$3:$C$1829,3,FALSE),0)</f>
        <v>-4.0830131222254804E-2</v>
      </c>
      <c r="C688" s="10">
        <f>_xlfn.IFNA(VLOOKUP(A688,'Historical Data'!$E$3:$G$1829,3,FALSE),0)</f>
        <v>-1.9514690834673203E-2</v>
      </c>
      <c r="D688" s="10">
        <f>_xlfn.IFNA(VLOOKUP(A688,'Historical Data'!$I$3:$K$1307,3,FALSE),0)</f>
        <v>0</v>
      </c>
      <c r="E688" s="10">
        <f>_xlfn.IFNA(VLOOKUP(A688,'Historical Data'!$M$3:$O$1307,3,FALSE),0)</f>
        <v>0</v>
      </c>
    </row>
    <row r="689" spans="1:5" x14ac:dyDescent="0.3">
      <c r="A689" s="7">
        <v>43464</v>
      </c>
      <c r="B689" s="10">
        <f>_xlfn.IFNA(VLOOKUP(A689,'Historical Data'!$A$3:$C$1829,3,FALSE),0)</f>
        <v>2.6731486521635383E-2</v>
      </c>
      <c r="C689" s="10">
        <f>_xlfn.IFNA(VLOOKUP(A689,'Historical Data'!$E$3:$G$1829,3,FALSE),0)</f>
        <v>3.451360417443157E-2</v>
      </c>
      <c r="D689" s="10">
        <f>_xlfn.IFNA(VLOOKUP(A689,'Historical Data'!$I$3:$K$1307,3,FALSE),0)</f>
        <v>0</v>
      </c>
      <c r="E689" s="10">
        <f>_xlfn.IFNA(VLOOKUP(A689,'Historical Data'!$M$3:$O$1307,3,FALSE),0)</f>
        <v>0</v>
      </c>
    </row>
    <row r="690" spans="1:5" x14ac:dyDescent="0.3">
      <c r="A690" s="7">
        <v>43465</v>
      </c>
      <c r="B690" s="10">
        <f>_xlfn.IFNA(VLOOKUP(A690,'Historical Data'!$A$3:$C$1829,3,FALSE),0)</f>
        <v>-3.581613998433008E-2</v>
      </c>
      <c r="C690" s="10">
        <f>_xlfn.IFNA(VLOOKUP(A690,'Historical Data'!$E$3:$G$1829,3,FALSE),0)</f>
        <v>-5.944660613921314E-2</v>
      </c>
      <c r="D690" s="10">
        <f>_xlfn.IFNA(VLOOKUP(A690,'Historical Data'!$I$3:$K$1307,3,FALSE),0)</f>
        <v>8.4924408827955176E-3</v>
      </c>
      <c r="E690" s="10">
        <f>_xlfn.IFNA(VLOOKUP(A690,'Historical Data'!$M$3:$O$1307,3,FALSE),0)</f>
        <v>1.1493166366032922E-2</v>
      </c>
    </row>
    <row r="691" spans="1:5" x14ac:dyDescent="0.3">
      <c r="A691" s="7">
        <v>43466</v>
      </c>
      <c r="B691" s="10">
        <f>_xlfn.IFNA(VLOOKUP(A691,'Historical Data'!$A$3:$C$1829,3,FALSE),0)</f>
        <v>3.6361075447064566E-2</v>
      </c>
      <c r="C691" s="10">
        <f>_xlfn.IFNA(VLOOKUP(A691,'Historical Data'!$E$3:$G$1829,3,FALSE),0)</f>
        <v>7.0635103041446407E-2</v>
      </c>
      <c r="D691" s="10">
        <f>_xlfn.IFNA(VLOOKUP(A691,'Historical Data'!$I$3:$K$1307,3,FALSE),0)</f>
        <v>6.3426212178636357E-4</v>
      </c>
      <c r="E691" s="10">
        <f>_xlfn.IFNA(VLOOKUP(A691,'Historical Data'!$M$3:$O$1307,3,FALSE),0)</f>
        <v>4.0252989395328162E-4</v>
      </c>
    </row>
    <row r="692" spans="1:5" x14ac:dyDescent="0.3">
      <c r="A692" s="7">
        <v>43467</v>
      </c>
      <c r="B692" s="10">
        <f>_xlfn.IFNA(VLOOKUP(A692,'Historical Data'!$A$3:$C$1829,3,FALSE),0)</f>
        <v>1.6907555996968207E-2</v>
      </c>
      <c r="C692" s="10">
        <f>_xlfn.IFNA(VLOOKUP(A692,'Historical Data'!$E$3:$G$1829,3,FALSE),0)</f>
        <v>9.838998211091235E-2</v>
      </c>
      <c r="D692" s="10">
        <f>_xlfn.IFNA(VLOOKUP(A692,'Historical Data'!$I$3:$K$1307,3,FALSE),0)</f>
        <v>6.3386008834181626E-4</v>
      </c>
      <c r="E692" s="10">
        <f>_xlfn.IFNA(VLOOKUP(A692,'Historical Data'!$M$3:$O$1307,3,FALSE),0)</f>
        <v>4.0236792883371393E-4</v>
      </c>
    </row>
    <row r="693" spans="1:5" x14ac:dyDescent="0.3">
      <c r="A693" s="7">
        <v>43468</v>
      </c>
      <c r="B693" s="10">
        <f>_xlfn.IFNA(VLOOKUP(A693,'Historical Data'!$A$3:$C$1829,3,FALSE),0)</f>
        <v>-2.6529316668337227E-2</v>
      </c>
      <c r="C693" s="10">
        <f>_xlfn.IFNA(VLOOKUP(A693,'Historical Data'!$E$3:$G$1829,3,FALSE),0)</f>
        <v>-4.0846905537459351E-2</v>
      </c>
      <c r="D693" s="10">
        <f>_xlfn.IFNA(VLOOKUP(A693,'Historical Data'!$I$3:$K$1307,3,FALSE),0)</f>
        <v>-2.4756676215025447E-2</v>
      </c>
      <c r="E693" s="10">
        <f>_xlfn.IFNA(VLOOKUP(A693,'Historical Data'!$M$3:$O$1307,3,FALSE),0)</f>
        <v>-2.8270933563605976E-2</v>
      </c>
    </row>
    <row r="694" spans="1:5" x14ac:dyDescent="0.3">
      <c r="A694" s="7">
        <v>43469</v>
      </c>
      <c r="B694" s="10">
        <f>_xlfn.IFNA(VLOOKUP(A694,'Historical Data'!$A$3:$C$1829,3,FALSE),0)</f>
        <v>8.6282233727693041E-3</v>
      </c>
      <c r="C694" s="10">
        <f>_xlfn.IFNA(VLOOKUP(A694,'Historical Data'!$E$3:$G$1829,3,FALSE),0)</f>
        <v>4.0820484955511917E-2</v>
      </c>
      <c r="D694" s="10">
        <f>_xlfn.IFNA(VLOOKUP(A694,'Historical Data'!$I$3:$K$1307,3,FALSE),0)</f>
        <v>3.4335693188828002E-2</v>
      </c>
      <c r="E694" s="10">
        <f>_xlfn.IFNA(VLOOKUP(A694,'Historical Data'!$M$3:$O$1307,3,FALSE),0)</f>
        <v>3.292483278395425E-2</v>
      </c>
    </row>
    <row r="695" spans="1:5" x14ac:dyDescent="0.3">
      <c r="A695" s="7">
        <v>43470</v>
      </c>
      <c r="B695" s="10">
        <f>_xlfn.IFNA(VLOOKUP(A695,'Historical Data'!$A$3:$C$1829,3,FALSE),0)</f>
        <v>-5.6619331195602671E-3</v>
      </c>
      <c r="C695" s="10">
        <f>_xlfn.IFNA(VLOOKUP(A695,'Historical Data'!$E$3:$G$1829,3,FALSE),0)</f>
        <v>6.3299399634560091E-3</v>
      </c>
      <c r="D695" s="10">
        <f>_xlfn.IFNA(VLOOKUP(A695,'Historical Data'!$I$3:$K$1307,3,FALSE),0)</f>
        <v>0</v>
      </c>
      <c r="E695" s="10">
        <f>_xlfn.IFNA(VLOOKUP(A695,'Historical Data'!$M$3:$O$1307,3,FALSE),0)</f>
        <v>0</v>
      </c>
    </row>
    <row r="696" spans="1:5" x14ac:dyDescent="0.3">
      <c r="A696" s="7">
        <v>43471</v>
      </c>
      <c r="B696" s="10">
        <f>_xlfn.IFNA(VLOOKUP(A696,'Historical Data'!$A$3:$C$1829,3,FALSE),0)</f>
        <v>6.3804750146105663E-2</v>
      </c>
      <c r="C696" s="10">
        <f>_xlfn.IFNA(VLOOKUP(A696,'Historical Data'!$E$3:$G$1829,3,FALSE),0)</f>
        <v>1.108877504701368E-2</v>
      </c>
      <c r="D696" s="10">
        <f>_xlfn.IFNA(VLOOKUP(A696,'Historical Data'!$I$3:$K$1307,3,FALSE),0)</f>
        <v>0</v>
      </c>
      <c r="E696" s="10">
        <f>_xlfn.IFNA(VLOOKUP(A696,'Historical Data'!$M$3:$O$1307,3,FALSE),0)</f>
        <v>0</v>
      </c>
    </row>
    <row r="697" spans="1:5" x14ac:dyDescent="0.3">
      <c r="A697" s="7">
        <v>43472</v>
      </c>
      <c r="B697" s="10">
        <f>_xlfn.IFNA(VLOOKUP(A697,'Historical Data'!$A$3:$C$1829,3,FALSE),0)</f>
        <v>-8.6562946208725011E-3</v>
      </c>
      <c r="C697" s="10">
        <f>_xlfn.IFNA(VLOOKUP(A697,'Historical Data'!$E$3:$G$1829,3,FALSE),0)</f>
        <v>-3.3991790661877783E-2</v>
      </c>
      <c r="D697" s="10">
        <f>_xlfn.IFNA(VLOOKUP(A697,'Historical Data'!$I$3:$K$1307,3,FALSE),0)</f>
        <v>7.0104346864459663E-3</v>
      </c>
      <c r="E697" s="10">
        <f>_xlfn.IFNA(VLOOKUP(A697,'Historical Data'!$M$3:$O$1307,3,FALSE),0)</f>
        <v>4.1902159162485421E-3</v>
      </c>
    </row>
    <row r="698" spans="1:5" x14ac:dyDescent="0.3">
      <c r="A698" s="7">
        <v>43473</v>
      </c>
      <c r="B698" s="10">
        <f>_xlfn.IFNA(VLOOKUP(A698,'Historical Data'!$A$3:$C$1829,3,FALSE),0)</f>
        <v>-3.0329430031378079E-3</v>
      </c>
      <c r="C698" s="10">
        <f>_xlfn.IFNA(VLOOKUP(A698,'Historical Data'!$E$3:$G$1829,3,FALSE),0)</f>
        <v>-1.0954720488646964E-2</v>
      </c>
      <c r="D698" s="10">
        <f>_xlfn.IFNA(VLOOKUP(A698,'Historical Data'!$I$3:$K$1307,3,FALSE),0)</f>
        <v>9.695296290921562E-3</v>
      </c>
      <c r="E698" s="10">
        <f>_xlfn.IFNA(VLOOKUP(A698,'Historical Data'!$M$3:$O$1307,3,FALSE),0)</f>
        <v>1.088335348375687E-2</v>
      </c>
    </row>
    <row r="699" spans="1:5" x14ac:dyDescent="0.3">
      <c r="A699" s="7">
        <v>43474</v>
      </c>
      <c r="B699" s="10">
        <f>_xlfn.IFNA(VLOOKUP(A699,'Historical Data'!$A$3:$C$1829,3,FALSE),0)</f>
        <v>2.568943328008434E-3</v>
      </c>
      <c r="C699" s="10">
        <f>_xlfn.IFNA(VLOOKUP(A699,'Historical Data'!$E$3:$G$1829,3,FALSE),0)</f>
        <v>3.5577633080486081E-3</v>
      </c>
      <c r="D699" s="10">
        <f>_xlfn.IFNA(VLOOKUP(A699,'Historical Data'!$I$3:$K$1307,3,FALSE),0)</f>
        <v>4.0980263439002263E-3</v>
      </c>
      <c r="E699" s="10">
        <f>_xlfn.IFNA(VLOOKUP(A699,'Historical Data'!$M$3:$O$1307,3,FALSE),0)</f>
        <v>3.8537127771155902E-3</v>
      </c>
    </row>
    <row r="700" spans="1:5" x14ac:dyDescent="0.3">
      <c r="A700" s="7">
        <v>43475</v>
      </c>
      <c r="B700" s="10">
        <f>_xlfn.IFNA(VLOOKUP(A700,'Historical Data'!$A$3:$C$1829,3,FALSE),0)</f>
        <v>-9.4402765151893553E-2</v>
      </c>
      <c r="C700" s="10">
        <f>_xlfn.IFNA(VLOOKUP(A700,'Historical Data'!$E$3:$G$1829,3,FALSE),0)</f>
        <v>-0.15444816053511709</v>
      </c>
      <c r="D700" s="10">
        <f>_xlfn.IFNA(VLOOKUP(A700,'Historical Data'!$I$3:$K$1307,3,FALSE),0)</f>
        <v>4.5184451596929302E-3</v>
      </c>
      <c r="E700" s="10">
        <f>_xlfn.IFNA(VLOOKUP(A700,'Historical Data'!$M$3:$O$1307,3,FALSE),0)</f>
        <v>5.1425680678349652E-3</v>
      </c>
    </row>
    <row r="701" spans="1:5" x14ac:dyDescent="0.3">
      <c r="A701" s="7">
        <v>43476</v>
      </c>
      <c r="B701" s="10">
        <f>_xlfn.IFNA(VLOOKUP(A701,'Historical Data'!$A$3:$C$1829,3,FALSE),0)</f>
        <v>2.6391845829702725E-3</v>
      </c>
      <c r="C701" s="10">
        <f>_xlfn.IFNA(VLOOKUP(A701,'Historical Data'!$E$3:$G$1829,3,FALSE),0)</f>
        <v>-4.5882446009018144E-3</v>
      </c>
      <c r="D701" s="10">
        <f>_xlfn.IFNA(VLOOKUP(A701,'Historical Data'!$I$3:$K$1307,3,FALSE),0)</f>
        <v>-1.463429662947711E-4</v>
      </c>
      <c r="E701" s="10">
        <f>_xlfn.IFNA(VLOOKUP(A701,'Historical Data'!$M$3:$O$1307,3,FALSE),0)</f>
        <v>-2.4873010159176962E-4</v>
      </c>
    </row>
    <row r="702" spans="1:5" x14ac:dyDescent="0.3">
      <c r="A702" s="7">
        <v>43477</v>
      </c>
      <c r="B702" s="10">
        <f>_xlfn.IFNA(VLOOKUP(A702,'Historical Data'!$A$3:$C$1829,3,FALSE),0)</f>
        <v>-4.4778295179182491E-3</v>
      </c>
      <c r="C702" s="10">
        <f>_xlfn.IFNA(VLOOKUP(A702,'Historical Data'!$E$3:$G$1829,3,FALSE),0)</f>
        <v>-9.8545656838591351E-3</v>
      </c>
      <c r="D702" s="10">
        <f>_xlfn.IFNA(VLOOKUP(A702,'Historical Data'!$I$3:$K$1307,3,FALSE),0)</f>
        <v>0</v>
      </c>
      <c r="E702" s="10">
        <f>_xlfn.IFNA(VLOOKUP(A702,'Historical Data'!$M$3:$O$1307,3,FALSE),0)</f>
        <v>0</v>
      </c>
    </row>
    <row r="703" spans="1:5" x14ac:dyDescent="0.3">
      <c r="A703" s="7">
        <v>43478</v>
      </c>
      <c r="B703" s="10">
        <f>_xlfn.IFNA(VLOOKUP(A703,'Historical Data'!$A$3:$C$1829,3,FALSE),0)</f>
        <v>-2.9057222033425357E-2</v>
      </c>
      <c r="C703" s="10">
        <f>_xlfn.IFNA(VLOOKUP(A703,'Historical Data'!$E$3:$G$1829,3,FALSE),0)</f>
        <v>-7.2317200417369012E-2</v>
      </c>
      <c r="D703" s="10">
        <f>_xlfn.IFNA(VLOOKUP(A703,'Historical Data'!$I$3:$K$1307,3,FALSE),0)</f>
        <v>0</v>
      </c>
      <c r="E703" s="10">
        <f>_xlfn.IFNA(VLOOKUP(A703,'Historical Data'!$M$3:$O$1307,3,FALSE),0)</f>
        <v>0</v>
      </c>
    </row>
    <row r="704" spans="1:5" x14ac:dyDescent="0.3">
      <c r="A704" s="7">
        <v>43479</v>
      </c>
      <c r="B704" s="10">
        <f>_xlfn.IFNA(VLOOKUP(A704,'Historical Data'!$A$3:$C$1829,3,FALSE),0)</f>
        <v>4.2669254234201502E-2</v>
      </c>
      <c r="C704" s="10">
        <f>_xlfn.IFNA(VLOOKUP(A704,'Historical Data'!$E$3:$G$1829,3,FALSE),0)</f>
        <v>0.1106592836130819</v>
      </c>
      <c r="D704" s="10">
        <f>_xlfn.IFNA(VLOOKUP(A704,'Historical Data'!$I$3:$K$1307,3,FALSE),0)</f>
        <v>-5.2575628018765802E-3</v>
      </c>
      <c r="E704" s="10">
        <f>_xlfn.IFNA(VLOOKUP(A704,'Historical Data'!$M$3:$O$1307,3,FALSE),0)</f>
        <v>-3.5885222297929683E-3</v>
      </c>
    </row>
    <row r="705" spans="1:5" x14ac:dyDescent="0.3">
      <c r="A705" s="7">
        <v>43480</v>
      </c>
      <c r="B705" s="10">
        <f>_xlfn.IFNA(VLOOKUP(A705,'Historical Data'!$A$3:$C$1829,3,FALSE),0)</f>
        <v>-2.2769015798853182E-2</v>
      </c>
      <c r="C705" s="10">
        <f>_xlfn.IFNA(VLOOKUP(A705,'Historical Data'!$E$3:$G$1829,3,FALSE),0)</f>
        <v>-6.5202150035054959E-2</v>
      </c>
      <c r="D705" s="10">
        <f>_xlfn.IFNA(VLOOKUP(A705,'Historical Data'!$I$3:$K$1307,3,FALSE),0)</f>
        <v>1.0721711756711255E-2</v>
      </c>
      <c r="E705" s="10">
        <f>_xlfn.IFNA(VLOOKUP(A705,'Historical Data'!$M$3:$O$1307,3,FALSE),0)</f>
        <v>6.5140544646053672E-3</v>
      </c>
    </row>
    <row r="706" spans="1:5" x14ac:dyDescent="0.3">
      <c r="A706" s="7">
        <v>43481</v>
      </c>
      <c r="B706" s="10">
        <f>_xlfn.IFNA(VLOOKUP(A706,'Historical Data'!$A$3:$C$1829,3,FALSE),0)</f>
        <v>8.0848758364145644E-3</v>
      </c>
      <c r="C706" s="10">
        <f>_xlfn.IFNA(VLOOKUP(A706,'Historical Data'!$E$3:$G$1829,3,FALSE),0)</f>
        <v>1.7666666666666705E-2</v>
      </c>
      <c r="D706" s="10">
        <f>_xlfn.IFNA(VLOOKUP(A706,'Historical Data'!$I$3:$K$1307,3,FALSE),0)</f>
        <v>2.2219668237366307E-3</v>
      </c>
      <c r="E706" s="10">
        <f>_xlfn.IFNA(VLOOKUP(A706,'Historical Data'!$M$3:$O$1307,3,FALSE),0)</f>
        <v>5.8826731445187803E-3</v>
      </c>
    </row>
    <row r="707" spans="1:5" x14ac:dyDescent="0.3">
      <c r="A707" s="7">
        <v>43482</v>
      </c>
      <c r="B707" s="10">
        <f>_xlfn.IFNA(VLOOKUP(A707,'Historical Data'!$A$3:$C$1829,3,FALSE),0)</f>
        <v>8.5713256743616666E-3</v>
      </c>
      <c r="C707" s="10">
        <f>_xlfn.IFNA(VLOOKUP(A707,'Historical Data'!$E$3:$G$1829,3,FALSE),0)</f>
        <v>3.5211267605633196E-3</v>
      </c>
      <c r="D707" s="10">
        <f>_xlfn.IFNA(VLOOKUP(A707,'Historical Data'!$I$3:$K$1307,3,FALSE),0)</f>
        <v>7.5914529261114361E-3</v>
      </c>
      <c r="E707" s="10">
        <f>_xlfn.IFNA(VLOOKUP(A707,'Historical Data'!$M$3:$O$1307,3,FALSE),0)</f>
        <v>6.7310663456596597E-3</v>
      </c>
    </row>
    <row r="708" spans="1:5" x14ac:dyDescent="0.3">
      <c r="A708" s="7">
        <v>43483</v>
      </c>
      <c r="B708" s="10">
        <f>_xlfn.IFNA(VLOOKUP(A708,'Historical Data'!$A$3:$C$1829,3,FALSE),0)</f>
        <v>-9.0093801930974365E-3</v>
      </c>
      <c r="C708" s="10">
        <f>_xlfn.IFNA(VLOOKUP(A708,'Historical Data'!$E$3:$G$1829,3,FALSE),0)</f>
        <v>-2.464300285597712E-2</v>
      </c>
      <c r="D708" s="10">
        <f>_xlfn.IFNA(VLOOKUP(A708,'Historical Data'!$I$3:$K$1307,3,FALSE),0)</f>
        <v>1.3183052853609311E-2</v>
      </c>
      <c r="E708" s="10">
        <f>_xlfn.IFNA(VLOOKUP(A708,'Historical Data'!$M$3:$O$1307,3,FALSE),0)</f>
        <v>1.3797645475398131E-2</v>
      </c>
    </row>
    <row r="709" spans="1:5" x14ac:dyDescent="0.3">
      <c r="A709" s="7">
        <v>43484</v>
      </c>
      <c r="B709" s="10">
        <f>_xlfn.IFNA(VLOOKUP(A709,'Historical Data'!$A$3:$C$1829,3,FALSE),0)</f>
        <v>2.0732569258699832E-2</v>
      </c>
      <c r="C709" s="10">
        <f>_xlfn.IFNA(VLOOKUP(A709,'Historical Data'!$E$3:$G$1829,3,FALSE),0)</f>
        <v>3.0452606040324608E-2</v>
      </c>
      <c r="D709" s="10">
        <f>_xlfn.IFNA(VLOOKUP(A709,'Historical Data'!$I$3:$K$1307,3,FALSE),0)</f>
        <v>0</v>
      </c>
      <c r="E709" s="10">
        <f>_xlfn.IFNA(VLOOKUP(A709,'Historical Data'!$M$3:$O$1307,3,FALSE),0)</f>
        <v>0</v>
      </c>
    </row>
    <row r="710" spans="1:5" x14ac:dyDescent="0.3">
      <c r="A710" s="7">
        <v>43485</v>
      </c>
      <c r="B710" s="10">
        <f>_xlfn.IFNA(VLOOKUP(A710,'Historical Data'!$A$3:$C$1829,3,FALSE),0)</f>
        <v>-3.9770274123253645E-2</v>
      </c>
      <c r="C710" s="10">
        <f>_xlfn.IFNA(VLOOKUP(A710,'Historical Data'!$E$3:$G$1829,3,FALSE),0)</f>
        <v>-4.6602257043111106E-2</v>
      </c>
      <c r="D710" s="10">
        <f>_xlfn.IFNA(VLOOKUP(A710,'Historical Data'!$I$3:$K$1307,3,FALSE),0)</f>
        <v>0</v>
      </c>
      <c r="E710" s="10">
        <f>_xlfn.IFNA(VLOOKUP(A710,'Historical Data'!$M$3:$O$1307,3,FALSE),0)</f>
        <v>0</v>
      </c>
    </row>
    <row r="711" spans="1:5" x14ac:dyDescent="0.3">
      <c r="A711" s="7">
        <v>43486</v>
      </c>
      <c r="B711" s="10">
        <f>_xlfn.IFNA(VLOOKUP(A711,'Historical Data'!$A$3:$C$1829,3,FALSE),0)</f>
        <v>-1.2527607396660915E-3</v>
      </c>
      <c r="C711" s="10">
        <f>_xlfn.IFNA(VLOOKUP(A711,'Historical Data'!$E$3:$G$1829,3,FALSE),0)</f>
        <v>-1.3369667035680894E-2</v>
      </c>
      <c r="D711" s="10">
        <f>_xlfn.IFNA(VLOOKUP(A711,'Historical Data'!$I$3:$K$1307,3,FALSE),0)</f>
        <v>-7.0786420090536767E-3</v>
      </c>
      <c r="E711" s="10">
        <f>_xlfn.IFNA(VLOOKUP(A711,'Historical Data'!$M$3:$O$1307,3,FALSE),0)</f>
        <v>-6.109158171886891E-3</v>
      </c>
    </row>
    <row r="712" spans="1:5" x14ac:dyDescent="0.3">
      <c r="A712" s="7">
        <v>43487</v>
      </c>
      <c r="B712" s="10">
        <f>_xlfn.IFNA(VLOOKUP(A712,'Historical Data'!$A$3:$C$1829,3,FALSE),0)</f>
        <v>1.281797177611162E-2</v>
      </c>
      <c r="C712" s="10">
        <f>_xlfn.IFNA(VLOOKUP(A712,'Historical Data'!$E$3:$G$1829,3,FALSE),0)</f>
        <v>1.9161056447436552E-2</v>
      </c>
      <c r="D712" s="10">
        <f>_xlfn.IFNA(VLOOKUP(A712,'Historical Data'!$I$3:$K$1307,3,FALSE),0)</f>
        <v>-7.1291064011117702E-3</v>
      </c>
      <c r="E712" s="10">
        <f>_xlfn.IFNA(VLOOKUP(A712,'Historical Data'!$M$3:$O$1307,3,FALSE),0)</f>
        <v>-6.1467093917981558E-3</v>
      </c>
    </row>
    <row r="713" spans="1:5" x14ac:dyDescent="0.3">
      <c r="A713" s="7">
        <v>43488</v>
      </c>
      <c r="B713" s="10">
        <f>_xlfn.IFNA(VLOOKUP(A713,'Historical Data'!$A$3:$C$1829,3,FALSE),0)</f>
        <v>-6.7150680872120113E-3</v>
      </c>
      <c r="C713" s="10">
        <f>_xlfn.IFNA(VLOOKUP(A713,'Historical Data'!$E$3:$G$1829,3,FALSE),0)</f>
        <v>-1.2957317073170741E-2</v>
      </c>
      <c r="D713" s="10">
        <f>_xlfn.IFNA(VLOOKUP(A713,'Historical Data'!$I$3:$K$1307,3,FALSE),0)</f>
        <v>2.202894147138033E-3</v>
      </c>
      <c r="E713" s="10">
        <f>_xlfn.IFNA(VLOOKUP(A713,'Historical Data'!$M$3:$O$1307,3,FALSE),0)</f>
        <v>7.0126468582817347E-3</v>
      </c>
    </row>
    <row r="714" spans="1:5" x14ac:dyDescent="0.3">
      <c r="A714" s="7">
        <v>43489</v>
      </c>
      <c r="B714" s="10">
        <f>_xlfn.IFNA(VLOOKUP(A714,'Historical Data'!$A$3:$C$1829,3,FALSE),0)</f>
        <v>4.491965966884298E-3</v>
      </c>
      <c r="C714" s="10">
        <f>_xlfn.IFNA(VLOOKUP(A714,'Historical Data'!$E$3:$G$1829,3,FALSE),0)</f>
        <v>-1.2870012870012139E-3</v>
      </c>
      <c r="D714" s="10">
        <f>_xlfn.IFNA(VLOOKUP(A714,'Historical Data'!$I$3:$K$1307,3,FALSE),0)</f>
        <v>1.3756774169098834E-3</v>
      </c>
      <c r="E714" s="10">
        <f>_xlfn.IFNA(VLOOKUP(A714,'Historical Data'!$M$3:$O$1307,3,FALSE),0)</f>
        <v>-9.1065861207153197E-4</v>
      </c>
    </row>
    <row r="715" spans="1:5" x14ac:dyDescent="0.3">
      <c r="A715" s="7">
        <v>43490</v>
      </c>
      <c r="B715" s="10">
        <f>_xlfn.IFNA(VLOOKUP(A715,'Historical Data'!$A$3:$C$1829,3,FALSE),0)</f>
        <v>-1.9053116165167337E-3</v>
      </c>
      <c r="C715" s="10">
        <f>_xlfn.IFNA(VLOOKUP(A715,'Historical Data'!$E$3:$G$1829,3,FALSE),0)</f>
        <v>-1.2457044673539542E-2</v>
      </c>
      <c r="D715" s="10">
        <f>_xlfn.IFNA(VLOOKUP(A715,'Historical Data'!$I$3:$K$1307,3,FALSE),0)</f>
        <v>8.4887201825662555E-3</v>
      </c>
      <c r="E715" s="10">
        <f>_xlfn.IFNA(VLOOKUP(A715,'Historical Data'!$M$3:$O$1307,3,FALSE),0)</f>
        <v>7.4922902232047225E-3</v>
      </c>
    </row>
    <row r="716" spans="1:5" x14ac:dyDescent="0.3">
      <c r="A716" s="7">
        <v>43491</v>
      </c>
      <c r="B716" s="10">
        <f>_xlfn.IFNA(VLOOKUP(A716,'Historical Data'!$A$3:$C$1829,3,FALSE),0)</f>
        <v>-1.7124393277131379E-3</v>
      </c>
      <c r="C716" s="10">
        <f>_xlfn.IFNA(VLOOKUP(A716,'Historical Data'!$E$3:$G$1829,3,FALSE),0)</f>
        <v>5.2196607220532647E-4</v>
      </c>
      <c r="D716" s="10">
        <f>_xlfn.IFNA(VLOOKUP(A716,'Historical Data'!$I$3:$K$1307,3,FALSE),0)</f>
        <v>0</v>
      </c>
      <c r="E716" s="10">
        <f>_xlfn.IFNA(VLOOKUP(A716,'Historical Data'!$M$3:$O$1307,3,FALSE),0)</f>
        <v>0</v>
      </c>
    </row>
    <row r="717" spans="1:5" x14ac:dyDescent="0.3">
      <c r="A717" s="7">
        <v>43492</v>
      </c>
      <c r="B717" s="10">
        <f>_xlfn.IFNA(VLOOKUP(A717,'Historical Data'!$A$3:$C$1829,3,FALSE),0)</f>
        <v>-7.0442932788162722E-3</v>
      </c>
      <c r="C717" s="10">
        <f>_xlfn.IFNA(VLOOKUP(A717,'Historical Data'!$E$3:$G$1829,3,FALSE),0)</f>
        <v>-3.182331971132954E-2</v>
      </c>
      <c r="D717" s="10">
        <f>_xlfn.IFNA(VLOOKUP(A717,'Historical Data'!$I$3:$K$1307,3,FALSE),0)</f>
        <v>0</v>
      </c>
      <c r="E717" s="10">
        <f>_xlfn.IFNA(VLOOKUP(A717,'Historical Data'!$M$3:$O$1307,3,FALSE),0)</f>
        <v>0</v>
      </c>
    </row>
    <row r="718" spans="1:5" x14ac:dyDescent="0.3">
      <c r="A718" s="7">
        <v>43493</v>
      </c>
      <c r="B718" s="10">
        <f>_xlfn.IFNA(VLOOKUP(A718,'Historical Data'!$A$3:$C$1829,3,FALSE),0)</f>
        <v>-2.86234572446489E-2</v>
      </c>
      <c r="C718" s="10">
        <f>_xlfn.IFNA(VLOOKUP(A718,'Historical Data'!$E$3:$G$1829,3,FALSE),0)</f>
        <v>-5.2806466097889498E-2</v>
      </c>
      <c r="D718" s="10">
        <f>_xlfn.IFNA(VLOOKUP(A718,'Historical Data'!$I$3:$K$1307,3,FALSE),0)</f>
        <v>-7.8468605052613768E-3</v>
      </c>
      <c r="E718" s="10">
        <f>_xlfn.IFNA(VLOOKUP(A718,'Historical Data'!$M$3:$O$1307,3,FALSE),0)</f>
        <v>-8.4480054331128648E-3</v>
      </c>
    </row>
    <row r="719" spans="1:5" x14ac:dyDescent="0.3">
      <c r="A719" s="7">
        <v>43494</v>
      </c>
      <c r="B719" s="10">
        <f>_xlfn.IFNA(VLOOKUP(A719,'Historical Data'!$A$3:$C$1829,3,FALSE),0)</f>
        <v>-9.4841032668113966E-3</v>
      </c>
      <c r="C719" s="10">
        <f>_xlfn.IFNA(VLOOKUP(A719,'Historical Data'!$E$3:$G$1829,3,FALSE),0)</f>
        <v>-1.3747985209064216E-2</v>
      </c>
      <c r="D719" s="10">
        <f>_xlfn.IFNA(VLOOKUP(A719,'Historical Data'!$I$3:$K$1307,3,FALSE),0)</f>
        <v>-1.4562096941959299E-3</v>
      </c>
      <c r="E719" s="10">
        <f>_xlfn.IFNA(VLOOKUP(A719,'Historical Data'!$M$3:$O$1307,3,FALSE),0)</f>
        <v>2.1094070421741962E-3</v>
      </c>
    </row>
    <row r="720" spans="1:5" x14ac:dyDescent="0.3">
      <c r="A720" s="7">
        <v>43495</v>
      </c>
      <c r="B720" s="10">
        <f>_xlfn.IFNA(VLOOKUP(A720,'Historical Data'!$A$3:$C$1829,3,FALSE),0)</f>
        <v>1.1811904327401413E-2</v>
      </c>
      <c r="C720" s="10">
        <f>_xlfn.IFNA(VLOOKUP(A720,'Historical Data'!$E$3:$G$1829,3,FALSE),0)</f>
        <v>3.4512593731974656E-2</v>
      </c>
      <c r="D720" s="10">
        <f>_xlfn.IFNA(VLOOKUP(A720,'Historical Data'!$I$3:$K$1307,3,FALSE),0)</f>
        <v>1.5549242424242493E-2</v>
      </c>
      <c r="E720" s="10">
        <f>_xlfn.IFNA(VLOOKUP(A720,'Historical Data'!$M$3:$O$1307,3,FALSE),0)</f>
        <v>1.7693275334866348E-2</v>
      </c>
    </row>
    <row r="721" spans="1:5" x14ac:dyDescent="0.3">
      <c r="A721" s="7">
        <v>43496</v>
      </c>
      <c r="B721" s="10">
        <f>_xlfn.IFNA(VLOOKUP(A721,'Historical Data'!$A$3:$C$1829,3,FALSE),0)</f>
        <v>-7.5780715916859915E-3</v>
      </c>
      <c r="C721" s="10">
        <f>_xlfn.IFNA(VLOOKUP(A721,'Historical Data'!$E$3:$G$1829,3,FALSE),0)</f>
        <v>-1.6912926307963882E-2</v>
      </c>
      <c r="D721" s="10">
        <f>_xlfn.IFNA(VLOOKUP(A721,'Historical Data'!$I$3:$K$1307,3,FALSE),0)</f>
        <v>8.5973778929895849E-3</v>
      </c>
      <c r="E721" s="10">
        <f>_xlfn.IFNA(VLOOKUP(A721,'Historical Data'!$M$3:$O$1307,3,FALSE),0)</f>
        <v>-6.0723905710455012E-4</v>
      </c>
    </row>
    <row r="722" spans="1:5" x14ac:dyDescent="0.3">
      <c r="A722" s="7">
        <v>43497</v>
      </c>
      <c r="B722" s="10">
        <f>_xlfn.IFNA(VLOOKUP(A722,'Historical Data'!$A$3:$C$1829,3,FALSE),0)</f>
        <v>7.6212809614539063E-3</v>
      </c>
      <c r="C722" s="10">
        <f>_xlfn.IFNA(VLOOKUP(A722,'Historical Data'!$E$3:$G$1829,3,FALSE),0)</f>
        <v>8.5074203610917092E-4</v>
      </c>
      <c r="D722" s="10">
        <f>_xlfn.IFNA(VLOOKUP(A722,'Historical Data'!$I$3:$K$1307,3,FALSE),0)</f>
        <v>8.9863540549546658E-4</v>
      </c>
      <c r="E722" s="10">
        <f>_xlfn.IFNA(VLOOKUP(A722,'Historical Data'!$M$3:$O$1307,3,FALSE),0)</f>
        <v>2.5688339086076405E-3</v>
      </c>
    </row>
    <row r="723" spans="1:5" x14ac:dyDescent="0.3">
      <c r="A723" s="7">
        <v>43498</v>
      </c>
      <c r="B723" s="10">
        <f>_xlfn.IFNA(VLOOKUP(A723,'Historical Data'!$A$3:$C$1829,3,FALSE),0)</f>
        <v>8.9978181818181346E-3</v>
      </c>
      <c r="C723" s="10">
        <f>_xlfn.IFNA(VLOOKUP(A723,'Historical Data'!$E$3:$G$1829,3,FALSE),0)</f>
        <v>3.230071779372877E-2</v>
      </c>
      <c r="D723" s="10">
        <f>_xlfn.IFNA(VLOOKUP(A723,'Historical Data'!$I$3:$K$1307,3,FALSE),0)</f>
        <v>0</v>
      </c>
      <c r="E723" s="10">
        <f>_xlfn.IFNA(VLOOKUP(A723,'Historical Data'!$M$3:$O$1307,3,FALSE),0)</f>
        <v>0</v>
      </c>
    </row>
    <row r="724" spans="1:5" x14ac:dyDescent="0.3">
      <c r="A724" s="7">
        <v>43499</v>
      </c>
      <c r="B724" s="10">
        <f>_xlfn.IFNA(VLOOKUP(A724,'Historical Data'!$A$3:$C$1829,3,FALSE),0)</f>
        <v>-1.5468093633142268E-2</v>
      </c>
      <c r="C724" s="10">
        <f>_xlfn.IFNA(VLOOKUP(A724,'Historical Data'!$E$3:$G$1829,3,FALSE),0)</f>
        <v>-3.0741079597438239E-2</v>
      </c>
      <c r="D724" s="10">
        <f>_xlfn.IFNA(VLOOKUP(A724,'Historical Data'!$I$3:$K$1307,3,FALSE),0)</f>
        <v>0</v>
      </c>
      <c r="E724" s="10">
        <f>_xlfn.IFNA(VLOOKUP(A724,'Historical Data'!$M$3:$O$1307,3,FALSE),0)</f>
        <v>0</v>
      </c>
    </row>
    <row r="725" spans="1:5" x14ac:dyDescent="0.3">
      <c r="A725" s="7">
        <v>43500</v>
      </c>
      <c r="B725" s="10">
        <f>_xlfn.IFNA(VLOOKUP(A725,'Historical Data'!$A$3:$C$1829,3,FALSE),0)</f>
        <v>-1.5257205442224789E-3</v>
      </c>
      <c r="C725" s="10">
        <f>_xlfn.IFNA(VLOOKUP(A725,'Historical Data'!$E$3:$G$1829,3,FALSE),0)</f>
        <v>1.3215027373985329E-3</v>
      </c>
      <c r="D725" s="10">
        <f>_xlfn.IFNA(VLOOKUP(A725,'Historical Data'!$I$3:$K$1307,3,FALSE),0)</f>
        <v>6.7762042172078967E-3</v>
      </c>
      <c r="E725" s="10">
        <f>_xlfn.IFNA(VLOOKUP(A725,'Historical Data'!$M$3:$O$1307,3,FALSE),0)</f>
        <v>7.0013074586586345E-3</v>
      </c>
    </row>
    <row r="726" spans="1:5" x14ac:dyDescent="0.3">
      <c r="A726" s="7">
        <v>43501</v>
      </c>
      <c r="B726" s="10">
        <f>_xlfn.IFNA(VLOOKUP(A726,'Historical Data'!$A$3:$C$1829,3,FALSE),0)</f>
        <v>5.5226905445554504E-3</v>
      </c>
      <c r="C726" s="10">
        <f>_xlfn.IFNA(VLOOKUP(A726,'Historical Data'!$E$3:$G$1829,3,FALSE),0)</f>
        <v>-7.5414781297132637E-4</v>
      </c>
      <c r="D726" s="10">
        <f>_xlfn.IFNA(VLOOKUP(A726,'Historical Data'!$I$3:$K$1307,3,FALSE),0)</f>
        <v>4.708481505539687E-3</v>
      </c>
      <c r="E726" s="10">
        <f>_xlfn.IFNA(VLOOKUP(A726,'Historical Data'!$M$3:$O$1307,3,FALSE),0)</f>
        <v>6.8206932264950138E-3</v>
      </c>
    </row>
    <row r="727" spans="1:5" x14ac:dyDescent="0.3">
      <c r="A727" s="7">
        <v>43502</v>
      </c>
      <c r="B727" s="10">
        <f>_xlfn.IFNA(VLOOKUP(A727,'Historical Data'!$A$3:$C$1829,3,FALSE),0)</f>
        <v>-1.7804223544510549E-2</v>
      </c>
      <c r="C727" s="10">
        <f>_xlfn.IFNA(VLOOKUP(A727,'Historical Data'!$E$3:$G$1829,3,FALSE),0)</f>
        <v>-2.4905660377358495E-2</v>
      </c>
      <c r="D727" s="10">
        <f>_xlfn.IFNA(VLOOKUP(A727,'Historical Data'!$I$3:$K$1307,3,FALSE),0)</f>
        <v>-2.2244950140627869E-3</v>
      </c>
      <c r="E727" s="10">
        <f>_xlfn.IFNA(VLOOKUP(A727,'Historical Data'!$M$3:$O$1307,3,FALSE),0)</f>
        <v>-8.3505433756033342E-4</v>
      </c>
    </row>
    <row r="728" spans="1:5" x14ac:dyDescent="0.3">
      <c r="A728" s="7">
        <v>43503</v>
      </c>
      <c r="B728" s="10">
        <f>_xlfn.IFNA(VLOOKUP(A728,'Historical Data'!$A$3:$C$1829,3,FALSE),0)</f>
        <v>-2.4826570369666824E-3</v>
      </c>
      <c r="C728" s="10">
        <f>_xlfn.IFNA(VLOOKUP(A728,'Historical Data'!$E$3:$G$1829,3,FALSE),0)</f>
        <v>-1.4512383900929342E-3</v>
      </c>
      <c r="D728" s="10">
        <f>_xlfn.IFNA(VLOOKUP(A728,'Historical Data'!$I$3:$K$1307,3,FALSE),0)</f>
        <v>-9.3571190616522654E-3</v>
      </c>
      <c r="E728" s="10">
        <f>_xlfn.IFNA(VLOOKUP(A728,'Historical Data'!$M$3:$O$1307,3,FALSE),0)</f>
        <v>-8.695052835137846E-3</v>
      </c>
    </row>
    <row r="729" spans="1:5" x14ac:dyDescent="0.3">
      <c r="A729" s="7">
        <v>43504</v>
      </c>
      <c r="B729" s="10">
        <f>_xlfn.IFNA(VLOOKUP(A729,'Historical Data'!$A$3:$C$1829,3,FALSE),0)</f>
        <v>7.8294135159273526E-2</v>
      </c>
      <c r="C729" s="10">
        <f>_xlfn.IFNA(VLOOKUP(A729,'Historical Data'!$E$3:$G$1829,3,FALSE),0)</f>
        <v>0.14291250847786069</v>
      </c>
      <c r="D729" s="10">
        <f>_xlfn.IFNA(VLOOKUP(A729,'Historical Data'!$I$3:$K$1307,3,FALSE),0)</f>
        <v>6.7626244895693983E-4</v>
      </c>
      <c r="E729" s="10">
        <f>_xlfn.IFNA(VLOOKUP(A729,'Historical Data'!$M$3:$O$1307,3,FALSE),0)</f>
        <v>-2.5109725926545745E-3</v>
      </c>
    </row>
    <row r="730" spans="1:5" x14ac:dyDescent="0.3">
      <c r="A730" s="7">
        <v>43505</v>
      </c>
      <c r="B730" s="10">
        <f>_xlfn.IFNA(VLOOKUP(A730,'Historical Data'!$A$3:$C$1829,3,FALSE),0)</f>
        <v>4.8039889673915075E-4</v>
      </c>
      <c r="C730" s="10">
        <f>_xlfn.IFNA(VLOOKUP(A730,'Historical Data'!$E$3:$G$1829,3,FALSE),0)</f>
        <v>8.4774499830458233E-4</v>
      </c>
      <c r="D730" s="10">
        <f>_xlfn.IFNA(VLOOKUP(A730,'Historical Data'!$I$3:$K$1307,3,FALSE),0)</f>
        <v>0</v>
      </c>
      <c r="E730" s="10">
        <f>_xlfn.IFNA(VLOOKUP(A730,'Historical Data'!$M$3:$O$1307,3,FALSE),0)</f>
        <v>0</v>
      </c>
    </row>
    <row r="731" spans="1:5" x14ac:dyDescent="0.3">
      <c r="A731" s="7">
        <v>43506</v>
      </c>
      <c r="B731" s="10">
        <f>_xlfn.IFNA(VLOOKUP(A731,'Historical Data'!$A$3:$C$1829,3,FALSE),0)</f>
        <v>6.9293242046179291E-3</v>
      </c>
      <c r="C731" s="10">
        <f>_xlfn.IFNA(VLOOKUP(A731,'Historical Data'!$E$3:$G$1829,3,FALSE),0)</f>
        <v>4.9805183804844957E-2</v>
      </c>
      <c r="D731" s="10">
        <f>_xlfn.IFNA(VLOOKUP(A731,'Historical Data'!$I$3:$K$1307,3,FALSE),0)</f>
        <v>0</v>
      </c>
      <c r="E731" s="10">
        <f>_xlfn.IFNA(VLOOKUP(A731,'Historical Data'!$M$3:$O$1307,3,FALSE),0)</f>
        <v>0</v>
      </c>
    </row>
    <row r="732" spans="1:5" x14ac:dyDescent="0.3">
      <c r="A732" s="7">
        <v>43507</v>
      </c>
      <c r="B732" s="10">
        <f>_xlfn.IFNA(VLOOKUP(A732,'Historical Data'!$A$3:$C$1829,3,FALSE),0)</f>
        <v>-1.6027011324146856E-2</v>
      </c>
      <c r="C732" s="10">
        <f>_xlfn.IFNA(VLOOKUP(A732,'Historical Data'!$E$3:$G$1829,3,FALSE),0)</f>
        <v>-3.5420364692593194E-2</v>
      </c>
      <c r="D732" s="10">
        <f>_xlfn.IFNA(VLOOKUP(A732,'Historical Data'!$I$3:$K$1307,3,FALSE),0)</f>
        <v>7.0904175960532698E-4</v>
      </c>
      <c r="E732" s="10">
        <f>_xlfn.IFNA(VLOOKUP(A732,'Historical Data'!$M$3:$O$1307,3,FALSE),0)</f>
        <v>-2.1197841341208039E-3</v>
      </c>
    </row>
    <row r="733" spans="1:5" x14ac:dyDescent="0.3">
      <c r="A733" s="7">
        <v>43508</v>
      </c>
      <c r="B733" s="10">
        <f>_xlfn.IFNA(VLOOKUP(A733,'Historical Data'!$A$3:$C$1829,3,FALSE),0)</f>
        <v>-6.4060428480714523E-4</v>
      </c>
      <c r="C733" s="10">
        <f>_xlfn.IFNA(VLOOKUP(A733,'Historical Data'!$E$3:$G$1829,3,FALSE),0)</f>
        <v>1.0623170221664542E-2</v>
      </c>
      <c r="D733" s="10">
        <f>_xlfn.IFNA(VLOOKUP(A733,'Historical Data'!$I$3:$K$1307,3,FALSE),0)</f>
        <v>1.2890250202966948E-2</v>
      </c>
      <c r="E733" s="10">
        <f>_xlfn.IFNA(VLOOKUP(A733,'Historical Data'!$M$3:$O$1307,3,FALSE),0)</f>
        <v>1.4874400822891761E-2</v>
      </c>
    </row>
    <row r="734" spans="1:5" x14ac:dyDescent="0.3">
      <c r="A734" s="7">
        <v>43509</v>
      </c>
      <c r="B734" s="10">
        <f>_xlfn.IFNA(VLOOKUP(A734,'Historical Data'!$A$3:$C$1829,3,FALSE),0)</f>
        <v>-3.1716303517778715E-3</v>
      </c>
      <c r="C734" s="10">
        <f>_xlfn.IFNA(VLOOKUP(A734,'Historical Data'!$E$3:$G$1829,3,FALSE),0)</f>
        <v>-6.6214202946530628E-4</v>
      </c>
      <c r="D734" s="10">
        <f>_xlfn.IFNA(VLOOKUP(A734,'Historical Data'!$I$3:$K$1307,3,FALSE),0)</f>
        <v>3.0239768574687425E-3</v>
      </c>
      <c r="E734" s="10">
        <f>_xlfn.IFNA(VLOOKUP(A734,'Historical Data'!$M$3:$O$1307,3,FALSE),0)</f>
        <v>4.62169075771981E-3</v>
      </c>
    </row>
    <row r="735" spans="1:5" x14ac:dyDescent="0.3">
      <c r="A735" s="7">
        <v>43510</v>
      </c>
      <c r="B735" s="10">
        <f>_xlfn.IFNA(VLOOKUP(A735,'Historical Data'!$A$3:$C$1829,3,FALSE),0)</f>
        <v>-4.2441593880357866E-3</v>
      </c>
      <c r="C735" s="10">
        <f>_xlfn.IFNA(VLOOKUP(A735,'Historical Data'!$E$3:$G$1829,3,FALSE),0)</f>
        <v>-1.1181050190491919E-2</v>
      </c>
      <c r="D735" s="10">
        <f>_xlfn.IFNA(VLOOKUP(A735,'Historical Data'!$I$3:$K$1307,3,FALSE),0)</f>
        <v>-2.6516238471793554E-3</v>
      </c>
      <c r="E735" s="10">
        <f>_xlfn.IFNA(VLOOKUP(A735,'Historical Data'!$M$3:$O$1307,3,FALSE),0)</f>
        <v>-4.0668246469618419E-3</v>
      </c>
    </row>
    <row r="736" spans="1:5" x14ac:dyDescent="0.3">
      <c r="A736" s="7">
        <v>43511</v>
      </c>
      <c r="B736" s="10">
        <f>_xlfn.IFNA(VLOOKUP(A736,'Historical Data'!$A$3:$C$1829,3,FALSE),0)</f>
        <v>1.4291731012214363E-3</v>
      </c>
      <c r="C736" s="10">
        <f>_xlfn.IFNA(VLOOKUP(A736,'Historical Data'!$E$3:$G$1829,3,FALSE),0)</f>
        <v>8.6271882067174895E-3</v>
      </c>
      <c r="D736" s="10">
        <f>_xlfn.IFNA(VLOOKUP(A736,'Historical Data'!$I$3:$K$1307,3,FALSE),0)</f>
        <v>1.0878709851296338E-2</v>
      </c>
      <c r="E736" s="10">
        <f>_xlfn.IFNA(VLOOKUP(A736,'Historical Data'!$M$3:$O$1307,3,FALSE),0)</f>
        <v>1.7447745405845053E-2</v>
      </c>
    </row>
    <row r="737" spans="1:5" x14ac:dyDescent="0.3">
      <c r="A737" s="7">
        <v>43512</v>
      </c>
      <c r="B737" s="10">
        <f>_xlfn.IFNA(VLOOKUP(A737,'Historical Data'!$A$3:$C$1829,3,FALSE),0)</f>
        <v>4.4243941692203885E-3</v>
      </c>
      <c r="C737" s="10">
        <f>_xlfn.IFNA(VLOOKUP(A737,'Historical Data'!$E$3:$G$1829,3,FALSE),0)</f>
        <v>9.4668659691081267E-3</v>
      </c>
      <c r="D737" s="10">
        <f>_xlfn.IFNA(VLOOKUP(A737,'Historical Data'!$I$3:$K$1307,3,FALSE),0)</f>
        <v>0</v>
      </c>
      <c r="E737" s="10">
        <f>_xlfn.IFNA(VLOOKUP(A737,'Historical Data'!$M$3:$O$1307,3,FALSE),0)</f>
        <v>0</v>
      </c>
    </row>
    <row r="738" spans="1:5" x14ac:dyDescent="0.3">
      <c r="A738" s="7">
        <v>43513</v>
      </c>
      <c r="B738" s="10">
        <f>_xlfn.IFNA(VLOOKUP(A738,'Historical Data'!$A$3:$C$1829,3,FALSE),0)</f>
        <v>1.1922274918559512E-2</v>
      </c>
      <c r="C738" s="10">
        <f>_xlfn.IFNA(VLOOKUP(A738,'Historical Data'!$E$3:$G$1829,3,FALSE),0)</f>
        <v>8.8680487002303396E-2</v>
      </c>
      <c r="D738" s="10">
        <f>_xlfn.IFNA(VLOOKUP(A738,'Historical Data'!$I$3:$K$1307,3,FALSE),0)</f>
        <v>0</v>
      </c>
      <c r="E738" s="10">
        <f>_xlfn.IFNA(VLOOKUP(A738,'Historical Data'!$M$3:$O$1307,3,FALSE),0)</f>
        <v>0</v>
      </c>
    </row>
    <row r="739" spans="1:5" x14ac:dyDescent="0.3">
      <c r="A739" s="7">
        <v>43514</v>
      </c>
      <c r="B739" s="10">
        <f>_xlfn.IFNA(VLOOKUP(A739,'Historical Data'!$A$3:$C$1829,3,FALSE),0)</f>
        <v>6.6735078949981819E-2</v>
      </c>
      <c r="C739" s="10">
        <f>_xlfn.IFNA(VLOOKUP(A739,'Historical Data'!$E$3:$G$1829,3,FALSE),0)</f>
        <v>9.2791295148859004E-2</v>
      </c>
      <c r="D739" s="10">
        <f>_xlfn.IFNA(VLOOKUP(A739,'Historical Data'!$I$3:$K$1307,3,FALSE),0)</f>
        <v>7.4938751981567305E-4</v>
      </c>
      <c r="E739" s="10">
        <f>_xlfn.IFNA(VLOOKUP(A739,'Historical Data'!$M$3:$O$1307,3,FALSE),0)</f>
        <v>1.5589232418648563E-4</v>
      </c>
    </row>
    <row r="740" spans="1:5" x14ac:dyDescent="0.3">
      <c r="A740" s="7">
        <v>43515</v>
      </c>
      <c r="B740" s="10">
        <f>_xlfn.IFNA(VLOOKUP(A740,'Historical Data'!$A$3:$C$1829,3,FALSE),0)</f>
        <v>5.4331523144557073E-3</v>
      </c>
      <c r="C740" s="10">
        <f>_xlfn.IFNA(VLOOKUP(A740,'Historical Data'!$E$3:$G$1829,3,FALSE),0)</f>
        <v>-1.3345318766422394E-2</v>
      </c>
      <c r="D740" s="10">
        <f>_xlfn.IFNA(VLOOKUP(A740,'Historical Data'!$I$3:$K$1307,3,FALSE),0)</f>
        <v>7.4882635868779958E-4</v>
      </c>
      <c r="E740" s="10">
        <f>_xlfn.IFNA(VLOOKUP(A740,'Historical Data'!$M$3:$O$1307,3,FALSE),0)</f>
        <v>1.558680255577151E-4</v>
      </c>
    </row>
    <row r="741" spans="1:5" x14ac:dyDescent="0.3">
      <c r="A741" s="7">
        <v>43516</v>
      </c>
      <c r="B741" s="10">
        <f>_xlfn.IFNA(VLOOKUP(A741,'Historical Data'!$A$3:$C$1829,3,FALSE),0)</f>
        <v>1.3112106193142395E-2</v>
      </c>
      <c r="C741" s="10">
        <f>_xlfn.IFNA(VLOOKUP(A741,'Historical Data'!$E$3:$G$1829,3,FALSE),0)</f>
        <v>3.1536898170859903E-2</v>
      </c>
      <c r="D741" s="10">
        <f>_xlfn.IFNA(VLOOKUP(A741,'Historical Data'!$I$3:$K$1307,3,FALSE),0)</f>
        <v>1.7771318387197453E-3</v>
      </c>
      <c r="E741" s="10">
        <f>_xlfn.IFNA(VLOOKUP(A741,'Historical Data'!$M$3:$O$1307,3,FALSE),0)</f>
        <v>2.4378826571993619E-3</v>
      </c>
    </row>
    <row r="742" spans="1:5" x14ac:dyDescent="0.3">
      <c r="A742" s="7">
        <v>43517</v>
      </c>
      <c r="B742" s="10">
        <f>_xlfn.IFNA(VLOOKUP(A742,'Historical Data'!$A$3:$C$1829,3,FALSE),0)</f>
        <v>-1.0479843817831411E-2</v>
      </c>
      <c r="C742" s="10">
        <f>_xlfn.IFNA(VLOOKUP(A742,'Historical Data'!$E$3:$G$1829,3,FALSE),0)</f>
        <v>-2.0245940620966029E-2</v>
      </c>
      <c r="D742" s="10">
        <f>_xlfn.IFNA(VLOOKUP(A742,'Historical Data'!$I$3:$K$1307,3,FALSE),0)</f>
        <v>-3.526412180845229E-3</v>
      </c>
      <c r="E742" s="10">
        <f>_xlfn.IFNA(VLOOKUP(A742,'Historical Data'!$M$3:$O$1307,3,FALSE),0)</f>
        <v>-3.9997010145469396E-3</v>
      </c>
    </row>
    <row r="743" spans="1:5" x14ac:dyDescent="0.3">
      <c r="A743" s="7">
        <v>43518</v>
      </c>
      <c r="B743" s="10">
        <f>_xlfn.IFNA(VLOOKUP(A743,'Historical Data'!$A$3:$C$1829,3,FALSE),0)</f>
        <v>1.1368213643395724E-2</v>
      </c>
      <c r="C743" s="10">
        <f>_xlfn.IFNA(VLOOKUP(A743,'Historical Data'!$E$3:$G$1829,3,FALSE),0)</f>
        <v>1.7127799736495381E-2</v>
      </c>
      <c r="D743" s="10">
        <f>_xlfn.IFNA(VLOOKUP(A743,'Historical Data'!$I$3:$K$1307,3,FALSE),0)</f>
        <v>6.4110880470506703E-3</v>
      </c>
      <c r="E743" s="10">
        <f>_xlfn.IFNA(VLOOKUP(A743,'Historical Data'!$M$3:$O$1307,3,FALSE),0)</f>
        <v>7.0087266731990779E-3</v>
      </c>
    </row>
    <row r="744" spans="1:5" x14ac:dyDescent="0.3">
      <c r="A744" s="7">
        <v>43519</v>
      </c>
      <c r="B744" s="10">
        <f>_xlfn.IFNA(VLOOKUP(A744,'Historical Data'!$A$3:$C$1829,3,FALSE),0)</f>
        <v>4.26126706612346E-2</v>
      </c>
      <c r="C744" s="10">
        <f>_xlfn.IFNA(VLOOKUP(A744,'Historical Data'!$E$3:$G$1829,3,FALSE),0)</f>
        <v>7.4175074993182405E-2</v>
      </c>
      <c r="D744" s="10">
        <f>_xlfn.IFNA(VLOOKUP(A744,'Historical Data'!$I$3:$K$1307,3,FALSE),0)</f>
        <v>0</v>
      </c>
      <c r="E744" s="10">
        <f>_xlfn.IFNA(VLOOKUP(A744,'Historical Data'!$M$3:$O$1307,3,FALSE),0)</f>
        <v>0</v>
      </c>
    </row>
    <row r="745" spans="1:5" x14ac:dyDescent="0.3">
      <c r="A745" s="7">
        <v>43520</v>
      </c>
      <c r="B745" s="10">
        <f>_xlfn.IFNA(VLOOKUP(A745,'Historical Data'!$A$3:$C$1829,3,FALSE),0)</f>
        <v>-9.1430656934306617E-2</v>
      </c>
      <c r="C745" s="10">
        <f>_xlfn.IFNA(VLOOKUP(A745,'Historical Data'!$E$3:$G$1829,3,FALSE),0)</f>
        <v>-0.16374714394516382</v>
      </c>
      <c r="D745" s="10">
        <f>_xlfn.IFNA(VLOOKUP(A745,'Historical Data'!$I$3:$K$1307,3,FALSE),0)</f>
        <v>0</v>
      </c>
      <c r="E745" s="10">
        <f>_xlfn.IFNA(VLOOKUP(A745,'Historical Data'!$M$3:$O$1307,3,FALSE),0)</f>
        <v>0</v>
      </c>
    </row>
    <row r="746" spans="1:5" x14ac:dyDescent="0.3">
      <c r="A746" s="7">
        <v>43521</v>
      </c>
      <c r="B746" s="10">
        <f>_xlfn.IFNA(VLOOKUP(A746,'Historical Data'!$A$3:$C$1829,3,FALSE),0)</f>
        <v>2.2647299837717159E-2</v>
      </c>
      <c r="C746" s="10">
        <f>_xlfn.IFNA(VLOOKUP(A746,'Historical Data'!$E$3:$G$1829,3,FALSE),0)</f>
        <v>4.4626593806921647E-2</v>
      </c>
      <c r="D746" s="10">
        <f>_xlfn.IFNA(VLOOKUP(A746,'Historical Data'!$I$3:$K$1307,3,FALSE),0)</f>
        <v>1.2317960947767028E-3</v>
      </c>
      <c r="E746" s="10">
        <f>_xlfn.IFNA(VLOOKUP(A746,'Historical Data'!$M$3:$O$1307,3,FALSE),0)</f>
        <v>2.3102504205431513E-3</v>
      </c>
    </row>
    <row r="747" spans="1:5" x14ac:dyDescent="0.3">
      <c r="A747" s="7">
        <v>43522</v>
      </c>
      <c r="B747" s="10">
        <f>_xlfn.IFNA(VLOOKUP(A747,'Historical Data'!$A$3:$C$1829,3,FALSE),0)</f>
        <v>-5.0565755121386472E-3</v>
      </c>
      <c r="C747" s="10">
        <f>_xlfn.IFNA(VLOOKUP(A747,'Historical Data'!$E$3:$G$1829,3,FALSE),0)</f>
        <v>-1.4385353095030442E-2</v>
      </c>
      <c r="D747" s="10">
        <f>_xlfn.IFNA(VLOOKUP(A747,'Historical Data'!$I$3:$K$1307,3,FALSE),0)</f>
        <v>-7.9038378318450854E-4</v>
      </c>
      <c r="E747" s="10">
        <f>_xlfn.IFNA(VLOOKUP(A747,'Historical Data'!$M$3:$O$1307,3,FALSE),0)</f>
        <v>-1.3019341214436317E-3</v>
      </c>
    </row>
    <row r="748" spans="1:5" x14ac:dyDescent="0.3">
      <c r="A748" s="7">
        <v>43523</v>
      </c>
      <c r="B748" s="10">
        <f>_xlfn.IFNA(VLOOKUP(A748,'Historical Data'!$A$3:$C$1829,3,FALSE),0)</f>
        <v>1.1317338162059974E-4</v>
      </c>
      <c r="C748" s="10">
        <f>_xlfn.IFNA(VLOOKUP(A748,'Historical Data'!$E$3:$G$1829,3,FALSE),0)</f>
        <v>-8.8456435205660384E-3</v>
      </c>
      <c r="D748" s="10">
        <f>_xlfn.IFNA(VLOOKUP(A748,'Historical Data'!$I$3:$K$1307,3,FALSE),0)</f>
        <v>-5.4404237803786165E-4</v>
      </c>
      <c r="E748" s="10">
        <f>_xlfn.IFNA(VLOOKUP(A748,'Historical Data'!$M$3:$O$1307,3,FALSE),0)</f>
        <v>-2.794537412339702E-3</v>
      </c>
    </row>
    <row r="749" spans="1:5" x14ac:dyDescent="0.3">
      <c r="A749" s="7">
        <v>43524</v>
      </c>
      <c r="B749" s="10">
        <f>_xlfn.IFNA(VLOOKUP(A749,'Historical Data'!$A$3:$C$1829,3,FALSE),0)</f>
        <v>-2.0447852712301034E-3</v>
      </c>
      <c r="C749" s="10">
        <f>_xlfn.IFNA(VLOOKUP(A749,'Historical Data'!$E$3:$G$1829,3,FALSE),0)</f>
        <v>1.4874312063053554E-4</v>
      </c>
      <c r="D749" s="10">
        <f>_xlfn.IFNA(VLOOKUP(A749,'Historical Data'!$I$3:$K$1307,3,FALSE),0)</f>
        <v>-2.8255466662847921E-3</v>
      </c>
      <c r="E749" s="10">
        <f>_xlfn.IFNA(VLOOKUP(A749,'Historical Data'!$M$3:$O$1307,3,FALSE),0)</f>
        <v>-2.661519113216923E-3</v>
      </c>
    </row>
    <row r="750" spans="1:5" x14ac:dyDescent="0.3">
      <c r="A750" s="7">
        <v>43525</v>
      </c>
      <c r="B750" s="10">
        <f>_xlfn.IFNA(VLOOKUP(A750,'Historical Data'!$A$3:$C$1829,3,FALSE),0)</f>
        <v>3.6997579203299985E-3</v>
      </c>
      <c r="C750" s="10">
        <f>_xlfn.IFNA(VLOOKUP(A750,'Historical Data'!$E$3:$G$1829,3,FALSE),0)</f>
        <v>1.7846519928614599E-3</v>
      </c>
      <c r="D750" s="10">
        <f>_xlfn.IFNA(VLOOKUP(A750,'Historical Data'!$I$3:$K$1307,3,FALSE),0)</f>
        <v>6.8953381050031693E-3</v>
      </c>
      <c r="E750" s="10">
        <f>_xlfn.IFNA(VLOOKUP(A750,'Historical Data'!$M$3:$O$1307,3,FALSE),0)</f>
        <v>4.2568297576786431E-3</v>
      </c>
    </row>
    <row r="751" spans="1:5" x14ac:dyDescent="0.3">
      <c r="A751" s="7">
        <v>43526</v>
      </c>
      <c r="B751" s="10">
        <f>_xlfn.IFNA(VLOOKUP(A751,'Historical Data'!$A$3:$C$1829,3,FALSE),0)</f>
        <v>9.2744149630724464E-4</v>
      </c>
      <c r="C751" s="10">
        <f>_xlfn.IFNA(VLOOKUP(A751,'Historical Data'!$E$3:$G$1829,3,FALSE),0)</f>
        <v>-1.7814726840855149E-2</v>
      </c>
      <c r="D751" s="10">
        <f>_xlfn.IFNA(VLOOKUP(A751,'Historical Data'!$I$3:$K$1307,3,FALSE),0)</f>
        <v>0</v>
      </c>
      <c r="E751" s="10">
        <f>_xlfn.IFNA(VLOOKUP(A751,'Historical Data'!$M$3:$O$1307,3,FALSE),0)</f>
        <v>0</v>
      </c>
    </row>
    <row r="752" spans="1:5" x14ac:dyDescent="0.3">
      <c r="A752" s="7">
        <v>43527</v>
      </c>
      <c r="B752" s="10">
        <f>_xlfn.IFNA(VLOOKUP(A752,'Historical Data'!$A$3:$C$1829,3,FALSE),0)</f>
        <v>-5.9768485707535979E-3</v>
      </c>
      <c r="C752" s="10">
        <f>_xlfn.IFNA(VLOOKUP(A752,'Historical Data'!$E$3:$G$1829,3,FALSE),0)</f>
        <v>-1.9195888754534401E-2</v>
      </c>
      <c r="D752" s="10">
        <f>_xlfn.IFNA(VLOOKUP(A752,'Historical Data'!$I$3:$K$1307,3,FALSE),0)</f>
        <v>0</v>
      </c>
      <c r="E752" s="10">
        <f>_xlfn.IFNA(VLOOKUP(A752,'Historical Data'!$M$3:$O$1307,3,FALSE),0)</f>
        <v>0</v>
      </c>
    </row>
    <row r="753" spans="1:5" x14ac:dyDescent="0.3">
      <c r="A753" s="7">
        <v>43528</v>
      </c>
      <c r="B753" s="10">
        <f>_xlfn.IFNA(VLOOKUP(A753,'Historical Data'!$A$3:$C$1829,3,FALSE),0)</f>
        <v>-2.2765142212821478E-2</v>
      </c>
      <c r="C753" s="10">
        <f>_xlfn.IFNA(VLOOKUP(A753,'Historical Data'!$E$3:$G$1829,3,FALSE),0)</f>
        <v>-3.4982277700724353E-2</v>
      </c>
      <c r="D753" s="10">
        <f>_xlfn.IFNA(VLOOKUP(A753,'Historical Data'!$I$3:$K$1307,3,FALSE),0)</f>
        <v>-3.8806002090103074E-3</v>
      </c>
      <c r="E753" s="10">
        <f>_xlfn.IFNA(VLOOKUP(A753,'Historical Data'!$M$3:$O$1307,3,FALSE),0)</f>
        <v>-7.9408076132160919E-3</v>
      </c>
    </row>
    <row r="754" spans="1:5" x14ac:dyDescent="0.3">
      <c r="A754" s="7">
        <v>43529</v>
      </c>
      <c r="B754" s="10">
        <f>_xlfn.IFNA(VLOOKUP(A754,'Historical Data'!$A$3:$C$1829,3,FALSE),0)</f>
        <v>3.8876218681770131E-2</v>
      </c>
      <c r="C754" s="10">
        <f>_xlfn.IFNA(VLOOKUP(A754,'Historical Data'!$E$3:$G$1829,3,FALSE),0)</f>
        <v>8.8310443947620706E-2</v>
      </c>
      <c r="D754" s="10">
        <f>_xlfn.IFNA(VLOOKUP(A754,'Historical Data'!$I$3:$K$1307,3,FALSE),0)</f>
        <v>-1.131476899610018E-3</v>
      </c>
      <c r="E754" s="10">
        <f>_xlfn.IFNA(VLOOKUP(A754,'Historical Data'!$M$3:$O$1307,3,FALSE),0)</f>
        <v>-5.042670988956255E-4</v>
      </c>
    </row>
    <row r="755" spans="1:5" x14ac:dyDescent="0.3">
      <c r="A755" s="7">
        <v>43530</v>
      </c>
      <c r="B755" s="10">
        <f>_xlfn.IFNA(VLOOKUP(A755,'Historical Data'!$A$3:$C$1829,3,FALSE),0)</f>
        <v>1.8987720407116825E-3</v>
      </c>
      <c r="C755" s="10">
        <f>_xlfn.IFNA(VLOOKUP(A755,'Historical Data'!$E$3:$G$1829,3,FALSE),0)</f>
        <v>5.1357300073366736E-3</v>
      </c>
      <c r="D755" s="10">
        <f>_xlfn.IFNA(VLOOKUP(A755,'Historical Data'!$I$3:$K$1307,3,FALSE),0)</f>
        <v>-6.5241159285215969E-3</v>
      </c>
      <c r="E755" s="10">
        <f>_xlfn.IFNA(VLOOKUP(A755,'Historical Data'!$M$3:$O$1307,3,FALSE),0)</f>
        <v>-5.1603018294136774E-3</v>
      </c>
    </row>
    <row r="756" spans="1:5" x14ac:dyDescent="0.3">
      <c r="A756" s="7">
        <v>43531</v>
      </c>
      <c r="B756" s="10">
        <f>_xlfn.IFNA(VLOOKUP(A756,'Historical Data'!$A$3:$C$1829,3,FALSE),0)</f>
        <v>1.3396021174021868E-3</v>
      </c>
      <c r="C756" s="10">
        <f>_xlfn.IFNA(VLOOKUP(A756,'Historical Data'!$E$3:$G$1829,3,FALSE),0)</f>
        <v>-5.1824817518248759E-3</v>
      </c>
      <c r="D756" s="10">
        <f>_xlfn.IFNA(VLOOKUP(A756,'Historical Data'!$I$3:$K$1307,3,FALSE),0)</f>
        <v>-8.125710368218797E-3</v>
      </c>
      <c r="E756" s="10">
        <f>_xlfn.IFNA(VLOOKUP(A756,'Historical Data'!$M$3:$O$1307,3,FALSE),0)</f>
        <v>-7.7991046006264664E-3</v>
      </c>
    </row>
    <row r="757" spans="1:5" x14ac:dyDescent="0.3">
      <c r="A757" s="7">
        <v>43532</v>
      </c>
      <c r="B757" s="10">
        <f>_xlfn.IFNA(VLOOKUP(A757,'Historical Data'!$A$3:$C$1829,3,FALSE),0)</f>
        <v>-3.6115684266473836E-3</v>
      </c>
      <c r="C757" s="10">
        <f>_xlfn.IFNA(VLOOKUP(A757,'Historical Data'!$E$3:$G$1829,3,FALSE),0)</f>
        <v>-2.5974025974025917E-2</v>
      </c>
      <c r="D757" s="10">
        <f>_xlfn.IFNA(VLOOKUP(A757,'Historical Data'!$I$3:$K$1307,3,FALSE),0)</f>
        <v>-2.1317385309919399E-3</v>
      </c>
      <c r="E757" s="10">
        <f>_xlfn.IFNA(VLOOKUP(A757,'Historical Data'!$M$3:$O$1307,3,FALSE),0)</f>
        <v>-9.0251609238396399E-4</v>
      </c>
    </row>
    <row r="758" spans="1:5" x14ac:dyDescent="0.3">
      <c r="A758" s="7">
        <v>43533</v>
      </c>
      <c r="B758" s="10">
        <f>_xlfn.IFNA(VLOOKUP(A758,'Historical Data'!$A$3:$C$1829,3,FALSE),0)</f>
        <v>1.9223963862694923E-2</v>
      </c>
      <c r="C758" s="10">
        <f>_xlfn.IFNA(VLOOKUP(A758,'Historical Data'!$E$3:$G$1829,3,FALSE),0)</f>
        <v>2.757062146892653E-2</v>
      </c>
      <c r="D758" s="10">
        <f>_xlfn.IFNA(VLOOKUP(A758,'Historical Data'!$I$3:$K$1307,3,FALSE),0)</f>
        <v>0</v>
      </c>
      <c r="E758" s="10">
        <f>_xlfn.IFNA(VLOOKUP(A758,'Historical Data'!$M$3:$O$1307,3,FALSE),0)</f>
        <v>0</v>
      </c>
    </row>
    <row r="759" spans="1:5" x14ac:dyDescent="0.3">
      <c r="A759" s="7">
        <v>43534</v>
      </c>
      <c r="B759" s="10">
        <f>_xlfn.IFNA(VLOOKUP(A759,'Historical Data'!$A$3:$C$1829,3,FALSE),0)</f>
        <v>-4.1026295634414506E-3</v>
      </c>
      <c r="C759" s="10">
        <f>_xlfn.IFNA(VLOOKUP(A759,'Historical Data'!$E$3:$G$1829,3,FALSE),0)</f>
        <v>-1.2828971483029104E-2</v>
      </c>
      <c r="D759" s="10">
        <f>_xlfn.IFNA(VLOOKUP(A759,'Historical Data'!$I$3:$K$1307,3,FALSE),0)</f>
        <v>0</v>
      </c>
      <c r="E759" s="10">
        <f>_xlfn.IFNA(VLOOKUP(A759,'Historical Data'!$M$3:$O$1307,3,FALSE),0)</f>
        <v>0</v>
      </c>
    </row>
    <row r="760" spans="1:5" x14ac:dyDescent="0.3">
      <c r="A760" s="7">
        <v>43535</v>
      </c>
      <c r="B760" s="10">
        <f>_xlfn.IFNA(VLOOKUP(A760,'Historical Data'!$A$3:$C$1829,3,FALSE),0)</f>
        <v>-1.313789275890621E-2</v>
      </c>
      <c r="C760" s="10">
        <f>_xlfn.IFNA(VLOOKUP(A760,'Historical Data'!$E$3:$G$1829,3,FALSE),0)</f>
        <v>-1.9382147631070736E-2</v>
      </c>
      <c r="D760" s="10">
        <f>_xlfn.IFNA(VLOOKUP(A760,'Historical Data'!$I$3:$K$1307,3,FALSE),0)</f>
        <v>1.4666049353461639E-2</v>
      </c>
      <c r="E760" s="10">
        <f>_xlfn.IFNA(VLOOKUP(A760,'Historical Data'!$M$3:$O$1307,3,FALSE),0)</f>
        <v>7.8836191721570956E-3</v>
      </c>
    </row>
    <row r="761" spans="1:5" x14ac:dyDescent="0.3">
      <c r="A761" s="7">
        <v>43536</v>
      </c>
      <c r="B761" s="10">
        <f>_xlfn.IFNA(VLOOKUP(A761,'Historical Data'!$A$3:$C$1829,3,FALSE),0)</f>
        <v>2.6807422954635619E-3</v>
      </c>
      <c r="C761" s="10">
        <f>_xlfn.IFNA(VLOOKUP(A761,'Historical Data'!$E$3:$G$1829,3,FALSE),0)</f>
        <v>5.6796667928814834E-3</v>
      </c>
      <c r="D761" s="10">
        <f>_xlfn.IFNA(VLOOKUP(A761,'Historical Data'!$I$3:$K$1307,3,FALSE),0)</f>
        <v>2.9533287823805552E-3</v>
      </c>
      <c r="E761" s="10">
        <f>_xlfn.IFNA(VLOOKUP(A761,'Historical Data'!$M$3:$O$1307,3,FALSE),0)</f>
        <v>-3.7511383625045674E-3</v>
      </c>
    </row>
    <row r="762" spans="1:5" x14ac:dyDescent="0.3">
      <c r="A762" s="7">
        <v>43537</v>
      </c>
      <c r="B762" s="10">
        <f>_xlfn.IFNA(VLOOKUP(A762,'Historical Data'!$A$3:$C$1829,3,FALSE),0)</f>
        <v>-2.3264248704663259E-3</v>
      </c>
      <c r="C762" s="10">
        <f>_xlfn.IFNA(VLOOKUP(A762,'Historical Data'!$E$3:$G$1829,3,FALSE),0)</f>
        <v>-1.2349397590361556E-2</v>
      </c>
      <c r="D762" s="10">
        <f>_xlfn.IFNA(VLOOKUP(A762,'Historical Data'!$I$3:$K$1307,3,FALSE),0)</f>
        <v>6.9496188456468488E-3</v>
      </c>
      <c r="E762" s="10">
        <f>_xlfn.IFNA(VLOOKUP(A762,'Historical Data'!$M$3:$O$1307,3,FALSE),0)</f>
        <v>5.800507617788676E-3</v>
      </c>
    </row>
    <row r="763" spans="1:5" x14ac:dyDescent="0.3">
      <c r="A763" s="7">
        <v>43538</v>
      </c>
      <c r="B763" s="10">
        <f>_xlfn.IFNA(VLOOKUP(A763,'Historical Data'!$A$3:$C$1829,3,FALSE),0)</f>
        <v>7.608373885359817E-4</v>
      </c>
      <c r="C763" s="10">
        <f>_xlfn.IFNA(VLOOKUP(A763,'Historical Data'!$E$3:$G$1829,3,FALSE),0)</f>
        <v>1.8298261665142506E-3</v>
      </c>
      <c r="D763" s="10">
        <f>_xlfn.IFNA(VLOOKUP(A763,'Historical Data'!$I$3:$K$1307,3,FALSE),0)</f>
        <v>-8.6804320293713605E-4</v>
      </c>
      <c r="E763" s="10">
        <f>_xlfn.IFNA(VLOOKUP(A763,'Historical Data'!$M$3:$O$1307,3,FALSE),0)</f>
        <v>2.7428822206371629E-4</v>
      </c>
    </row>
    <row r="764" spans="1:5" x14ac:dyDescent="0.3">
      <c r="A764" s="7">
        <v>43539</v>
      </c>
      <c r="B764" s="10">
        <f>_xlfn.IFNA(VLOOKUP(A764,'Historical Data'!$A$3:$C$1829,3,FALSE),0)</f>
        <v>1.2675307152402176E-2</v>
      </c>
      <c r="C764" s="10">
        <f>_xlfn.IFNA(VLOOKUP(A764,'Historical Data'!$E$3:$G$1829,3,FALSE),0)</f>
        <v>3.4931506849315092E-2</v>
      </c>
      <c r="D764" s="10">
        <f>_xlfn.IFNA(VLOOKUP(A764,'Historical Data'!$I$3:$K$1307,3,FALSE),0)</f>
        <v>4.9849028656070186E-3</v>
      </c>
      <c r="E764" s="10">
        <f>_xlfn.IFNA(VLOOKUP(A764,'Historical Data'!$M$3:$O$1307,3,FALSE),0)</f>
        <v>5.4037465665030841E-3</v>
      </c>
    </row>
    <row r="765" spans="1:5" x14ac:dyDescent="0.3">
      <c r="A765" s="7">
        <v>43540</v>
      </c>
      <c r="B765" s="10">
        <f>_xlfn.IFNA(VLOOKUP(A765,'Historical Data'!$A$3:$C$1829,3,FALSE),0)</f>
        <v>2.2342933278671675E-2</v>
      </c>
      <c r="C765" s="10">
        <f>_xlfn.IFNA(VLOOKUP(A765,'Historical Data'!$E$3:$G$1829,3,FALSE),0)</f>
        <v>3.3017133612765502E-2</v>
      </c>
      <c r="D765" s="10">
        <f>_xlfn.IFNA(VLOOKUP(A765,'Historical Data'!$I$3:$K$1307,3,FALSE),0)</f>
        <v>0</v>
      </c>
      <c r="E765" s="10">
        <f>_xlfn.IFNA(VLOOKUP(A765,'Historical Data'!$M$3:$O$1307,3,FALSE),0)</f>
        <v>0</v>
      </c>
    </row>
    <row r="766" spans="1:5" x14ac:dyDescent="0.3">
      <c r="A766" s="7">
        <v>43541</v>
      </c>
      <c r="B766" s="10">
        <f>_xlfn.IFNA(VLOOKUP(A766,'Historical Data'!$A$3:$C$1829,3,FALSE),0)</f>
        <v>-5.7619047619047068E-3</v>
      </c>
      <c r="C766" s="10">
        <f>_xlfn.IFNA(VLOOKUP(A766,'Historical Data'!$E$3:$G$1829,3,FALSE),0)</f>
        <v>-1.715546697038722E-2</v>
      </c>
      <c r="D766" s="10">
        <f>_xlfn.IFNA(VLOOKUP(A766,'Historical Data'!$I$3:$K$1307,3,FALSE),0)</f>
        <v>0</v>
      </c>
      <c r="E766" s="10">
        <f>_xlfn.IFNA(VLOOKUP(A766,'Historical Data'!$M$3:$O$1307,3,FALSE),0)</f>
        <v>0</v>
      </c>
    </row>
    <row r="767" spans="1:5" x14ac:dyDescent="0.3">
      <c r="A767" s="7">
        <v>43542</v>
      </c>
      <c r="B767" s="10">
        <f>_xlfn.IFNA(VLOOKUP(A767,'Historical Data'!$A$3:$C$1829,3,FALSE),0)</f>
        <v>8.797557858436912E-4</v>
      </c>
      <c r="C767" s="10">
        <f>_xlfn.IFNA(VLOOKUP(A767,'Historical Data'!$E$3:$G$1829,3,FALSE),0)</f>
        <v>-7.6772651553559954E-3</v>
      </c>
      <c r="D767" s="10">
        <f>_xlfn.IFNA(VLOOKUP(A767,'Historical Data'!$I$3:$K$1307,3,FALSE),0)</f>
        <v>3.7059607153992363E-3</v>
      </c>
      <c r="E767" s="10">
        <f>_xlfn.IFNA(VLOOKUP(A767,'Historical Data'!$M$3:$O$1307,3,FALSE),0)</f>
        <v>2.5235145675613505E-3</v>
      </c>
    </row>
    <row r="768" spans="1:5" x14ac:dyDescent="0.3">
      <c r="A768" s="7">
        <v>43543</v>
      </c>
      <c r="B768" s="10">
        <f>_xlfn.IFNA(VLOOKUP(A768,'Historical Data'!$A$3:$C$1829,3,FALSE),0)</f>
        <v>7.6438735675607378E-3</v>
      </c>
      <c r="C768" s="10">
        <f>_xlfn.IFNA(VLOOKUP(A768,'Historical Data'!$E$3:$G$1829,3,FALSE),0)</f>
        <v>8.3205605430261651E-3</v>
      </c>
      <c r="D768" s="10">
        <f>_xlfn.IFNA(VLOOKUP(A768,'Historical Data'!$I$3:$K$1307,3,FALSE),0)</f>
        <v>-1.3060636653084459E-4</v>
      </c>
      <c r="E768" s="10">
        <f>_xlfn.IFNA(VLOOKUP(A768,'Historical Data'!$M$3:$O$1307,3,FALSE),0)</f>
        <v>-1.0310988998266399E-3</v>
      </c>
    </row>
    <row r="769" spans="1:5" x14ac:dyDescent="0.3">
      <c r="A769" s="7">
        <v>43544</v>
      </c>
      <c r="B769" s="10">
        <f>_xlfn.IFNA(VLOOKUP(A769,'Historical Data'!$A$3:$C$1829,3,FALSE),0)</f>
        <v>7.748353474886587E-3</v>
      </c>
      <c r="C769" s="10">
        <f>_xlfn.IFNA(VLOOKUP(A769,'Historical Data'!$E$3:$G$1829,3,FALSE),0)</f>
        <v>4.1983351429604344E-3</v>
      </c>
      <c r="D769" s="10">
        <f>_xlfn.IFNA(VLOOKUP(A769,'Historical Data'!$I$3:$K$1307,3,FALSE),0)</f>
        <v>-2.9443226469249286E-3</v>
      </c>
      <c r="E769" s="10">
        <f>_xlfn.IFNA(VLOOKUP(A769,'Historical Data'!$M$3:$O$1307,3,FALSE),0)</f>
        <v>-5.4740958721972927E-3</v>
      </c>
    </row>
    <row r="770" spans="1:5" x14ac:dyDescent="0.3">
      <c r="A770" s="7">
        <v>43545</v>
      </c>
      <c r="B770" s="10">
        <f>_xlfn.IFNA(VLOOKUP(A770,'Historical Data'!$A$3:$C$1829,3,FALSE),0)</f>
        <v>-1.4655803167280452E-2</v>
      </c>
      <c r="C770" s="10">
        <f>_xlfn.IFNA(VLOOKUP(A770,'Historical Data'!$E$3:$G$1829,3,FALSE),0)</f>
        <v>-3.1139623729546553E-2</v>
      </c>
      <c r="D770" s="10">
        <f>_xlfn.IFNA(VLOOKUP(A770,'Historical Data'!$I$3:$K$1307,3,FALSE),0)</f>
        <v>1.08525155529118E-2</v>
      </c>
      <c r="E770" s="10">
        <f>_xlfn.IFNA(VLOOKUP(A770,'Historical Data'!$M$3:$O$1307,3,FALSE),0)</f>
        <v>8.4223871431584486E-3</v>
      </c>
    </row>
    <row r="771" spans="1:5" x14ac:dyDescent="0.3">
      <c r="A771" s="7">
        <v>43546</v>
      </c>
      <c r="B771" s="10">
        <f>_xlfn.IFNA(VLOOKUP(A771,'Historical Data'!$A$3:$C$1829,3,FALSE),0)</f>
        <v>2.7738901922089382E-3</v>
      </c>
      <c r="C771" s="10">
        <f>_xlfn.IFNA(VLOOKUP(A771,'Historical Data'!$E$3:$G$1829,3,FALSE),0)</f>
        <v>9.0767056022617275E-3</v>
      </c>
      <c r="D771" s="10">
        <f>_xlfn.IFNA(VLOOKUP(A771,'Historical Data'!$I$3:$K$1307,3,FALSE),0)</f>
        <v>-1.8974527826038246E-2</v>
      </c>
      <c r="E771" s="10">
        <f>_xlfn.IFNA(VLOOKUP(A771,'Historical Data'!$M$3:$O$1307,3,FALSE),0)</f>
        <v>-1.7725173721647048E-2</v>
      </c>
    </row>
    <row r="772" spans="1:5" x14ac:dyDescent="0.3">
      <c r="A772" s="7">
        <v>43547</v>
      </c>
      <c r="B772" s="10">
        <f>_xlfn.IFNA(VLOOKUP(A772,'Historical Data'!$A$3:$C$1829,3,FALSE),0)</f>
        <v>-8.7856257122723592E-5</v>
      </c>
      <c r="C772" s="10">
        <f>_xlfn.IFNA(VLOOKUP(A772,'Historical Data'!$E$3:$G$1829,3,FALSE),0)</f>
        <v>6.5619700656198102E-3</v>
      </c>
      <c r="D772" s="10">
        <f>_xlfn.IFNA(VLOOKUP(A772,'Historical Data'!$I$3:$K$1307,3,FALSE),0)</f>
        <v>0</v>
      </c>
      <c r="E772" s="10">
        <f>_xlfn.IFNA(VLOOKUP(A772,'Historical Data'!$M$3:$O$1307,3,FALSE),0)</f>
        <v>0</v>
      </c>
    </row>
    <row r="773" spans="1:5" x14ac:dyDescent="0.3">
      <c r="A773" s="7">
        <v>43548</v>
      </c>
      <c r="B773" s="10">
        <f>_xlfn.IFNA(VLOOKUP(A773,'Historical Data'!$A$3:$C$1829,3,FALSE),0)</f>
        <v>-3.4919654669467908E-3</v>
      </c>
      <c r="C773" s="10">
        <f>_xlfn.IFNA(VLOOKUP(A773,'Historical Data'!$E$3:$G$1829,3,FALSE),0)</f>
        <v>-8.4236741869323593E-3</v>
      </c>
      <c r="D773" s="10">
        <f>_xlfn.IFNA(VLOOKUP(A773,'Historical Data'!$I$3:$K$1307,3,FALSE),0)</f>
        <v>0</v>
      </c>
      <c r="E773" s="10">
        <f>_xlfn.IFNA(VLOOKUP(A773,'Historical Data'!$M$3:$O$1307,3,FALSE),0)</f>
        <v>0</v>
      </c>
    </row>
    <row r="774" spans="1:5" x14ac:dyDescent="0.3">
      <c r="A774" s="7">
        <v>43549</v>
      </c>
      <c r="B774" s="10">
        <f>_xlfn.IFNA(VLOOKUP(A774,'Historical Data'!$A$3:$C$1829,3,FALSE),0)</f>
        <v>-1.5616497712569727E-2</v>
      </c>
      <c r="C774" s="10">
        <f>_xlfn.IFNA(VLOOKUP(A774,'Historical Data'!$E$3:$G$1829,3,FALSE),0)</f>
        <v>-1.7433700229002095E-2</v>
      </c>
      <c r="D774" s="10">
        <f>_xlfn.IFNA(VLOOKUP(A774,'Historical Data'!$I$3:$K$1307,3,FALSE),0)</f>
        <v>-8.3907294935923712E-4</v>
      </c>
      <c r="E774" s="10">
        <f>_xlfn.IFNA(VLOOKUP(A774,'Historical Data'!$M$3:$O$1307,3,FALSE),0)</f>
        <v>5.6896784292574318E-4</v>
      </c>
    </row>
    <row r="775" spans="1:5" x14ac:dyDescent="0.3">
      <c r="A775" s="7">
        <v>43550</v>
      </c>
      <c r="B775" s="10">
        <f>_xlfn.IFNA(VLOOKUP(A775,'Historical Data'!$A$3:$C$1829,3,FALSE),0)</f>
        <v>3.5623526882710096E-3</v>
      </c>
      <c r="C775" s="10">
        <f>_xlfn.IFNA(VLOOKUP(A775,'Historical Data'!$E$3:$G$1829,3,FALSE),0)</f>
        <v>2.0299225622134446E-3</v>
      </c>
      <c r="D775" s="10">
        <f>_xlfn.IFNA(VLOOKUP(A775,'Historical Data'!$I$3:$K$1307,3,FALSE),0)</f>
        <v>7.1827784845409125E-3</v>
      </c>
      <c r="E775" s="10">
        <f>_xlfn.IFNA(VLOOKUP(A775,'Historical Data'!$M$3:$O$1307,3,FALSE),0)</f>
        <v>5.5218457778649548E-3</v>
      </c>
    </row>
    <row r="776" spans="1:5" x14ac:dyDescent="0.3">
      <c r="A776" s="7">
        <v>43551</v>
      </c>
      <c r="B776" s="10">
        <f>_xlfn.IFNA(VLOOKUP(A776,'Historical Data'!$A$3:$C$1829,3,FALSE),0)</f>
        <v>2.6796210585370305E-2</v>
      </c>
      <c r="C776" s="10">
        <f>_xlfn.IFNA(VLOOKUP(A776,'Historical Data'!$E$3:$G$1829,3,FALSE),0)</f>
        <v>4.35174069627852E-2</v>
      </c>
      <c r="D776" s="10">
        <f>_xlfn.IFNA(VLOOKUP(A776,'Historical Data'!$I$3:$K$1307,3,FALSE),0)</f>
        <v>-4.6443802643997591E-3</v>
      </c>
      <c r="E776" s="10">
        <f>_xlfn.IFNA(VLOOKUP(A776,'Historical Data'!$M$3:$O$1307,3,FALSE),0)</f>
        <v>-1.2526439400523514E-3</v>
      </c>
    </row>
    <row r="777" spans="1:5" x14ac:dyDescent="0.3">
      <c r="A777" s="7">
        <v>43552</v>
      </c>
      <c r="B777" s="10">
        <f>_xlfn.IFNA(VLOOKUP(A777,'Historical Data'!$A$3:$C$1829,3,FALSE),0)</f>
        <v>-3.8146990088240066E-3</v>
      </c>
      <c r="C777" s="10">
        <f>_xlfn.IFNA(VLOOKUP(A777,'Historical Data'!$E$3:$G$1829,3,FALSE),0)</f>
        <v>-1.1647972389991403E-2</v>
      </c>
      <c r="D777" s="10">
        <f>_xlfn.IFNA(VLOOKUP(A777,'Historical Data'!$I$3:$K$1307,3,FALSE),0)</f>
        <v>3.5895443381800491E-3</v>
      </c>
      <c r="E777" s="10">
        <f>_xlfn.IFNA(VLOOKUP(A777,'Historical Data'!$M$3:$O$1307,3,FALSE),0)</f>
        <v>3.5850881872377957E-3</v>
      </c>
    </row>
    <row r="778" spans="1:5" x14ac:dyDescent="0.3">
      <c r="A778" s="7">
        <v>43553</v>
      </c>
      <c r="B778" s="10">
        <f>_xlfn.IFNA(VLOOKUP(A778,'Historical Data'!$A$3:$C$1829,3,FALSE),0)</f>
        <v>1.9904416915762769E-2</v>
      </c>
      <c r="C778" s="10">
        <f>_xlfn.IFNA(VLOOKUP(A778,'Historical Data'!$E$3:$G$1829,3,FALSE),0)</f>
        <v>3.9065910082933246E-2</v>
      </c>
      <c r="D778" s="10">
        <f>_xlfn.IFNA(VLOOKUP(A778,'Historical Data'!$I$3:$K$1307,3,FALSE),0)</f>
        <v>6.7342937515983423E-3</v>
      </c>
      <c r="E778" s="10">
        <f>_xlfn.IFNA(VLOOKUP(A778,'Historical Data'!$M$3:$O$1307,3,FALSE),0)</f>
        <v>8.2130972498839772E-3</v>
      </c>
    </row>
    <row r="779" spans="1:5" x14ac:dyDescent="0.3">
      <c r="A779" s="7">
        <v>43554</v>
      </c>
      <c r="B779" s="10">
        <f>_xlfn.IFNA(VLOOKUP(A779,'Historical Data'!$A$3:$C$1829,3,FALSE),0)</f>
        <v>7.6509223883580192E-4</v>
      </c>
      <c r="C779" s="10">
        <f>_xlfn.IFNA(VLOOKUP(A779,'Historical Data'!$E$3:$G$1829,3,FALSE),0)</f>
        <v>-4.9709444794511512E-3</v>
      </c>
      <c r="D779" s="10">
        <f>_xlfn.IFNA(VLOOKUP(A779,'Historical Data'!$I$3:$K$1307,3,FALSE),0)</f>
        <v>0</v>
      </c>
      <c r="E779" s="10">
        <f>_xlfn.IFNA(VLOOKUP(A779,'Historical Data'!$M$3:$O$1307,3,FALSE),0)</f>
        <v>0</v>
      </c>
    </row>
    <row r="780" spans="1:5" x14ac:dyDescent="0.3">
      <c r="A780" s="7">
        <v>43555</v>
      </c>
      <c r="B780" s="10">
        <f>_xlfn.IFNA(VLOOKUP(A780,'Historical Data'!$A$3:$C$1829,3,FALSE),0)</f>
        <v>2.0761380900504356E-4</v>
      </c>
      <c r="C780" s="10">
        <f>_xlfn.IFNA(VLOOKUP(A780,'Historical Data'!$E$3:$G$1829,3,FALSE),0)</f>
        <v>-6.4734027582325918E-3</v>
      </c>
      <c r="D780" s="10">
        <f>_xlfn.IFNA(VLOOKUP(A780,'Historical Data'!$I$3:$K$1307,3,FALSE),0)</f>
        <v>0</v>
      </c>
      <c r="E780" s="10">
        <f>_xlfn.IFNA(VLOOKUP(A780,'Historical Data'!$M$3:$O$1307,3,FALSE),0)</f>
        <v>0</v>
      </c>
    </row>
    <row r="781" spans="1:5" x14ac:dyDescent="0.3">
      <c r="A781" s="7">
        <v>43556</v>
      </c>
      <c r="B781" s="10">
        <f>_xlfn.IFNA(VLOOKUP(A781,'Historical Data'!$A$3:$C$1829,3,FALSE),0)</f>
        <v>1.0258877311055759E-2</v>
      </c>
      <c r="C781" s="10">
        <f>_xlfn.IFNA(VLOOKUP(A781,'Historical Data'!$E$3:$G$1829,3,FALSE),0)</f>
        <v>-1.4164305949007695E-3</v>
      </c>
      <c r="D781" s="10">
        <f>_xlfn.IFNA(VLOOKUP(A781,'Historical Data'!$I$3:$K$1307,3,FALSE),0)</f>
        <v>1.1568585944115143E-2</v>
      </c>
      <c r="E781" s="10">
        <f>_xlfn.IFNA(VLOOKUP(A781,'Historical Data'!$M$3:$O$1307,3,FALSE),0)</f>
        <v>1.2717191928011682E-2</v>
      </c>
    </row>
    <row r="782" spans="1:5" x14ac:dyDescent="0.3">
      <c r="A782" s="7">
        <v>43557</v>
      </c>
      <c r="B782" s="10">
        <f>_xlfn.IFNA(VLOOKUP(A782,'Historical Data'!$A$3:$C$1829,3,FALSE),0)</f>
        <v>0.18489968576263</v>
      </c>
      <c r="C782" s="10">
        <f>_xlfn.IFNA(VLOOKUP(A782,'Historical Data'!$E$3:$G$1829,3,FALSE),0)</f>
        <v>0.16801418439716309</v>
      </c>
      <c r="D782" s="10">
        <f>_xlfn.IFNA(VLOOKUP(A782,'Historical Data'!$I$3:$K$1307,3,FALSE),0)</f>
        <v>1.7438676892611635E-5</v>
      </c>
      <c r="E782" s="10">
        <f>_xlfn.IFNA(VLOOKUP(A782,'Historical Data'!$M$3:$O$1307,3,FALSE),0)</f>
        <v>-3.0196028550079266E-3</v>
      </c>
    </row>
    <row r="783" spans="1:5" x14ac:dyDescent="0.3">
      <c r="A783" s="7">
        <v>43558</v>
      </c>
      <c r="B783" s="10">
        <f>_xlfn.IFNA(VLOOKUP(A783,'Historical Data'!$A$3:$C$1829,3,FALSE),0)</f>
        <v>1.5104254854720479E-2</v>
      </c>
      <c r="C783" s="10">
        <f>_xlfn.IFNA(VLOOKUP(A783,'Historical Data'!$E$3:$G$1829,3,FALSE),0)</f>
        <v>-2.0401967332564122E-2</v>
      </c>
      <c r="D783" s="10">
        <f>_xlfn.IFNA(VLOOKUP(A783,'Historical Data'!$I$3:$K$1307,3,FALSE),0)</f>
        <v>2.1484075277968741E-3</v>
      </c>
      <c r="E783" s="10">
        <f>_xlfn.IFNA(VLOOKUP(A783,'Historical Data'!$M$3:$O$1307,3,FALSE),0)</f>
        <v>1.4897362899378244E-3</v>
      </c>
    </row>
    <row r="784" spans="1:5" x14ac:dyDescent="0.3">
      <c r="A784" s="7">
        <v>43559</v>
      </c>
      <c r="B784" s="10">
        <f>_xlfn.IFNA(VLOOKUP(A784,'Historical Data'!$A$3:$C$1829,3,FALSE),0)</f>
        <v>-1.3963106690755867E-2</v>
      </c>
      <c r="C784" s="10">
        <f>_xlfn.IFNA(VLOOKUP(A784,'Historical Data'!$E$3:$G$1829,3,FALSE),0)</f>
        <v>-2.2810388644393519E-2</v>
      </c>
      <c r="D784" s="10">
        <f>_xlfn.IFNA(VLOOKUP(A784,'Historical Data'!$I$3:$K$1307,3,FALSE),0)</f>
        <v>2.084638407461468E-3</v>
      </c>
      <c r="E784" s="10">
        <f>_xlfn.IFNA(VLOOKUP(A784,'Historical Data'!$M$3:$O$1307,3,FALSE),0)</f>
        <v>6.3505673364194926E-3</v>
      </c>
    </row>
    <row r="785" spans="1:5" x14ac:dyDescent="0.3">
      <c r="A785" s="7">
        <v>43560</v>
      </c>
      <c r="B785" s="10">
        <f>_xlfn.IFNA(VLOOKUP(A785,'Historical Data'!$A$3:$C$1829,3,FALSE),0)</f>
        <v>2.7345413931344011E-2</v>
      </c>
      <c r="C785" s="10">
        <f>_xlfn.IFNA(VLOOKUP(A785,'Historical Data'!$E$3:$G$1829,3,FALSE),0)</f>
        <v>5.3472882968601372E-2</v>
      </c>
      <c r="D785" s="10">
        <f>_xlfn.IFNA(VLOOKUP(A785,'Historical Data'!$I$3:$K$1307,3,FALSE),0)</f>
        <v>4.6363986816651825E-3</v>
      </c>
      <c r="E785" s="10">
        <f>_xlfn.IFNA(VLOOKUP(A785,'Historical Data'!$M$3:$O$1307,3,FALSE),0)</f>
        <v>1.5296784529478177E-3</v>
      </c>
    </row>
    <row r="786" spans="1:5" x14ac:dyDescent="0.3">
      <c r="A786" s="7">
        <v>43561</v>
      </c>
      <c r="B786" s="10">
        <f>_xlfn.IFNA(VLOOKUP(A786,'Historical Data'!$A$3:$C$1829,3,FALSE),0)</f>
        <v>1.6981903163475419E-3</v>
      </c>
      <c r="C786" s="10">
        <f>_xlfn.IFNA(VLOOKUP(A786,'Historical Data'!$E$3:$G$1829,3,FALSE),0)</f>
        <v>-1.7461464354529169E-3</v>
      </c>
      <c r="D786" s="10">
        <f>_xlfn.IFNA(VLOOKUP(A786,'Historical Data'!$I$3:$K$1307,3,FALSE),0)</f>
        <v>0</v>
      </c>
      <c r="E786" s="10">
        <f>_xlfn.IFNA(VLOOKUP(A786,'Historical Data'!$M$3:$O$1307,3,FALSE),0)</f>
        <v>0</v>
      </c>
    </row>
    <row r="787" spans="1:5" x14ac:dyDescent="0.3">
      <c r="A787" s="7">
        <v>43562</v>
      </c>
      <c r="B787" s="10">
        <f>_xlfn.IFNA(VLOOKUP(A787,'Historical Data'!$A$3:$C$1829,3,FALSE),0)</f>
        <v>2.8830195554956944E-2</v>
      </c>
      <c r="C787" s="10">
        <f>_xlfn.IFNA(VLOOKUP(A787,'Historical Data'!$E$3:$G$1829,3,FALSE),0)</f>
        <v>5.4587128294830881E-2</v>
      </c>
      <c r="D787" s="10">
        <f>_xlfn.IFNA(VLOOKUP(A787,'Historical Data'!$I$3:$K$1307,3,FALSE),0)</f>
        <v>0</v>
      </c>
      <c r="E787" s="10">
        <f>_xlfn.IFNA(VLOOKUP(A787,'Historical Data'!$M$3:$O$1307,3,FALSE),0)</f>
        <v>0</v>
      </c>
    </row>
    <row r="788" spans="1:5" x14ac:dyDescent="0.3">
      <c r="A788" s="7">
        <v>43563</v>
      </c>
      <c r="B788" s="10">
        <f>_xlfn.IFNA(VLOOKUP(A788,'Historical Data'!$A$3:$C$1829,3,FALSE),0)</f>
        <v>1.7469426098071335E-2</v>
      </c>
      <c r="C788" s="10">
        <f>_xlfn.IFNA(VLOOKUP(A788,'Historical Data'!$E$3:$G$1829,3,FALSE),0)</f>
        <v>3.3745138412262669E-2</v>
      </c>
      <c r="D788" s="10">
        <f>_xlfn.IFNA(VLOOKUP(A788,'Historical Data'!$I$3:$K$1307,3,FALSE),0)</f>
        <v>1.0474498226595546E-3</v>
      </c>
      <c r="E788" s="10">
        <f>_xlfn.IFNA(VLOOKUP(A788,'Historical Data'!$M$3:$O$1307,3,FALSE),0)</f>
        <v>-3.1776738609929902E-3</v>
      </c>
    </row>
    <row r="789" spans="1:5" x14ac:dyDescent="0.3">
      <c r="A789" s="7">
        <v>43564</v>
      </c>
      <c r="B789" s="10">
        <f>_xlfn.IFNA(VLOOKUP(A789,'Historical Data'!$A$3:$C$1829,3,FALSE),0)</f>
        <v>-1.8603586388524149E-2</v>
      </c>
      <c r="C789" s="10">
        <f>_xlfn.IFNA(VLOOKUP(A789,'Historical Data'!$E$3:$G$1829,3,FALSE),0)</f>
        <v>-2.7166094943012042E-2</v>
      </c>
      <c r="D789" s="10">
        <f>_xlfn.IFNA(VLOOKUP(A789,'Historical Data'!$I$3:$K$1307,3,FALSE),0)</f>
        <v>-6.0674708281390315E-3</v>
      </c>
      <c r="E789" s="10">
        <f>_xlfn.IFNA(VLOOKUP(A789,'Historical Data'!$M$3:$O$1307,3,FALSE),0)</f>
        <v>-7.229788368104147E-3</v>
      </c>
    </row>
    <row r="790" spans="1:5" x14ac:dyDescent="0.3">
      <c r="A790" s="7">
        <v>43565</v>
      </c>
      <c r="B790" s="10">
        <f>_xlfn.IFNA(VLOOKUP(A790,'Historical Data'!$A$3:$C$1829,3,FALSE),0)</f>
        <v>2.5325753150537551E-2</v>
      </c>
      <c r="C790" s="10">
        <f>_xlfn.IFNA(VLOOKUP(A790,'Historical Data'!$E$3:$G$1829,3,FALSE),0)</f>
        <v>9.7821759654211377E-3</v>
      </c>
      <c r="D790" s="10">
        <f>_xlfn.IFNA(VLOOKUP(A790,'Historical Data'!$I$3:$K$1307,3,FALSE),0)</f>
        <v>3.4778681120145294E-3</v>
      </c>
      <c r="E790" s="10">
        <f>_xlfn.IFNA(VLOOKUP(A790,'Historical Data'!$M$3:$O$1307,3,FALSE),0)</f>
        <v>2.5161965814900119E-4</v>
      </c>
    </row>
    <row r="791" spans="1:5" x14ac:dyDescent="0.3">
      <c r="A791" s="7">
        <v>43566</v>
      </c>
      <c r="B791" s="10">
        <f>_xlfn.IFNA(VLOOKUP(A791,'Historical Data'!$A$3:$C$1829,3,FALSE),0)</f>
        <v>-5.2134216275772811E-2</v>
      </c>
      <c r="C791" s="10">
        <f>_xlfn.IFNA(VLOOKUP(A791,'Historical Data'!$E$3:$G$1829,3,FALSE),0)</f>
        <v>-7.1134891579836795E-2</v>
      </c>
      <c r="D791" s="10">
        <f>_xlfn.IFNA(VLOOKUP(A791,'Historical Data'!$I$3:$K$1307,3,FALSE),0)</f>
        <v>3.8085873257182588E-5</v>
      </c>
      <c r="E791" s="10">
        <f>_xlfn.IFNA(VLOOKUP(A791,'Historical Data'!$M$3:$O$1307,3,FALSE),0)</f>
        <v>-5.3943165083673384E-4</v>
      </c>
    </row>
    <row r="792" spans="1:5" x14ac:dyDescent="0.3">
      <c r="A792" s="7">
        <v>43567</v>
      </c>
      <c r="B792" s="10">
        <f>_xlfn.IFNA(VLOOKUP(A792,'Historical Data'!$A$3:$C$1829,3,FALSE),0)</f>
        <v>7.3175569793504482E-3</v>
      </c>
      <c r="C792" s="10">
        <f>_xlfn.IFNA(VLOOKUP(A792,'Historical Data'!$E$3:$G$1829,3,FALSE),0)</f>
        <v>-3.9413048750908154E-3</v>
      </c>
      <c r="D792" s="10">
        <f>_xlfn.IFNA(VLOOKUP(A792,'Historical Data'!$I$3:$K$1307,3,FALSE),0)</f>
        <v>6.6093784622201449E-3</v>
      </c>
      <c r="E792" s="10">
        <f>_xlfn.IFNA(VLOOKUP(A792,'Historical Data'!$M$3:$O$1307,3,FALSE),0)</f>
        <v>1.0299104350869543E-2</v>
      </c>
    </row>
    <row r="793" spans="1:5" x14ac:dyDescent="0.3">
      <c r="A793" s="7">
        <v>43568</v>
      </c>
      <c r="B793" s="10">
        <f>_xlfn.IFNA(VLOOKUP(A793,'Historical Data'!$A$3:$C$1829,3,FALSE),0)</f>
        <v>-2.3571390593891419E-3</v>
      </c>
      <c r="C793" s="10">
        <f>_xlfn.IFNA(VLOOKUP(A793,'Historical Data'!$E$3:$G$1829,3,FALSE),0)</f>
        <v>-3.1655201801912107E-3</v>
      </c>
      <c r="D793" s="10">
        <f>_xlfn.IFNA(VLOOKUP(A793,'Historical Data'!$I$3:$K$1307,3,FALSE),0)</f>
        <v>0</v>
      </c>
      <c r="E793" s="10">
        <f>_xlfn.IFNA(VLOOKUP(A793,'Historical Data'!$M$3:$O$1307,3,FALSE),0)</f>
        <v>0</v>
      </c>
    </row>
    <row r="794" spans="1:5" x14ac:dyDescent="0.3">
      <c r="A794" s="7">
        <v>43569</v>
      </c>
      <c r="B794" s="10">
        <f>_xlfn.IFNA(VLOOKUP(A794,'Historical Data'!$A$3:$C$1829,3,FALSE),0)</f>
        <v>1.9353679863882773E-2</v>
      </c>
      <c r="C794" s="10">
        <f>_xlfn.IFNA(VLOOKUP(A794,'Historical Data'!$E$3:$G$1829,3,FALSE),0)</f>
        <v>2.7603053435114565E-2</v>
      </c>
      <c r="D794" s="10">
        <f>_xlfn.IFNA(VLOOKUP(A794,'Historical Data'!$I$3:$K$1307,3,FALSE),0)</f>
        <v>0</v>
      </c>
      <c r="E794" s="10">
        <f>_xlfn.IFNA(VLOOKUP(A794,'Historical Data'!$M$3:$O$1307,3,FALSE),0)</f>
        <v>0</v>
      </c>
    </row>
    <row r="795" spans="1:5" x14ac:dyDescent="0.3">
      <c r="A795" s="7">
        <v>43570</v>
      </c>
      <c r="B795" s="10">
        <f>_xlfn.IFNA(VLOOKUP(A795,'Historical Data'!$A$3:$C$1829,3,FALSE),0)</f>
        <v>-2.6001738871128086E-2</v>
      </c>
      <c r="C795" s="10">
        <f>_xlfn.IFNA(VLOOKUP(A795,'Historical Data'!$E$3:$G$1829,3,FALSE),0)</f>
        <v>-4.7720924704344213E-2</v>
      </c>
      <c r="D795" s="10">
        <f>_xlfn.IFNA(VLOOKUP(A795,'Historical Data'!$I$3:$K$1307,3,FALSE),0)</f>
        <v>-6.2942619032056962E-4</v>
      </c>
      <c r="E795" s="10">
        <f>_xlfn.IFNA(VLOOKUP(A795,'Historical Data'!$M$3:$O$1307,3,FALSE),0)</f>
        <v>-1.0423174051483149E-3</v>
      </c>
    </row>
    <row r="796" spans="1:5" x14ac:dyDescent="0.3">
      <c r="A796" s="7">
        <v>43571</v>
      </c>
      <c r="B796" s="10">
        <f>_xlfn.IFNA(VLOOKUP(A796,'Historical Data'!$A$3:$C$1829,3,FALSE),0)</f>
        <v>3.4375813868417204E-2</v>
      </c>
      <c r="C796" s="10">
        <f>_xlfn.IFNA(VLOOKUP(A796,'Historical Data'!$E$3:$G$1829,3,FALSE),0)</f>
        <v>3.8317523714428273E-2</v>
      </c>
      <c r="D796" s="10">
        <f>_xlfn.IFNA(VLOOKUP(A796,'Historical Data'!$I$3:$K$1307,3,FALSE),0)</f>
        <v>5.0936473957007488E-4</v>
      </c>
      <c r="E796" s="10">
        <f>_xlfn.IFNA(VLOOKUP(A796,'Historical Data'!$M$3:$O$1307,3,FALSE),0)</f>
        <v>2.5730753006374288E-3</v>
      </c>
    </row>
    <row r="797" spans="1:5" x14ac:dyDescent="0.3">
      <c r="A797" s="7">
        <v>43572</v>
      </c>
      <c r="B797" s="10">
        <f>_xlfn.IFNA(VLOOKUP(A797,'Historical Data'!$A$3:$C$1829,3,FALSE),0)</f>
        <v>4.6320321359242661E-3</v>
      </c>
      <c r="C797" s="10">
        <f>_xlfn.IFNA(VLOOKUP(A797,'Historical Data'!$E$3:$G$1829,3,FALSE),0)</f>
        <v>9.6165404495730615E-4</v>
      </c>
      <c r="D797" s="10">
        <f>_xlfn.IFNA(VLOOKUP(A797,'Historical Data'!$I$3:$K$1307,3,FALSE),0)</f>
        <v>-2.2737748790875069E-3</v>
      </c>
      <c r="E797" s="10">
        <f>_xlfn.IFNA(VLOOKUP(A797,'Historical Data'!$M$3:$O$1307,3,FALSE),0)</f>
        <v>-1.1794655055480173E-4</v>
      </c>
    </row>
    <row r="798" spans="1:5" x14ac:dyDescent="0.3">
      <c r="A798" s="7">
        <v>43573</v>
      </c>
      <c r="B798" s="10">
        <f>_xlfn.IFNA(VLOOKUP(A798,'Historical Data'!$A$3:$C$1829,3,FALSE),0)</f>
        <v>1.0233403481920754E-2</v>
      </c>
      <c r="C798" s="10">
        <f>_xlfn.IFNA(VLOOKUP(A798,'Historical Data'!$E$3:$G$1829,3,FALSE),0)</f>
        <v>4.5694727993274974E-2</v>
      </c>
      <c r="D798" s="10">
        <f>_xlfn.IFNA(VLOOKUP(A798,'Historical Data'!$I$3:$K$1307,3,FALSE),0)</f>
        <v>1.5790653174508722E-3</v>
      </c>
      <c r="E798" s="10">
        <f>_xlfn.IFNA(VLOOKUP(A798,'Historical Data'!$M$3:$O$1307,3,FALSE),0)</f>
        <v>4.1588624981757716E-3</v>
      </c>
    </row>
    <row r="799" spans="1:5" x14ac:dyDescent="0.3">
      <c r="A799" s="7">
        <v>43574</v>
      </c>
      <c r="B799" s="10">
        <f>_xlfn.IFNA(VLOOKUP(A799,'Historical Data'!$A$3:$C$1829,3,FALSE),0)</f>
        <v>1.8691447195241144E-3</v>
      </c>
      <c r="C799" s="10">
        <f>_xlfn.IFNA(VLOOKUP(A799,'Historical Data'!$E$3:$G$1829,3,FALSE),0)</f>
        <v>-1.8374964111397827E-3</v>
      </c>
      <c r="D799" s="10">
        <f>_xlfn.IFNA(VLOOKUP(A799,'Historical Data'!$I$3:$K$1307,3,FALSE),0)</f>
        <v>5.0601887071727303E-4</v>
      </c>
      <c r="E799" s="10">
        <f>_xlfn.IFNA(VLOOKUP(A799,'Historical Data'!$M$3:$O$1307,3,FALSE),0)</f>
        <v>-9.1285466540469516E-4</v>
      </c>
    </row>
    <row r="800" spans="1:5" x14ac:dyDescent="0.3">
      <c r="A800" s="7">
        <v>43575</v>
      </c>
      <c r="B800" s="10">
        <f>_xlfn.IFNA(VLOOKUP(A800,'Historical Data'!$A$3:$C$1829,3,FALSE),0)</f>
        <v>5.5818507625191209E-3</v>
      </c>
      <c r="C800" s="10">
        <f>_xlfn.IFNA(VLOOKUP(A800,'Historical Data'!$E$3:$G$1829,3,FALSE),0)</f>
        <v>-5.7527469366635642E-4</v>
      </c>
      <c r="D800" s="10">
        <f>_xlfn.IFNA(VLOOKUP(A800,'Historical Data'!$I$3:$K$1307,3,FALSE),0)</f>
        <v>0</v>
      </c>
      <c r="E800" s="10">
        <f>_xlfn.IFNA(VLOOKUP(A800,'Historical Data'!$M$3:$O$1307,3,FALSE),0)</f>
        <v>0</v>
      </c>
    </row>
    <row r="801" spans="1:5" x14ac:dyDescent="0.3">
      <c r="A801" s="7">
        <v>43576</v>
      </c>
      <c r="B801" s="10">
        <f>_xlfn.IFNA(VLOOKUP(A801,'Historical Data'!$A$3:$C$1829,3,FALSE),0)</f>
        <v>-4.1824173056209807E-3</v>
      </c>
      <c r="C801" s="10">
        <f>_xlfn.IFNA(VLOOKUP(A801,'Historical Data'!$E$3:$G$1829,3,FALSE),0)</f>
        <v>-2.2045703102515309E-2</v>
      </c>
      <c r="D801" s="10">
        <f>_xlfn.IFNA(VLOOKUP(A801,'Historical Data'!$I$3:$K$1307,3,FALSE),0)</f>
        <v>0</v>
      </c>
      <c r="E801" s="10">
        <f>_xlfn.IFNA(VLOOKUP(A801,'Historical Data'!$M$3:$O$1307,3,FALSE),0)</f>
        <v>0</v>
      </c>
    </row>
    <row r="802" spans="1:5" x14ac:dyDescent="0.3">
      <c r="A802" s="7">
        <v>43577</v>
      </c>
      <c r="B802" s="10">
        <f>_xlfn.IFNA(VLOOKUP(A802,'Historical Data'!$A$3:$C$1829,3,FALSE),0)</f>
        <v>1.6981146321758372E-2</v>
      </c>
      <c r="C802" s="10">
        <f>_xlfn.IFNA(VLOOKUP(A802,'Historical Data'!$E$3:$G$1829,3,FALSE),0)</f>
        <v>9.88816951147738E-3</v>
      </c>
      <c r="D802" s="10">
        <f>_xlfn.IFNA(VLOOKUP(A802,'Historical Data'!$I$3:$K$1307,3,FALSE),0)</f>
        <v>5.0576294512293129E-4</v>
      </c>
      <c r="E802" s="10">
        <f>_xlfn.IFNA(VLOOKUP(A802,'Historical Data'!$M$3:$O$1307,3,FALSE),0)</f>
        <v>-9.1368873042485424E-4</v>
      </c>
    </row>
    <row r="803" spans="1:5" x14ac:dyDescent="0.3">
      <c r="A803" s="7">
        <v>43578</v>
      </c>
      <c r="B803" s="10">
        <f>_xlfn.IFNA(VLOOKUP(A803,'Historical Data'!$A$3:$C$1829,3,FALSE),0)</f>
        <v>2.6941495285470268E-2</v>
      </c>
      <c r="C803" s="10">
        <f>_xlfn.IFNA(VLOOKUP(A803,'Historical Data'!$E$3:$G$1829,3,FALSE),0)</f>
        <v>-8.3925865485489342E-3</v>
      </c>
      <c r="D803" s="10">
        <f>_xlfn.IFNA(VLOOKUP(A803,'Historical Data'!$I$3:$K$1307,3,FALSE),0)</f>
        <v>8.841219132246907E-3</v>
      </c>
      <c r="E803" s="10">
        <f>_xlfn.IFNA(VLOOKUP(A803,'Historical Data'!$M$3:$O$1307,3,FALSE),0)</f>
        <v>5.4822423102819443E-3</v>
      </c>
    </row>
    <row r="804" spans="1:5" x14ac:dyDescent="0.3">
      <c r="A804" s="7">
        <v>43579</v>
      </c>
      <c r="B804" s="10">
        <f>_xlfn.IFNA(VLOOKUP(A804,'Historical Data'!$A$3:$C$1829,3,FALSE),0)</f>
        <v>-1.6420405765668132E-2</v>
      </c>
      <c r="C804" s="10">
        <f>_xlfn.IFNA(VLOOKUP(A804,'Historical Data'!$E$3:$G$1829,3,FALSE),0)</f>
        <v>-2.5802280474902944E-2</v>
      </c>
      <c r="D804" s="10">
        <f>_xlfn.IFNA(VLOOKUP(A804,'Historical Data'!$I$3:$K$1307,3,FALSE),0)</f>
        <v>-2.1917864252405978E-3</v>
      </c>
      <c r="E804" s="10">
        <f>_xlfn.IFNA(VLOOKUP(A804,'Historical Data'!$M$3:$O$1307,3,FALSE),0)</f>
        <v>-2.2261078863266988E-3</v>
      </c>
    </row>
    <row r="805" spans="1:5" x14ac:dyDescent="0.3">
      <c r="A805" s="7">
        <v>43580</v>
      </c>
      <c r="B805" s="10">
        <f>_xlfn.IFNA(VLOOKUP(A805,'Historical Data'!$A$3:$C$1829,3,FALSE),0)</f>
        <v>-5.6430658409746461E-2</v>
      </c>
      <c r="C805" s="10">
        <f>_xlfn.IFNA(VLOOKUP(A805,'Historical Data'!$E$3:$G$1829,3,FALSE),0)</f>
        <v>-8.2654600301659054E-2</v>
      </c>
      <c r="D805" s="10">
        <f>_xlfn.IFNA(VLOOKUP(A805,'Historical Data'!$I$3:$K$1307,3,FALSE),0)</f>
        <v>-3.6894696387391828E-4</v>
      </c>
      <c r="E805" s="10">
        <f>_xlfn.IFNA(VLOOKUP(A805,'Historical Data'!$M$3:$O$1307,3,FALSE),0)</f>
        <v>-5.0746229375061343E-3</v>
      </c>
    </row>
    <row r="806" spans="1:5" x14ac:dyDescent="0.3">
      <c r="A806" s="7">
        <v>43581</v>
      </c>
      <c r="B806" s="10">
        <f>_xlfn.IFNA(VLOOKUP(A806,'Historical Data'!$A$3:$C$1829,3,FALSE),0)</f>
        <v>4.8103045682313106E-3</v>
      </c>
      <c r="C806" s="10">
        <f>_xlfn.IFNA(VLOOKUP(A806,'Historical Data'!$E$3:$G$1829,3,FALSE),0)</f>
        <v>8.9444261756000329E-3</v>
      </c>
      <c r="D806" s="10">
        <f>_xlfn.IFNA(VLOOKUP(A806,'Historical Data'!$I$3:$K$1307,3,FALSE),0)</f>
        <v>4.6853053650334859E-3</v>
      </c>
      <c r="E806" s="10">
        <f>_xlfn.IFNA(VLOOKUP(A806,'Historical Data'!$M$3:$O$1307,3,FALSE),0)</f>
        <v>3.0704313493119207E-3</v>
      </c>
    </row>
    <row r="807" spans="1:5" x14ac:dyDescent="0.3">
      <c r="A807" s="7">
        <v>43582</v>
      </c>
      <c r="B807" s="10">
        <f>_xlfn.IFNA(VLOOKUP(A807,'Historical Data'!$A$3:$C$1829,3,FALSE),0)</f>
        <v>2.1494289186376509E-3</v>
      </c>
      <c r="C807" s="10">
        <f>_xlfn.IFNA(VLOOKUP(A807,'Historical Data'!$E$3:$G$1829,3,FALSE),0)</f>
        <v>1.466657975360146E-2</v>
      </c>
      <c r="D807" s="10">
        <f>_xlfn.IFNA(VLOOKUP(A807,'Historical Data'!$I$3:$K$1307,3,FALSE),0)</f>
        <v>0</v>
      </c>
      <c r="E807" s="10">
        <f>_xlfn.IFNA(VLOOKUP(A807,'Historical Data'!$M$3:$O$1307,3,FALSE),0)</f>
        <v>0</v>
      </c>
    </row>
    <row r="808" spans="1:5" x14ac:dyDescent="0.3">
      <c r="A808" s="7">
        <v>43583</v>
      </c>
      <c r="B808" s="10">
        <f>_xlfn.IFNA(VLOOKUP(A808,'Historical Data'!$A$3:$C$1829,3,FALSE),0)</f>
        <v>-3.0170579816656408E-3</v>
      </c>
      <c r="C808" s="10">
        <f>_xlfn.IFNA(VLOOKUP(A808,'Historical Data'!$E$3:$G$1829,3,FALSE),0)</f>
        <v>-1.5867917255556977E-2</v>
      </c>
      <c r="D808" s="10">
        <f>_xlfn.IFNA(VLOOKUP(A808,'Historical Data'!$I$3:$K$1307,3,FALSE),0)</f>
        <v>0</v>
      </c>
      <c r="E808" s="10">
        <f>_xlfn.IFNA(VLOOKUP(A808,'Historical Data'!$M$3:$O$1307,3,FALSE),0)</f>
        <v>0</v>
      </c>
    </row>
    <row r="809" spans="1:5" x14ac:dyDescent="0.3">
      <c r="A809" s="7">
        <v>43584</v>
      </c>
      <c r="B809" s="10">
        <f>_xlfn.IFNA(VLOOKUP(A809,'Historical Data'!$A$3:$C$1829,3,FALSE),0)</f>
        <v>-1.3094083414161009E-3</v>
      </c>
      <c r="C809" s="10">
        <f>_xlfn.IFNA(VLOOKUP(A809,'Historical Data'!$E$3:$G$1829,3,FALSE),0)</f>
        <v>-5.4181082316077031E-3</v>
      </c>
      <c r="D809" s="10">
        <f>_xlfn.IFNA(VLOOKUP(A809,'Historical Data'!$I$3:$K$1307,3,FALSE),0)</f>
        <v>1.0714723049920715E-3</v>
      </c>
      <c r="E809" s="10">
        <f>_xlfn.IFNA(VLOOKUP(A809,'Historical Data'!$M$3:$O$1307,3,FALSE),0)</f>
        <v>4.1667718406084204E-4</v>
      </c>
    </row>
    <row r="810" spans="1:5" x14ac:dyDescent="0.3">
      <c r="A810" s="7">
        <v>43585</v>
      </c>
      <c r="B810" s="10">
        <f>_xlfn.IFNA(VLOOKUP(A810,'Historical Data'!$A$3:$C$1829,3,FALSE),0)</f>
        <v>2.3782838828728132E-2</v>
      </c>
      <c r="C810" s="10">
        <f>_xlfn.IFNA(VLOOKUP(A810,'Historical Data'!$E$3:$G$1829,3,FALSE),0)</f>
        <v>5.2769755841428137E-2</v>
      </c>
      <c r="D810" s="10">
        <f>_xlfn.IFNA(VLOOKUP(A810,'Historical Data'!$I$3:$K$1307,3,FALSE),0)</f>
        <v>9.5140042745052781E-4</v>
      </c>
      <c r="E810" s="10">
        <f>_xlfn.IFNA(VLOOKUP(A810,'Historical Data'!$M$3:$O$1307,3,FALSE),0)</f>
        <v>1.4506076019822124E-3</v>
      </c>
    </row>
    <row r="811" spans="1:5" x14ac:dyDescent="0.3">
      <c r="A811" s="7">
        <v>43586</v>
      </c>
      <c r="B811" s="10">
        <f>_xlfn.IFNA(VLOOKUP(A811,'Historical Data'!$A$3:$C$1829,3,FALSE),0)</f>
        <v>9.5736990792476967E-3</v>
      </c>
      <c r="C811" s="10">
        <f>_xlfn.IFNA(VLOOKUP(A811,'Historical Data'!$E$3:$G$1829,3,FALSE),0)</f>
        <v>-1.3092269326683255E-2</v>
      </c>
      <c r="D811" s="10">
        <f>_xlfn.IFNA(VLOOKUP(A811,'Historical Data'!$I$3:$K$1307,3,FALSE),0)</f>
        <v>-7.5021301297087438E-3</v>
      </c>
      <c r="E811" s="10">
        <f>_xlfn.IFNA(VLOOKUP(A811,'Historical Data'!$M$3:$O$1307,3,FALSE),0)</f>
        <v>-6.1208043798140349E-3</v>
      </c>
    </row>
    <row r="812" spans="1:5" x14ac:dyDescent="0.3">
      <c r="A812" s="7">
        <v>43587</v>
      </c>
      <c r="B812" s="10">
        <f>_xlfn.IFNA(VLOOKUP(A812,'Historical Data'!$A$3:$C$1829,3,FALSE),0)</f>
        <v>1.2940811666651116E-2</v>
      </c>
      <c r="C812" s="10">
        <f>_xlfn.IFNA(VLOOKUP(A812,'Historical Data'!$E$3:$G$1829,3,FALSE),0)</f>
        <v>2.5268477574224716E-3</v>
      </c>
      <c r="D812" s="10">
        <f>_xlfn.IFNA(VLOOKUP(A812,'Historical Data'!$I$3:$K$1307,3,FALSE),0)</f>
        <v>-2.1239991380873186E-3</v>
      </c>
      <c r="E812" s="10">
        <f>_xlfn.IFNA(VLOOKUP(A812,'Historical Data'!$M$3:$O$1307,3,FALSE),0)</f>
        <v>-4.6291847110911466E-3</v>
      </c>
    </row>
    <row r="813" spans="1:5" x14ac:dyDescent="0.3">
      <c r="A813" s="7">
        <v>43588</v>
      </c>
      <c r="B813" s="10">
        <f>_xlfn.IFNA(VLOOKUP(A813,'Historical Data'!$A$3:$C$1829,3,FALSE),0)</f>
        <v>4.9608442284893611E-2</v>
      </c>
      <c r="C813" s="10">
        <f>_xlfn.IFNA(VLOOKUP(A813,'Historical Data'!$E$3:$G$1829,3,FALSE),0)</f>
        <v>3.8059231253938383E-2</v>
      </c>
      <c r="D813" s="10">
        <f>_xlfn.IFNA(VLOOKUP(A813,'Historical Data'!$I$3:$K$1307,3,FALSE),0)</f>
        <v>9.6383229592256064E-3</v>
      </c>
      <c r="E813" s="10">
        <f>_xlfn.IFNA(VLOOKUP(A813,'Historical Data'!$M$3:$O$1307,3,FALSE),0)</f>
        <v>7.4943581349858675E-3</v>
      </c>
    </row>
    <row r="814" spans="1:5" x14ac:dyDescent="0.3">
      <c r="A814" s="7">
        <v>43589</v>
      </c>
      <c r="B814" s="10">
        <f>_xlfn.IFNA(VLOOKUP(A814,'Historical Data'!$A$3:$C$1829,3,FALSE),0)</f>
        <v>1.99049033124758E-2</v>
      </c>
      <c r="C814" s="10">
        <f>_xlfn.IFNA(VLOOKUP(A814,'Historical Data'!$E$3:$G$1829,3,FALSE),0)</f>
        <v>-1.7542794706810822E-2</v>
      </c>
      <c r="D814" s="10">
        <f>_xlfn.IFNA(VLOOKUP(A814,'Historical Data'!$I$3:$K$1307,3,FALSE),0)</f>
        <v>0</v>
      </c>
      <c r="E814" s="10">
        <f>_xlfn.IFNA(VLOOKUP(A814,'Historical Data'!$M$3:$O$1307,3,FALSE),0)</f>
        <v>0</v>
      </c>
    </row>
    <row r="815" spans="1:5" x14ac:dyDescent="0.3">
      <c r="A815" s="7">
        <v>43590</v>
      </c>
      <c r="B815" s="10">
        <f>_xlfn.IFNA(VLOOKUP(A815,'Historical Data'!$A$3:$C$1829,3,FALSE),0)</f>
        <v>-9.3847324354724756E-3</v>
      </c>
      <c r="C815" s="10">
        <f>_xlfn.IFNA(VLOOKUP(A815,'Historical Data'!$E$3:$G$1829,3,FALSE),0)</f>
        <v>-3.7071362372566841E-3</v>
      </c>
      <c r="D815" s="10">
        <f>_xlfn.IFNA(VLOOKUP(A815,'Historical Data'!$I$3:$K$1307,3,FALSE),0)</f>
        <v>0</v>
      </c>
      <c r="E815" s="10">
        <f>_xlfn.IFNA(VLOOKUP(A815,'Historical Data'!$M$3:$O$1307,3,FALSE),0)</f>
        <v>0</v>
      </c>
    </row>
    <row r="816" spans="1:5" x14ac:dyDescent="0.3">
      <c r="A816" s="7">
        <v>43591</v>
      </c>
      <c r="B816" s="10">
        <f>_xlfn.IFNA(VLOOKUP(A816,'Historical Data'!$A$3:$C$1829,3,FALSE),0)</f>
        <v>-4.8916523497776433E-3</v>
      </c>
      <c r="C816" s="10">
        <f>_xlfn.IFNA(VLOOKUP(A816,'Historical Data'!$E$3:$G$1829,3,FALSE),0)</f>
        <v>6.089922480620151E-2</v>
      </c>
      <c r="D816" s="10">
        <f>_xlfn.IFNA(VLOOKUP(A816,'Historical Data'!$I$3:$K$1307,3,FALSE),0)</f>
        <v>-4.4710147879578202E-3</v>
      </c>
      <c r="E816" s="10">
        <f>_xlfn.IFNA(VLOOKUP(A816,'Historical Data'!$M$3:$O$1307,3,FALSE),0)</f>
        <v>-2.5078334424324953E-3</v>
      </c>
    </row>
    <row r="817" spans="1:5" x14ac:dyDescent="0.3">
      <c r="A817" s="7">
        <v>43592</v>
      </c>
      <c r="B817" s="10">
        <f>_xlfn.IFNA(VLOOKUP(A817,'Historical Data'!$A$3:$C$1829,3,FALSE),0)</f>
        <v>1.0645405158318568E-2</v>
      </c>
      <c r="C817" s="10">
        <f>_xlfn.IFNA(VLOOKUP(A817,'Historical Data'!$E$3:$G$1829,3,FALSE),0)</f>
        <v>-2.6655754954112366E-2</v>
      </c>
      <c r="D817" s="10">
        <f>_xlfn.IFNA(VLOOKUP(A817,'Historical Data'!$I$3:$K$1307,3,FALSE),0)</f>
        <v>-1.6511677868827172E-2</v>
      </c>
      <c r="E817" s="10">
        <f>_xlfn.IFNA(VLOOKUP(A817,'Historical Data'!$M$3:$O$1307,3,FALSE),0)</f>
        <v>-1.7905341002962327E-2</v>
      </c>
    </row>
    <row r="818" spans="1:5" x14ac:dyDescent="0.3">
      <c r="A818" s="7">
        <v>43593</v>
      </c>
      <c r="B818" s="10">
        <f>_xlfn.IFNA(VLOOKUP(A818,'Historical Data'!$A$3:$C$1829,3,FALSE),0)</f>
        <v>3.4785029007819504E-2</v>
      </c>
      <c r="C818" s="10">
        <f>_xlfn.IFNA(VLOOKUP(A818,'Historical Data'!$E$3:$G$1829,3,FALSE),0)</f>
        <v>1.8437331091225882E-2</v>
      </c>
      <c r="D818" s="10">
        <f>_xlfn.IFNA(VLOOKUP(A818,'Historical Data'!$I$3:$K$1307,3,FALSE),0)</f>
        <v>-1.6053813214056999E-3</v>
      </c>
      <c r="E818" s="10">
        <f>_xlfn.IFNA(VLOOKUP(A818,'Historical Data'!$M$3:$O$1307,3,FALSE),0)</f>
        <v>8.6269679789347951E-5</v>
      </c>
    </row>
    <row r="819" spans="1:5" x14ac:dyDescent="0.3">
      <c r="A819" s="7">
        <v>43594</v>
      </c>
      <c r="B819" s="10">
        <f>_xlfn.IFNA(VLOOKUP(A819,'Historical Data'!$A$3:$C$1829,3,FALSE),0)</f>
        <v>3.4409195062209949E-2</v>
      </c>
      <c r="C819" s="10">
        <f>_xlfn.IFNA(VLOOKUP(A819,'Historical Data'!$E$3:$G$1829,3,FALSE),0)</f>
        <v>3.1253685576129327E-3</v>
      </c>
      <c r="D819" s="10">
        <f>_xlfn.IFNA(VLOOKUP(A819,'Historical Data'!$I$3:$K$1307,3,FALSE),0)</f>
        <v>-3.0214418181440266E-3</v>
      </c>
      <c r="E819" s="10">
        <f>_xlfn.IFNA(VLOOKUP(A819,'Historical Data'!$M$3:$O$1307,3,FALSE),0)</f>
        <v>-5.3517246478556385E-3</v>
      </c>
    </row>
    <row r="820" spans="1:5" x14ac:dyDescent="0.3">
      <c r="A820" s="7">
        <v>43595</v>
      </c>
      <c r="B820" s="10">
        <f>_xlfn.IFNA(VLOOKUP(A820,'Historical Data'!$A$3:$C$1829,3,FALSE),0)</f>
        <v>3.0886920230323328E-2</v>
      </c>
      <c r="C820" s="10">
        <f>_xlfn.IFNA(VLOOKUP(A820,'Historical Data'!$E$3:$G$1829,3,FALSE),0)</f>
        <v>1.2344953265534031E-2</v>
      </c>
      <c r="D820" s="10">
        <f>_xlfn.IFNA(VLOOKUP(A820,'Historical Data'!$I$3:$K$1307,3,FALSE),0)</f>
        <v>3.7203210344444221E-3</v>
      </c>
      <c r="E820" s="10">
        <f>_xlfn.IFNA(VLOOKUP(A820,'Historical Data'!$M$3:$O$1307,3,FALSE),0)</f>
        <v>4.4141401157486732E-3</v>
      </c>
    </row>
    <row r="821" spans="1:5" x14ac:dyDescent="0.3">
      <c r="A821" s="7">
        <v>43596</v>
      </c>
      <c r="B821" s="10">
        <f>_xlfn.IFNA(VLOOKUP(A821,'Historical Data'!$A$3:$C$1829,3,FALSE),0)</f>
        <v>0.13822964651576339</v>
      </c>
      <c r="C821" s="10">
        <f>_xlfn.IFNA(VLOOKUP(A821,'Historical Data'!$E$3:$G$1829,3,FALSE),0)</f>
        <v>0.11793740200917485</v>
      </c>
      <c r="D821" s="10">
        <f>_xlfn.IFNA(VLOOKUP(A821,'Historical Data'!$I$3:$K$1307,3,FALSE),0)</f>
        <v>0</v>
      </c>
      <c r="E821" s="10">
        <f>_xlfn.IFNA(VLOOKUP(A821,'Historical Data'!$M$3:$O$1307,3,FALSE),0)</f>
        <v>0</v>
      </c>
    </row>
    <row r="822" spans="1:5" x14ac:dyDescent="0.3">
      <c r="A822" s="7">
        <v>43597</v>
      </c>
      <c r="B822" s="10">
        <f>_xlfn.IFNA(VLOOKUP(A822,'Historical Data'!$A$3:$C$1829,3,FALSE),0)</f>
        <v>-3.3267543404040138E-2</v>
      </c>
      <c r="C822" s="10">
        <f>_xlfn.IFNA(VLOOKUP(A822,'Historical Data'!$E$3:$G$1829,3,FALSE),0)</f>
        <v>-2.2283399127363497E-2</v>
      </c>
      <c r="D822" s="10">
        <f>_xlfn.IFNA(VLOOKUP(A822,'Historical Data'!$I$3:$K$1307,3,FALSE),0)</f>
        <v>0</v>
      </c>
      <c r="E822" s="10">
        <f>_xlfn.IFNA(VLOOKUP(A822,'Historical Data'!$M$3:$O$1307,3,FALSE),0)</f>
        <v>0</v>
      </c>
    </row>
    <row r="823" spans="1:5" x14ac:dyDescent="0.3">
      <c r="A823" s="7">
        <v>43598</v>
      </c>
      <c r="B823" s="10">
        <f>_xlfn.IFNA(VLOOKUP(A823,'Historical Data'!$A$3:$C$1829,3,FALSE),0)</f>
        <v>0.12108869072862105</v>
      </c>
      <c r="C823" s="10">
        <f>_xlfn.IFNA(VLOOKUP(A823,'Historical Data'!$E$3:$G$1829,3,FALSE),0)</f>
        <v>4.398873718323329E-2</v>
      </c>
      <c r="D823" s="10">
        <f>_xlfn.IFNA(VLOOKUP(A823,'Historical Data'!$I$3:$K$1307,3,FALSE),0)</f>
        <v>-2.4130630943291525E-2</v>
      </c>
      <c r="E823" s="10">
        <f>_xlfn.IFNA(VLOOKUP(A823,'Historical Data'!$M$3:$O$1307,3,FALSE),0)</f>
        <v>-2.3798134094918752E-2</v>
      </c>
    </row>
    <row r="824" spans="1:5" x14ac:dyDescent="0.3">
      <c r="A824" s="7">
        <v>43599</v>
      </c>
      <c r="B824" s="10">
        <f>_xlfn.IFNA(VLOOKUP(A824,'Historical Data'!$A$3:$C$1829,3,FALSE),0)</f>
        <v>2.1212969317297378E-2</v>
      </c>
      <c r="C824" s="10">
        <f>_xlfn.IFNA(VLOOKUP(A824,'Historical Data'!$E$3:$G$1829,3,FALSE),0)</f>
        <v>0.10650857462724547</v>
      </c>
      <c r="D824" s="10">
        <f>_xlfn.IFNA(VLOOKUP(A824,'Historical Data'!$I$3:$K$1307,3,FALSE),0)</f>
        <v>8.0160178102116966E-3</v>
      </c>
      <c r="E824" s="10">
        <f>_xlfn.IFNA(VLOOKUP(A824,'Historical Data'!$M$3:$O$1307,3,FALSE),0)</f>
        <v>8.1761137911603391E-3</v>
      </c>
    </row>
    <row r="825" spans="1:5" x14ac:dyDescent="0.3">
      <c r="A825" s="7">
        <v>43600</v>
      </c>
      <c r="B825" s="10">
        <f>_xlfn.IFNA(VLOOKUP(A825,'Historical Data'!$A$3:$C$1829,3,FALSE),0)</f>
        <v>2.658016849123751E-2</v>
      </c>
      <c r="C825" s="10">
        <f>_xlfn.IFNA(VLOOKUP(A825,'Historical Data'!$E$3:$G$1829,3,FALSE),0)</f>
        <v>0.14514348785871967</v>
      </c>
      <c r="D825" s="10">
        <f>_xlfn.IFNA(VLOOKUP(A825,'Historical Data'!$I$3:$K$1307,3,FALSE),0)</f>
        <v>5.8389576666749632E-3</v>
      </c>
      <c r="E825" s="10">
        <f>_xlfn.IFNA(VLOOKUP(A825,'Historical Data'!$M$3:$O$1307,3,FALSE),0)</f>
        <v>4.5421342978727193E-3</v>
      </c>
    </row>
    <row r="826" spans="1:5" x14ac:dyDescent="0.3">
      <c r="A826" s="7">
        <v>43601</v>
      </c>
      <c r="B826" s="10">
        <f>_xlfn.IFNA(VLOOKUP(A826,'Historical Data'!$A$3:$C$1829,3,FALSE),0)</f>
        <v>-3.9540088647035551E-2</v>
      </c>
      <c r="C826" s="10">
        <f>_xlfn.IFNA(VLOOKUP(A826,'Historical Data'!$E$3:$G$1829,3,FALSE),0)</f>
        <v>6.224899598393574E-2</v>
      </c>
      <c r="D826" s="10">
        <f>_xlfn.IFNA(VLOOKUP(A826,'Historical Data'!$I$3:$K$1307,3,FALSE),0)</f>
        <v>8.8952493195275026E-3</v>
      </c>
      <c r="E826" s="10">
        <f>_xlfn.IFNA(VLOOKUP(A826,'Historical Data'!$M$3:$O$1307,3,FALSE),0)</f>
        <v>8.3694569795251198E-3</v>
      </c>
    </row>
    <row r="827" spans="1:5" x14ac:dyDescent="0.3">
      <c r="A827" s="7">
        <v>43602</v>
      </c>
      <c r="B827" s="10">
        <f>_xlfn.IFNA(VLOOKUP(A827,'Historical Data'!$A$3:$C$1829,3,FALSE),0)</f>
        <v>-6.539822514646608E-2</v>
      </c>
      <c r="C827" s="10">
        <f>_xlfn.IFNA(VLOOKUP(A827,'Historical Data'!$E$3:$G$1829,3,FALSE),0)</f>
        <v>-7.5274102079395069E-2</v>
      </c>
      <c r="D827" s="10">
        <f>_xlfn.IFNA(VLOOKUP(A827,'Historical Data'!$I$3:$K$1307,3,FALSE),0)</f>
        <v>-5.8373199087723071E-3</v>
      </c>
      <c r="E827" s="10">
        <f>_xlfn.IFNA(VLOOKUP(A827,'Historical Data'!$M$3:$O$1307,3,FALSE),0)</f>
        <v>-3.8155365182572067E-3</v>
      </c>
    </row>
    <row r="828" spans="1:5" x14ac:dyDescent="0.3">
      <c r="A828" s="7">
        <v>43603</v>
      </c>
      <c r="B828" s="10">
        <f>_xlfn.IFNA(VLOOKUP(A828,'Historical Data'!$A$3:$C$1829,3,FALSE),0)</f>
        <v>-1.3755331905607102E-2</v>
      </c>
      <c r="C828" s="10">
        <f>_xlfn.IFNA(VLOOKUP(A828,'Historical Data'!$E$3:$G$1829,3,FALSE),0)</f>
        <v>-4.3174291671777269E-2</v>
      </c>
      <c r="D828" s="10">
        <f>_xlfn.IFNA(VLOOKUP(A828,'Historical Data'!$I$3:$K$1307,3,FALSE),0)</f>
        <v>0</v>
      </c>
      <c r="E828" s="10">
        <f>_xlfn.IFNA(VLOOKUP(A828,'Historical Data'!$M$3:$O$1307,3,FALSE),0)</f>
        <v>0</v>
      </c>
    </row>
    <row r="829" spans="1:5" x14ac:dyDescent="0.3">
      <c r="A829" s="7">
        <v>43604</v>
      </c>
      <c r="B829" s="10">
        <f>_xlfn.IFNA(VLOOKUP(A829,'Historical Data'!$A$3:$C$1829,3,FALSE),0)</f>
        <v>0.12910332672394806</v>
      </c>
      <c r="C829" s="10">
        <f>_xlfn.IFNA(VLOOKUP(A829,'Historical Data'!$E$3:$G$1829,3,FALSE),0)</f>
        <v>0.11562620176900386</v>
      </c>
      <c r="D829" s="10">
        <f>_xlfn.IFNA(VLOOKUP(A829,'Historical Data'!$I$3:$K$1307,3,FALSE),0)</f>
        <v>0</v>
      </c>
      <c r="E829" s="10">
        <f>_xlfn.IFNA(VLOOKUP(A829,'Historical Data'!$M$3:$O$1307,3,FALSE),0)</f>
        <v>0</v>
      </c>
    </row>
    <row r="830" spans="1:5" x14ac:dyDescent="0.3">
      <c r="A830" s="7">
        <v>43605</v>
      </c>
      <c r="B830" s="10">
        <f>_xlfn.IFNA(VLOOKUP(A830,'Historical Data'!$A$3:$C$1829,3,FALSE),0)</f>
        <v>-2.444634146341464E-2</v>
      </c>
      <c r="C830" s="10">
        <f>_xlfn.IFNA(VLOOKUP(A830,'Historical Data'!$E$3:$G$1829,3,FALSE),0)</f>
        <v>-3.3972959515875666E-2</v>
      </c>
      <c r="D830" s="10">
        <f>_xlfn.IFNA(VLOOKUP(A830,'Historical Data'!$I$3:$K$1307,3,FALSE),0)</f>
        <v>-6.7493609089606266E-3</v>
      </c>
      <c r="E830" s="10">
        <f>_xlfn.IFNA(VLOOKUP(A830,'Historical Data'!$M$3:$O$1307,3,FALSE),0)</f>
        <v>-3.2642446825026606E-3</v>
      </c>
    </row>
    <row r="831" spans="1:5" x14ac:dyDescent="0.3">
      <c r="A831" s="7">
        <v>43606</v>
      </c>
      <c r="B831" s="10">
        <f>_xlfn.IFNA(VLOOKUP(A831,'Historical Data'!$A$3:$C$1829,3,FALSE),0)</f>
        <v>-5.98034386977253E-3</v>
      </c>
      <c r="C831" s="10">
        <f>_xlfn.IFNA(VLOOKUP(A831,'Historical Data'!$E$3:$G$1829,3,FALSE),0)</f>
        <v>9.9912774561890811E-3</v>
      </c>
      <c r="D831" s="10">
        <f>_xlfn.IFNA(VLOOKUP(A831,'Historical Data'!$I$3:$K$1307,3,FALSE),0)</f>
        <v>8.4957908338409594E-3</v>
      </c>
      <c r="E831" s="10">
        <f>_xlfn.IFNA(VLOOKUP(A831,'Historical Data'!$M$3:$O$1307,3,FALSE),0)</f>
        <v>7.6881140502883683E-3</v>
      </c>
    </row>
    <row r="832" spans="1:5" x14ac:dyDescent="0.3">
      <c r="A832" s="7">
        <v>43607</v>
      </c>
      <c r="B832" s="10">
        <f>_xlfn.IFNA(VLOOKUP(A832,'Historical Data'!$A$3:$C$1829,3,FALSE),0)</f>
        <v>-4.0899430310499675E-2</v>
      </c>
      <c r="C832" s="10">
        <f>_xlfn.IFNA(VLOOKUP(A832,'Historical Data'!$E$3:$G$1829,3,FALSE),0)</f>
        <v>-4.4830022768312848E-2</v>
      </c>
      <c r="D832" s="10">
        <f>_xlfn.IFNA(VLOOKUP(A832,'Historical Data'!$I$3:$K$1307,3,FALSE),0)</f>
        <v>-2.8243656523621839E-3</v>
      </c>
      <c r="E832" s="10">
        <f>_xlfn.IFNA(VLOOKUP(A832,'Historical Data'!$M$3:$O$1307,3,FALSE),0)</f>
        <v>-3.8922098995530512E-3</v>
      </c>
    </row>
    <row r="833" spans="1:5" x14ac:dyDescent="0.3">
      <c r="A833" s="7">
        <v>43608</v>
      </c>
      <c r="B833" s="10">
        <f>_xlfn.IFNA(VLOOKUP(A833,'Historical Data'!$A$3:$C$1829,3,FALSE),0)</f>
        <v>3.3501694097407983E-2</v>
      </c>
      <c r="C833" s="10">
        <f>_xlfn.IFNA(VLOOKUP(A833,'Historical Data'!$E$3:$G$1829,3,FALSE),0)</f>
        <v>9.5347690284398861E-3</v>
      </c>
      <c r="D833" s="10">
        <f>_xlfn.IFNA(VLOOKUP(A833,'Historical Data'!$I$3:$K$1307,3,FALSE),0)</f>
        <v>-1.1914139769699713E-2</v>
      </c>
      <c r="E833" s="10">
        <f>_xlfn.IFNA(VLOOKUP(A833,'Historical Data'!$M$3:$O$1307,3,FALSE),0)</f>
        <v>-1.1100761504325022E-2</v>
      </c>
    </row>
    <row r="834" spans="1:5" x14ac:dyDescent="0.3">
      <c r="A834" s="7">
        <v>43609</v>
      </c>
      <c r="B834" s="10">
        <f>_xlfn.IFNA(VLOOKUP(A834,'Historical Data'!$A$3:$C$1829,3,FALSE),0)</f>
        <v>1.4323812037077048E-2</v>
      </c>
      <c r="C834" s="10">
        <f>_xlfn.IFNA(VLOOKUP(A834,'Historical Data'!$E$3:$G$1829,3,FALSE),0)</f>
        <v>1.5510503175378613E-2</v>
      </c>
      <c r="D834" s="10">
        <f>_xlfn.IFNA(VLOOKUP(A834,'Historical Data'!$I$3:$K$1307,3,FALSE),0)</f>
        <v>1.353534780883328E-3</v>
      </c>
      <c r="E834" s="10">
        <f>_xlfn.IFNA(VLOOKUP(A834,'Historical Data'!$M$3:$O$1307,3,FALSE),0)</f>
        <v>3.7355137037487938E-3</v>
      </c>
    </row>
    <row r="835" spans="1:5" x14ac:dyDescent="0.3">
      <c r="A835" s="7">
        <v>43610</v>
      </c>
      <c r="B835" s="10">
        <f>_xlfn.IFNA(VLOOKUP(A835,'Historical Data'!$A$3:$C$1829,3,FALSE),0)</f>
        <v>9.0720561159141535E-3</v>
      </c>
      <c r="C835" s="10">
        <f>_xlfn.IFNA(VLOOKUP(A835,'Historical Data'!$E$3:$G$1829,3,FALSE),0)</f>
        <v>9.6211665664462046E-3</v>
      </c>
      <c r="D835" s="10">
        <f>_xlfn.IFNA(VLOOKUP(A835,'Historical Data'!$I$3:$K$1307,3,FALSE),0)</f>
        <v>0</v>
      </c>
      <c r="E835" s="10">
        <f>_xlfn.IFNA(VLOOKUP(A835,'Historical Data'!$M$3:$O$1307,3,FALSE),0)</f>
        <v>0</v>
      </c>
    </row>
    <row r="836" spans="1:5" x14ac:dyDescent="0.3">
      <c r="A836" s="7">
        <v>43611</v>
      </c>
      <c r="B836" s="10">
        <f>_xlfn.IFNA(VLOOKUP(A836,'Historical Data'!$A$3:$C$1829,3,FALSE),0)</f>
        <v>8.5854072124758846E-2</v>
      </c>
      <c r="C836" s="10">
        <f>_xlfn.IFNA(VLOOKUP(A836,'Historical Data'!$E$3:$G$1829,3,FALSE),0)</f>
        <v>6.9207861822513317E-2</v>
      </c>
      <c r="D836" s="10">
        <f>_xlfn.IFNA(VLOOKUP(A836,'Historical Data'!$I$3:$K$1307,3,FALSE),0)</f>
        <v>0</v>
      </c>
      <c r="E836" s="10">
        <f>_xlfn.IFNA(VLOOKUP(A836,'Historical Data'!$M$3:$O$1307,3,FALSE),0)</f>
        <v>0</v>
      </c>
    </row>
    <row r="837" spans="1:5" x14ac:dyDescent="0.3">
      <c r="A837" s="7">
        <v>43612</v>
      </c>
      <c r="B837" s="10">
        <f>_xlfn.IFNA(VLOOKUP(A837,'Historical Data'!$A$3:$C$1829,3,FALSE),0)</f>
        <v>2.6506758538497408E-3</v>
      </c>
      <c r="C837" s="10">
        <f>_xlfn.IFNA(VLOOKUP(A837,'Historical Data'!$E$3:$G$1829,3,FALSE),0)</f>
        <v>6.6844919786096689E-3</v>
      </c>
      <c r="D837" s="10">
        <f>_xlfn.IFNA(VLOOKUP(A837,'Historical Data'!$I$3:$K$1307,3,FALSE),0)</f>
        <v>-4.187809176026E-3</v>
      </c>
      <c r="E837" s="10">
        <f>_xlfn.IFNA(VLOOKUP(A837,'Historical Data'!$M$3:$O$1307,3,FALSE),0)</f>
        <v>-4.649473983308605E-3</v>
      </c>
    </row>
    <row r="838" spans="1:5" x14ac:dyDescent="0.3">
      <c r="A838" s="7">
        <v>43613</v>
      </c>
      <c r="B838" s="10">
        <f>_xlfn.IFNA(VLOOKUP(A838,'Historical Data'!$A$3:$C$1829,3,FALSE),0)</f>
        <v>-1.1015284774997865E-2</v>
      </c>
      <c r="C838" s="10">
        <f>_xlfn.IFNA(VLOOKUP(A838,'Historical Data'!$E$3:$G$1829,3,FALSE),0)</f>
        <v>-2.0658108307510781E-3</v>
      </c>
      <c r="D838" s="10">
        <f>_xlfn.IFNA(VLOOKUP(A838,'Historical Data'!$I$3:$K$1307,3,FALSE),0)</f>
        <v>-4.2054206753191509E-3</v>
      </c>
      <c r="E838" s="10">
        <f>_xlfn.IFNA(VLOOKUP(A838,'Historical Data'!$M$3:$O$1307,3,FALSE),0)</f>
        <v>-4.6711925716414757E-3</v>
      </c>
    </row>
    <row r="839" spans="1:5" x14ac:dyDescent="0.3">
      <c r="A839" s="7">
        <v>43614</v>
      </c>
      <c r="B839" s="10">
        <f>_xlfn.IFNA(VLOOKUP(A839,'Historical Data'!$A$3:$C$1829,3,FALSE),0)</f>
        <v>-2.9931502906809415E-3</v>
      </c>
      <c r="C839" s="10">
        <f>_xlfn.IFNA(VLOOKUP(A839,'Historical Data'!$E$3:$G$1829,3,FALSE),0)</f>
        <v>-4.7685938193108221E-3</v>
      </c>
      <c r="D839" s="10">
        <f>_xlfn.IFNA(VLOOKUP(A839,'Historical Data'!$I$3:$K$1307,3,FALSE),0)</f>
        <v>-6.9119572935957847E-3</v>
      </c>
      <c r="E839" s="10">
        <f>_xlfn.IFNA(VLOOKUP(A839,'Historical Data'!$M$3:$O$1307,3,FALSE),0)</f>
        <v>-8.7329181225804312E-3</v>
      </c>
    </row>
    <row r="840" spans="1:5" x14ac:dyDescent="0.3">
      <c r="A840" s="7">
        <v>43615</v>
      </c>
      <c r="B840" s="10">
        <f>_xlfn.IFNA(VLOOKUP(A840,'Historical Data'!$A$3:$C$1829,3,FALSE),0)</f>
        <v>-4.4677559032388466E-2</v>
      </c>
      <c r="C840" s="10">
        <f>_xlfn.IFNA(VLOOKUP(A840,'Historical Data'!$E$3:$G$1829,3,FALSE),0)</f>
        <v>-5.7460164171897733E-2</v>
      </c>
      <c r="D840" s="10">
        <f>_xlfn.IFNA(VLOOKUP(A840,'Historical Data'!$I$3:$K$1307,3,FALSE),0)</f>
        <v>2.0984398243635138E-3</v>
      </c>
      <c r="E840" s="10">
        <f>_xlfn.IFNA(VLOOKUP(A840,'Historical Data'!$M$3:$O$1307,3,FALSE),0)</f>
        <v>1.7300521642367997E-3</v>
      </c>
    </row>
    <row r="841" spans="1:5" x14ac:dyDescent="0.3">
      <c r="A841" s="7">
        <v>43616</v>
      </c>
      <c r="B841" s="10">
        <f>_xlfn.IFNA(VLOOKUP(A841,'Historical Data'!$A$3:$C$1829,3,FALSE),0)</f>
        <v>3.3432967872393728E-2</v>
      </c>
      <c r="C841" s="10">
        <f>_xlfn.IFNA(VLOOKUP(A841,'Historical Data'!$E$3:$G$1829,3,FALSE),0)</f>
        <v>5.5485498108448869E-2</v>
      </c>
      <c r="D841" s="10">
        <f>_xlfn.IFNA(VLOOKUP(A841,'Historical Data'!$I$3:$K$1307,3,FALSE),0)</f>
        <v>-1.3195355808466607E-2</v>
      </c>
      <c r="E841" s="10">
        <f>_xlfn.IFNA(VLOOKUP(A841,'Historical Data'!$M$3:$O$1307,3,FALSE),0)</f>
        <v>-1.4097802611693029E-2</v>
      </c>
    </row>
    <row r="842" spans="1:5" x14ac:dyDescent="0.3">
      <c r="A842" s="7">
        <v>43617</v>
      </c>
      <c r="B842" s="10">
        <f>_xlfn.IFNA(VLOOKUP(A842,'Historical Data'!$A$3:$C$1829,3,FALSE),0)</f>
        <v>9.1577019431169011E-4</v>
      </c>
      <c r="C842" s="10">
        <f>_xlfn.IFNA(VLOOKUP(A842,'Historical Data'!$E$3:$G$1829,3,FALSE),0)</f>
        <v>-1.1723416965352399E-2</v>
      </c>
      <c r="D842" s="10">
        <f>_xlfn.IFNA(VLOOKUP(A842,'Historical Data'!$I$3:$K$1307,3,FALSE),0)</f>
        <v>0</v>
      </c>
      <c r="E842" s="10">
        <f>_xlfn.IFNA(VLOOKUP(A842,'Historical Data'!$M$3:$O$1307,3,FALSE),0)</f>
        <v>0</v>
      </c>
    </row>
    <row r="843" spans="1:5" x14ac:dyDescent="0.3">
      <c r="A843" s="7">
        <v>43618</v>
      </c>
      <c r="B843" s="10">
        <f>_xlfn.IFNA(VLOOKUP(A843,'Historical Data'!$A$3:$C$1829,3,FALSE),0)</f>
        <v>2.140217176656721E-2</v>
      </c>
      <c r="C843" s="10">
        <f>_xlfn.IFNA(VLOOKUP(A843,'Historical Data'!$E$3:$G$1829,3,FALSE),0)</f>
        <v>1.7491499811106898E-2</v>
      </c>
      <c r="D843" s="10">
        <f>_xlfn.IFNA(VLOOKUP(A843,'Historical Data'!$I$3:$K$1307,3,FALSE),0)</f>
        <v>0</v>
      </c>
      <c r="E843" s="10">
        <f>_xlfn.IFNA(VLOOKUP(A843,'Historical Data'!$M$3:$O$1307,3,FALSE),0)</f>
        <v>0</v>
      </c>
    </row>
    <row r="844" spans="1:5" x14ac:dyDescent="0.3">
      <c r="A844" s="7">
        <v>43619</v>
      </c>
      <c r="B844" s="10">
        <f>_xlfn.IFNA(VLOOKUP(A844,'Historical Data'!$A$3:$C$1829,3,FALSE),0)</f>
        <v>-8.3073547362652808E-2</v>
      </c>
      <c r="C844" s="10">
        <f>_xlfn.IFNA(VLOOKUP(A844,'Historical Data'!$E$3:$G$1829,3,FALSE),0)</f>
        <v>-8.6622359187613657E-2</v>
      </c>
      <c r="D844" s="10">
        <f>_xlfn.IFNA(VLOOKUP(A844,'Historical Data'!$I$3:$K$1307,3,FALSE),0)</f>
        <v>-2.7652013400871083E-3</v>
      </c>
      <c r="E844" s="10">
        <f>_xlfn.IFNA(VLOOKUP(A844,'Historical Data'!$M$3:$O$1307,3,FALSE),0)</f>
        <v>1.910131919996084E-4</v>
      </c>
    </row>
    <row r="845" spans="1:5" x14ac:dyDescent="0.3">
      <c r="A845" s="7">
        <v>43620</v>
      </c>
      <c r="B845" s="10">
        <f>_xlfn.IFNA(VLOOKUP(A845,'Historical Data'!$A$3:$C$1829,3,FALSE),0)</f>
        <v>-4.0767260427622673E-2</v>
      </c>
      <c r="C845" s="10">
        <f>_xlfn.IFNA(VLOOKUP(A845,'Historical Data'!$E$3:$G$1829,3,FALSE),0)</f>
        <v>-1.8414634146341469E-2</v>
      </c>
      <c r="D845" s="10">
        <f>_xlfn.IFNA(VLOOKUP(A845,'Historical Data'!$I$3:$K$1307,3,FALSE),0)</f>
        <v>2.1432345278653342E-2</v>
      </c>
      <c r="E845" s="10">
        <f>_xlfn.IFNA(VLOOKUP(A845,'Historical Data'!$M$3:$O$1307,3,FALSE),0)</f>
        <v>2.064482441020837E-2</v>
      </c>
    </row>
    <row r="846" spans="1:5" x14ac:dyDescent="0.3">
      <c r="A846" s="7">
        <v>43621</v>
      </c>
      <c r="B846" s="10">
        <f>_xlfn.IFNA(VLOOKUP(A846,'Historical Data'!$A$3:$C$1829,3,FALSE),0)</f>
        <v>1.0229882964415828E-2</v>
      </c>
      <c r="C846" s="10">
        <f>_xlfn.IFNA(VLOOKUP(A846,'Historical Data'!$E$3:$G$1829,3,FALSE),0)</f>
        <v>1.7641943098521518E-2</v>
      </c>
      <c r="D846" s="10">
        <f>_xlfn.IFNA(VLOOKUP(A846,'Historical Data'!$I$3:$K$1307,3,FALSE),0)</f>
        <v>8.1618966421358307E-3</v>
      </c>
      <c r="E846" s="10">
        <f>_xlfn.IFNA(VLOOKUP(A846,'Historical Data'!$M$3:$O$1307,3,FALSE),0)</f>
        <v>8.186820084177494E-3</v>
      </c>
    </row>
    <row r="847" spans="1:5" x14ac:dyDescent="0.3">
      <c r="A847" s="7">
        <v>43622</v>
      </c>
      <c r="B847" s="10">
        <f>_xlfn.IFNA(VLOOKUP(A847,'Historical Data'!$A$3:$C$1829,3,FALSE),0)</f>
        <v>5.8247102129417982E-3</v>
      </c>
      <c r="C847" s="10">
        <f>_xlfn.IFNA(VLOOKUP(A847,'Historical Data'!$E$3:$G$1829,3,FALSE),0)</f>
        <v>1.8272087250234034E-2</v>
      </c>
      <c r="D847" s="10">
        <f>_xlfn.IFNA(VLOOKUP(A847,'Historical Data'!$I$3:$K$1307,3,FALSE),0)</f>
        <v>6.1355554376093593E-3</v>
      </c>
      <c r="E847" s="10">
        <f>_xlfn.IFNA(VLOOKUP(A847,'Historical Data'!$M$3:$O$1307,3,FALSE),0)</f>
        <v>7.0905657377943378E-3</v>
      </c>
    </row>
    <row r="848" spans="1:5" x14ac:dyDescent="0.3">
      <c r="A848" s="7">
        <v>43623</v>
      </c>
      <c r="B848" s="10">
        <f>_xlfn.IFNA(VLOOKUP(A848,'Historical Data'!$A$3:$C$1829,3,FALSE),0)</f>
        <v>2.3043592352937469E-2</v>
      </c>
      <c r="C848" s="10">
        <f>_xlfn.IFNA(VLOOKUP(A848,'Historical Data'!$E$3:$G$1829,3,FALSE),0)</f>
        <v>-3.6367996163376094E-3</v>
      </c>
      <c r="D848" s="10">
        <f>_xlfn.IFNA(VLOOKUP(A848,'Historical Data'!$I$3:$K$1307,3,FALSE),0)</f>
        <v>1.0497663083042447E-2</v>
      </c>
      <c r="E848" s="10">
        <f>_xlfn.IFNA(VLOOKUP(A848,'Historical Data'!$M$3:$O$1307,3,FALSE),0)</f>
        <v>1.0236129243961813E-2</v>
      </c>
    </row>
    <row r="849" spans="1:5" x14ac:dyDescent="0.3">
      <c r="A849" s="7">
        <v>43624</v>
      </c>
      <c r="B849" s="10">
        <f>_xlfn.IFNA(VLOOKUP(A849,'Historical Data'!$A$3:$C$1829,3,FALSE),0)</f>
        <v>-6.6978054771106906E-3</v>
      </c>
      <c r="C849" s="10">
        <f>_xlfn.IFNA(VLOOKUP(A849,'Historical Data'!$E$3:$G$1829,3,FALSE),0)</f>
        <v>-1.9213027957161736E-2</v>
      </c>
      <c r="D849" s="10">
        <f>_xlfn.IFNA(VLOOKUP(A849,'Historical Data'!$I$3:$K$1307,3,FALSE),0)</f>
        <v>0</v>
      </c>
      <c r="E849" s="10">
        <f>_xlfn.IFNA(VLOOKUP(A849,'Historical Data'!$M$3:$O$1307,3,FALSE),0)</f>
        <v>0</v>
      </c>
    </row>
    <row r="850" spans="1:5" x14ac:dyDescent="0.3">
      <c r="A850" s="7">
        <v>43625</v>
      </c>
      <c r="B850" s="10">
        <f>_xlfn.IFNA(VLOOKUP(A850,'Historical Data'!$A$3:$C$1829,3,FALSE),0)</f>
        <v>-3.9654147309866696E-2</v>
      </c>
      <c r="C850" s="10">
        <f>_xlfn.IFNA(VLOOKUP(A850,'Historical Data'!$E$3:$G$1829,3,FALSE),0)</f>
        <v>-5.5619172255848282E-2</v>
      </c>
      <c r="D850" s="10">
        <f>_xlfn.IFNA(VLOOKUP(A850,'Historical Data'!$I$3:$K$1307,3,FALSE),0)</f>
        <v>0</v>
      </c>
      <c r="E850" s="10">
        <f>_xlfn.IFNA(VLOOKUP(A850,'Historical Data'!$M$3:$O$1307,3,FALSE),0)</f>
        <v>0</v>
      </c>
    </row>
    <row r="851" spans="1:5" x14ac:dyDescent="0.3">
      <c r="A851" s="7">
        <v>43626</v>
      </c>
      <c r="B851" s="10">
        <f>_xlfn.IFNA(VLOOKUP(A851,'Historical Data'!$A$3:$C$1829,3,FALSE),0)</f>
        <v>5.5390721736028034E-2</v>
      </c>
      <c r="C851" s="10">
        <f>_xlfn.IFNA(VLOOKUP(A851,'Historical Data'!$E$3:$G$1829,3,FALSE),0)</f>
        <v>7.5653906114671751E-2</v>
      </c>
      <c r="D851" s="10">
        <f>_xlfn.IFNA(VLOOKUP(A851,'Historical Data'!$I$3:$K$1307,3,FALSE),0)</f>
        <v>4.6600819951693401E-3</v>
      </c>
      <c r="E851" s="10">
        <f>_xlfn.IFNA(VLOOKUP(A851,'Historical Data'!$M$3:$O$1307,3,FALSE),0)</f>
        <v>3.0303333520629127E-3</v>
      </c>
    </row>
    <row r="852" spans="1:5" x14ac:dyDescent="0.3">
      <c r="A852" s="7">
        <v>43627</v>
      </c>
      <c r="B852" s="10">
        <f>_xlfn.IFNA(VLOOKUP(A852,'Historical Data'!$A$3:$C$1829,3,FALSE),0)</f>
        <v>-1.5899569109621679E-2</v>
      </c>
      <c r="C852" s="10">
        <f>_xlfn.IFNA(VLOOKUP(A852,'Historical Data'!$E$3:$G$1829,3,FALSE),0)</f>
        <v>-1.1755706751479479E-2</v>
      </c>
      <c r="D852" s="10">
        <f>_xlfn.IFNA(VLOOKUP(A852,'Historical Data'!$I$3:$K$1307,3,FALSE),0)</f>
        <v>-3.4987685027703259E-4</v>
      </c>
      <c r="E852" s="10">
        <f>_xlfn.IFNA(VLOOKUP(A852,'Historical Data'!$M$3:$O$1307,3,FALSE),0)</f>
        <v>-5.4368929058722635E-4</v>
      </c>
    </row>
    <row r="853" spans="1:5" x14ac:dyDescent="0.3">
      <c r="A853" s="7">
        <v>43628</v>
      </c>
      <c r="B853" s="10">
        <f>_xlfn.IFNA(VLOOKUP(A853,'Historical Data'!$A$3:$C$1829,3,FALSE),0)</f>
        <v>3.1675128185698821E-2</v>
      </c>
      <c r="C853" s="10">
        <f>_xlfn.IFNA(VLOOKUP(A853,'Historical Data'!$E$3:$G$1829,3,FALSE),0)</f>
        <v>7.2595429176681561E-2</v>
      </c>
      <c r="D853" s="10">
        <f>_xlfn.IFNA(VLOOKUP(A853,'Historical Data'!$I$3:$K$1307,3,FALSE),0)</f>
        <v>-2.0376197274855684E-3</v>
      </c>
      <c r="E853" s="10">
        <f>_xlfn.IFNA(VLOOKUP(A853,'Historical Data'!$M$3:$O$1307,3,FALSE),0)</f>
        <v>-1.6768713450403365E-3</v>
      </c>
    </row>
    <row r="854" spans="1:5" x14ac:dyDescent="0.3">
      <c r="A854" s="7">
        <v>43629</v>
      </c>
      <c r="B854" s="10">
        <f>_xlfn.IFNA(VLOOKUP(A854,'Historical Data'!$A$3:$C$1829,3,FALSE),0)</f>
        <v>1.0648781186459531E-2</v>
      </c>
      <c r="C854" s="10">
        <f>_xlfn.IFNA(VLOOKUP(A854,'Historical Data'!$E$3:$G$1829,3,FALSE),0)</f>
        <v>-2.6358767898514934E-2</v>
      </c>
      <c r="D854" s="10">
        <f>_xlfn.IFNA(VLOOKUP(A854,'Historical Data'!$I$3:$K$1307,3,FALSE),0)</f>
        <v>4.0974498583253678E-3</v>
      </c>
      <c r="E854" s="10">
        <f>_xlfn.IFNA(VLOOKUP(A854,'Historical Data'!$M$3:$O$1307,3,FALSE),0)</f>
        <v>3.9200410077665834E-3</v>
      </c>
    </row>
    <row r="855" spans="1:5" x14ac:dyDescent="0.3">
      <c r="A855" s="7">
        <v>43630</v>
      </c>
      <c r="B855" s="10">
        <f>_xlfn.IFNA(VLOOKUP(A855,'Historical Data'!$A$3:$C$1829,3,FALSE),0)</f>
        <v>5.3049903100775141E-2</v>
      </c>
      <c r="C855" s="10">
        <f>_xlfn.IFNA(VLOOKUP(A855,'Historical Data'!$E$3:$G$1829,3,FALSE),0)</f>
        <v>2.8554710356933851E-2</v>
      </c>
      <c r="D855" s="10">
        <f>_xlfn.IFNA(VLOOKUP(A855,'Historical Data'!$I$3:$K$1307,3,FALSE),0)</f>
        <v>-1.6115422390061884E-3</v>
      </c>
      <c r="E855" s="10">
        <f>_xlfn.IFNA(VLOOKUP(A855,'Historical Data'!$M$3:$O$1307,3,FALSE),0)</f>
        <v>-6.5730076911084195E-4</v>
      </c>
    </row>
    <row r="856" spans="1:5" x14ac:dyDescent="0.3">
      <c r="A856" s="7">
        <v>43631</v>
      </c>
      <c r="B856" s="10">
        <f>_xlfn.IFNA(VLOOKUP(A856,'Historical Data'!$A$3:$C$1829,3,FALSE),0)</f>
        <v>1.9248951573387605E-2</v>
      </c>
      <c r="C856" s="10">
        <f>_xlfn.IFNA(VLOOKUP(A856,'Historical Data'!$E$3:$G$1829,3,FALSE),0)</f>
        <v>2.0859407592824362E-2</v>
      </c>
      <c r="D856" s="10">
        <f>_xlfn.IFNA(VLOOKUP(A856,'Historical Data'!$I$3:$K$1307,3,FALSE),0)</f>
        <v>0</v>
      </c>
      <c r="E856" s="10">
        <f>_xlfn.IFNA(VLOOKUP(A856,'Historical Data'!$M$3:$O$1307,3,FALSE),0)</f>
        <v>0</v>
      </c>
    </row>
    <row r="857" spans="1:5" x14ac:dyDescent="0.3">
      <c r="A857" s="7">
        <v>43632</v>
      </c>
      <c r="B857" s="10">
        <f>_xlfn.IFNA(VLOOKUP(A857,'Historical Data'!$A$3:$C$1829,3,FALSE),0)</f>
        <v>1.5304700310224403E-2</v>
      </c>
      <c r="C857" s="10">
        <f>_xlfn.IFNA(VLOOKUP(A857,'Historical Data'!$E$3:$G$1829,3,FALSE),0)</f>
        <v>-1.040234795854031E-3</v>
      </c>
      <c r="D857" s="10">
        <f>_xlfn.IFNA(VLOOKUP(A857,'Historical Data'!$I$3:$K$1307,3,FALSE),0)</f>
        <v>0</v>
      </c>
      <c r="E857" s="10">
        <f>_xlfn.IFNA(VLOOKUP(A857,'Historical Data'!$M$3:$O$1307,3,FALSE),0)</f>
        <v>0</v>
      </c>
    </row>
    <row r="858" spans="1:5" x14ac:dyDescent="0.3">
      <c r="A858" s="7">
        <v>43633</v>
      </c>
      <c r="B858" s="10">
        <f>_xlfn.IFNA(VLOOKUP(A858,'Historical Data'!$A$3:$C$1829,3,FALSE),0)</f>
        <v>3.8848720955434742E-2</v>
      </c>
      <c r="C858" s="10">
        <f>_xlfn.IFNA(VLOOKUP(A858,'Historical Data'!$E$3:$G$1829,3,FALSE),0)</f>
        <v>1.9599092565733344E-2</v>
      </c>
      <c r="D858" s="10">
        <f>_xlfn.IFNA(VLOOKUP(A858,'Historical Data'!$I$3:$K$1307,3,FALSE),0)</f>
        <v>9.3176953078997929E-4</v>
      </c>
      <c r="E858" s="10">
        <f>_xlfn.IFNA(VLOOKUP(A858,'Historical Data'!$M$3:$O$1307,3,FALSE),0)</f>
        <v>8.7851064082591706E-4</v>
      </c>
    </row>
    <row r="859" spans="1:5" x14ac:dyDescent="0.3">
      <c r="A859" s="7">
        <v>43634</v>
      </c>
      <c r="B859" s="10">
        <f>_xlfn.IFNA(VLOOKUP(A859,'Historical Data'!$A$3:$C$1829,3,FALSE),0)</f>
        <v>-2.7441376262909909E-2</v>
      </c>
      <c r="C859" s="10">
        <f>_xlfn.IFNA(VLOOKUP(A859,'Historical Data'!$E$3:$G$1829,3,FALSE),0)</f>
        <v>-3.5307849430989226E-2</v>
      </c>
      <c r="D859" s="10">
        <f>_xlfn.IFNA(VLOOKUP(A859,'Historical Data'!$I$3:$K$1307,3,FALSE),0)</f>
        <v>9.7173725719545568E-3</v>
      </c>
      <c r="E859" s="10">
        <f>_xlfn.IFNA(VLOOKUP(A859,'Historical Data'!$M$3:$O$1307,3,FALSE),0)</f>
        <v>1.3518797297695858E-2</v>
      </c>
    </row>
    <row r="860" spans="1:5" x14ac:dyDescent="0.3">
      <c r="A860" s="7">
        <v>43635</v>
      </c>
      <c r="B860" s="10">
        <f>_xlfn.IFNA(VLOOKUP(A860,'Historical Data'!$A$3:$C$1829,3,FALSE),0)</f>
        <v>2.1342157692142677E-2</v>
      </c>
      <c r="C860" s="10">
        <f>_xlfn.IFNA(VLOOKUP(A860,'Historical Data'!$E$3:$G$1829,3,FALSE),0)</f>
        <v>1.7052329098608553E-2</v>
      </c>
      <c r="D860" s="10">
        <f>_xlfn.IFNA(VLOOKUP(A860,'Historical Data'!$I$3:$K$1307,3,FALSE),0)</f>
        <v>2.9851769342815648E-3</v>
      </c>
      <c r="E860" s="10">
        <f>_xlfn.IFNA(VLOOKUP(A860,'Historical Data'!$M$3:$O$1307,3,FALSE),0)</f>
        <v>1.4532104767179936E-3</v>
      </c>
    </row>
    <row r="861" spans="1:5" x14ac:dyDescent="0.3">
      <c r="A861" s="7">
        <v>43636</v>
      </c>
      <c r="B861" s="10">
        <f>_xlfn.IFNA(VLOOKUP(A861,'Historical Data'!$A$3:$C$1829,3,FALSE),0)</f>
        <v>2.7855480240715533E-2</v>
      </c>
      <c r="C861" s="10">
        <f>_xlfn.IFNA(VLOOKUP(A861,'Historical Data'!$E$3:$G$1829,3,FALSE),0)</f>
        <v>1.2528346778690674E-2</v>
      </c>
      <c r="D861" s="10">
        <f>_xlfn.IFNA(VLOOKUP(A861,'Historical Data'!$I$3:$K$1307,3,FALSE),0)</f>
        <v>9.4721950752785951E-3</v>
      </c>
      <c r="E861" s="10">
        <f>_xlfn.IFNA(VLOOKUP(A861,'Historical Data'!$M$3:$O$1307,3,FALSE),0)</f>
        <v>9.4012224569875579E-3</v>
      </c>
    </row>
    <row r="862" spans="1:5" x14ac:dyDescent="0.3">
      <c r="A862" s="7">
        <v>43637</v>
      </c>
      <c r="B862" s="10">
        <f>_xlfn.IFNA(VLOOKUP(A862,'Historical Data'!$A$3:$C$1829,3,FALSE),0)</f>
        <v>6.6363464883784168E-2</v>
      </c>
      <c r="C862" s="10">
        <f>_xlfn.IFNA(VLOOKUP(A862,'Historical Data'!$E$3:$G$1829,3,FALSE),0)</f>
        <v>8.4226758701718307E-2</v>
      </c>
      <c r="D862" s="10">
        <f>_xlfn.IFNA(VLOOKUP(A862,'Historical Data'!$I$3:$K$1307,3,FALSE),0)</f>
        <v>-1.2592326804730246E-3</v>
      </c>
      <c r="E862" s="10">
        <f>_xlfn.IFNA(VLOOKUP(A862,'Historical Data'!$M$3:$O$1307,3,FALSE),0)</f>
        <v>-1.2723725823891986E-3</v>
      </c>
    </row>
    <row r="863" spans="1:5" x14ac:dyDescent="0.3">
      <c r="A863" s="7">
        <v>43638</v>
      </c>
      <c r="B863" s="10">
        <f>_xlfn.IFNA(VLOOKUP(A863,'Historical Data'!$A$3:$C$1829,3,FALSE),0)</f>
        <v>4.7408184844947084E-2</v>
      </c>
      <c r="C863" s="10">
        <f>_xlfn.IFNA(VLOOKUP(A863,'Historical Data'!$E$3:$G$1829,3,FALSE),0)</f>
        <v>4.5309854385370794E-2</v>
      </c>
      <c r="D863" s="10">
        <f>_xlfn.IFNA(VLOOKUP(A863,'Historical Data'!$I$3:$K$1307,3,FALSE),0)</f>
        <v>0</v>
      </c>
      <c r="E863" s="10">
        <f>_xlfn.IFNA(VLOOKUP(A863,'Historical Data'!$M$3:$O$1307,3,FALSE),0)</f>
        <v>0</v>
      </c>
    </row>
    <row r="864" spans="1:5" x14ac:dyDescent="0.3">
      <c r="A864" s="7">
        <v>43639</v>
      </c>
      <c r="B864" s="10">
        <f>_xlfn.IFNA(VLOOKUP(A864,'Historical Data'!$A$3:$C$1829,3,FALSE),0)</f>
        <v>1.409511835846255E-2</v>
      </c>
      <c r="C864" s="10">
        <f>_xlfn.IFNA(VLOOKUP(A864,'Historical Data'!$E$3:$G$1829,3,FALSE),0)</f>
        <v>-7.6130620707529567E-3</v>
      </c>
      <c r="D864" s="10">
        <f>_xlfn.IFNA(VLOOKUP(A864,'Historical Data'!$I$3:$K$1307,3,FALSE),0)</f>
        <v>0</v>
      </c>
      <c r="E864" s="10">
        <f>_xlfn.IFNA(VLOOKUP(A864,'Historical Data'!$M$3:$O$1307,3,FALSE),0)</f>
        <v>0</v>
      </c>
    </row>
    <row r="865" spans="1:5" x14ac:dyDescent="0.3">
      <c r="A865" s="7">
        <v>43640</v>
      </c>
      <c r="B865" s="10">
        <f>_xlfn.IFNA(VLOOKUP(A865,'Historical Data'!$A$3:$C$1829,3,FALSE),0)</f>
        <v>2.1418268719243041E-2</v>
      </c>
      <c r="C865" s="10">
        <f>_xlfn.IFNA(VLOOKUP(A865,'Historical Data'!$E$3:$G$1829,3,FALSE),0)</f>
        <v>1.6550778572128076E-2</v>
      </c>
      <c r="D865" s="10">
        <f>_xlfn.IFNA(VLOOKUP(A865,'Historical Data'!$I$3:$K$1307,3,FALSE),0)</f>
        <v>-1.7319333256509586E-3</v>
      </c>
      <c r="E865" s="10">
        <f>_xlfn.IFNA(VLOOKUP(A865,'Historical Data'!$M$3:$O$1307,3,FALSE),0)</f>
        <v>3.1475575739179582E-4</v>
      </c>
    </row>
    <row r="866" spans="1:5" x14ac:dyDescent="0.3">
      <c r="A866" s="7">
        <v>43641</v>
      </c>
      <c r="B866" s="10">
        <f>_xlfn.IFNA(VLOOKUP(A866,'Historical Data'!$A$3:$C$1829,3,FALSE),0)</f>
        <v>6.3130263232980266E-2</v>
      </c>
      <c r="C866" s="10">
        <f>_xlfn.IFNA(VLOOKUP(A866,'Historical Data'!$E$3:$G$1829,3,FALSE),0)</f>
        <v>1.5606936416185015E-2</v>
      </c>
      <c r="D866" s="10">
        <f>_xlfn.IFNA(VLOOKUP(A866,'Historical Data'!$I$3:$K$1307,3,FALSE),0)</f>
        <v>-9.4963247152290223E-3</v>
      </c>
      <c r="E866" s="10">
        <f>_xlfn.IFNA(VLOOKUP(A866,'Historical Data'!$M$3:$O$1307,3,FALSE),0)</f>
        <v>-6.7091846088341723E-3</v>
      </c>
    </row>
    <row r="867" spans="1:5" x14ac:dyDescent="0.3">
      <c r="A867" s="7">
        <v>43642</v>
      </c>
      <c r="B867" s="10">
        <f>_xlfn.IFNA(VLOOKUP(A867,'Historical Data'!$A$3:$C$1829,3,FALSE),0)</f>
        <v>9.9303995317368485E-2</v>
      </c>
      <c r="C867" s="10">
        <f>_xlfn.IFNA(VLOOKUP(A867,'Historical Data'!$E$3:$G$1829,3,FALSE),0)</f>
        <v>5.830645671283121E-2</v>
      </c>
      <c r="D867" s="10">
        <f>_xlfn.IFNA(VLOOKUP(A867,'Historical Data'!$I$3:$K$1307,3,FALSE),0)</f>
        <v>-1.2339839170762495E-3</v>
      </c>
      <c r="E867" s="10">
        <f>_xlfn.IFNA(VLOOKUP(A867,'Historical Data'!$M$3:$O$1307,3,FALSE),0)</f>
        <v>-4.2940731996350245E-4</v>
      </c>
    </row>
    <row r="868" spans="1:5" x14ac:dyDescent="0.3">
      <c r="A868" s="7">
        <v>43643</v>
      </c>
      <c r="B868" s="10">
        <f>_xlfn.IFNA(VLOOKUP(A868,'Historical Data'!$A$3:$C$1829,3,FALSE),0)</f>
        <v>-0.13757932558910979</v>
      </c>
      <c r="C868" s="10">
        <f>_xlfn.IFNA(VLOOKUP(A868,'Historical Data'!$E$3:$G$1829,3,FALSE),0)</f>
        <v>-0.12195996414699729</v>
      </c>
      <c r="D868" s="10">
        <f>_xlfn.IFNA(VLOOKUP(A868,'Historical Data'!$I$3:$K$1307,3,FALSE),0)</f>
        <v>3.8232124594169332E-3</v>
      </c>
      <c r="E868" s="10">
        <f>_xlfn.IFNA(VLOOKUP(A868,'Historical Data'!$M$3:$O$1307,3,FALSE),0)</f>
        <v>-3.8587894103355125E-4</v>
      </c>
    </row>
    <row r="869" spans="1:5" x14ac:dyDescent="0.3">
      <c r="A869" s="7">
        <v>43644</v>
      </c>
      <c r="B869" s="10">
        <f>_xlfn.IFNA(VLOOKUP(A869,'Historical Data'!$A$3:$C$1829,3,FALSE),0)</f>
        <v>0.10697287776120208</v>
      </c>
      <c r="C869" s="10">
        <f>_xlfn.IFNA(VLOOKUP(A869,'Historical Data'!$E$3:$G$1829,3,FALSE),0)</f>
        <v>5.1789846195726241E-2</v>
      </c>
      <c r="D869" s="10">
        <f>_xlfn.IFNA(VLOOKUP(A869,'Historical Data'!$I$3:$K$1307,3,FALSE),0)</f>
        <v>5.757422425228774E-3</v>
      </c>
      <c r="E869" s="10">
        <f>_xlfn.IFNA(VLOOKUP(A869,'Historical Data'!$M$3:$O$1307,3,FALSE),0)</f>
        <v>2.7662819707628115E-3</v>
      </c>
    </row>
    <row r="870" spans="1:5" x14ac:dyDescent="0.3">
      <c r="A870" s="7">
        <v>43645</v>
      </c>
      <c r="B870" s="10">
        <f>_xlfn.IFNA(VLOOKUP(A870,'Historical Data'!$A$3:$C$1829,3,FALSE),0)</f>
        <v>-3.2798250976438029E-2</v>
      </c>
      <c r="C870" s="10">
        <f>_xlfn.IFNA(VLOOKUP(A870,'Historical Data'!$E$3:$G$1829,3,FALSE),0)</f>
        <v>3.3354901326431582E-2</v>
      </c>
      <c r="D870" s="10">
        <f>_xlfn.IFNA(VLOOKUP(A870,'Historical Data'!$I$3:$K$1307,3,FALSE),0)</f>
        <v>0</v>
      </c>
      <c r="E870" s="10">
        <f>_xlfn.IFNA(VLOOKUP(A870,'Historical Data'!$M$3:$O$1307,3,FALSE),0)</f>
        <v>0</v>
      </c>
    </row>
    <row r="871" spans="1:5" x14ac:dyDescent="0.3">
      <c r="A871" s="7">
        <v>43646</v>
      </c>
      <c r="B871" s="10">
        <f>_xlfn.IFNA(VLOOKUP(A871,'Historical Data'!$A$3:$C$1829,3,FALSE),0)</f>
        <v>-9.526739316737913E-2</v>
      </c>
      <c r="C871" s="10">
        <f>_xlfn.IFNA(VLOOKUP(A871,'Historical Data'!$E$3:$G$1829,3,FALSE),0)</f>
        <v>-8.8319088319088426E-2</v>
      </c>
      <c r="D871" s="10">
        <f>_xlfn.IFNA(VLOOKUP(A871,'Historical Data'!$I$3:$K$1307,3,FALSE),0)</f>
        <v>0</v>
      </c>
      <c r="E871" s="10">
        <f>_xlfn.IFNA(VLOOKUP(A871,'Historical Data'!$M$3:$O$1307,3,FALSE),0)</f>
        <v>0</v>
      </c>
    </row>
    <row r="872" spans="1:5" x14ac:dyDescent="0.3">
      <c r="A872" s="7">
        <v>43647</v>
      </c>
      <c r="B872" s="10">
        <f>_xlfn.IFNA(VLOOKUP(A872,'Historical Data'!$A$3:$C$1829,3,FALSE),0)</f>
        <v>-1.9308379272530832E-2</v>
      </c>
      <c r="C872" s="10">
        <f>_xlfn.IFNA(VLOOKUP(A872,'Historical Data'!$E$3:$G$1829,3,FALSE),0)</f>
        <v>8.7912087912087999E-3</v>
      </c>
      <c r="D872" s="10">
        <f>_xlfn.IFNA(VLOOKUP(A872,'Historical Data'!$I$3:$K$1307,3,FALSE),0)</f>
        <v>7.6722778200803967E-3</v>
      </c>
      <c r="E872" s="10">
        <f>_xlfn.IFNA(VLOOKUP(A872,'Historical Data'!$M$3:$O$1307,3,FALSE),0)</f>
        <v>4.4161720543941111E-3</v>
      </c>
    </row>
    <row r="873" spans="1:5" x14ac:dyDescent="0.3">
      <c r="A873" s="7">
        <v>43648</v>
      </c>
      <c r="B873" s="10">
        <f>_xlfn.IFNA(VLOOKUP(A873,'Historical Data'!$A$3:$C$1829,3,FALSE),0)</f>
        <v>2.9741869445689979E-2</v>
      </c>
      <c r="C873" s="10">
        <f>_xlfn.IFNA(VLOOKUP(A873,'Historical Data'!$E$3:$G$1829,3,FALSE),0)</f>
        <v>-5.0040849673201613E-3</v>
      </c>
      <c r="D873" s="10">
        <f>_xlfn.IFNA(VLOOKUP(A873,'Historical Data'!$I$3:$K$1307,3,FALSE),0)</f>
        <v>2.9281490252435764E-3</v>
      </c>
      <c r="E873" s="10">
        <f>_xlfn.IFNA(VLOOKUP(A873,'Historical Data'!$M$3:$O$1307,3,FALSE),0)</f>
        <v>2.5919409164728794E-3</v>
      </c>
    </row>
    <row r="874" spans="1:5" x14ac:dyDescent="0.3">
      <c r="A874" s="7">
        <v>43649</v>
      </c>
      <c r="B874" s="10">
        <f>_xlfn.IFNA(VLOOKUP(A874,'Historical Data'!$A$3:$C$1829,3,FALSE),0)</f>
        <v>0.10451069865806281</v>
      </c>
      <c r="C874" s="10">
        <f>_xlfn.IFNA(VLOOKUP(A874,'Historical Data'!$E$3:$G$1829,3,FALSE),0)</f>
        <v>3.7462793800677366E-2</v>
      </c>
      <c r="D874" s="10">
        <f>_xlfn.IFNA(VLOOKUP(A874,'Historical Data'!$I$3:$K$1307,3,FALSE),0)</f>
        <v>7.6723589897107454E-3</v>
      </c>
      <c r="E874" s="10">
        <f>_xlfn.IFNA(VLOOKUP(A874,'Historical Data'!$M$3:$O$1307,3,FALSE),0)</f>
        <v>6.6943719789089098E-3</v>
      </c>
    </row>
    <row r="875" spans="1:5" x14ac:dyDescent="0.3">
      <c r="A875" s="7">
        <v>43650</v>
      </c>
      <c r="B875" s="10">
        <f>_xlfn.IFNA(VLOOKUP(A875,'Historical Data'!$A$3:$C$1829,3,FALSE),0)</f>
        <v>-7.4165260288739279E-2</v>
      </c>
      <c r="C875" s="10">
        <f>_xlfn.IFNA(VLOOKUP(A875,'Historical Data'!$E$3:$G$1829,3,FALSE),0)</f>
        <v>-7.0076507057116474E-2</v>
      </c>
      <c r="D875" s="10">
        <f>_xlfn.IFNA(VLOOKUP(A875,'Historical Data'!$I$3:$K$1307,3,FALSE),0)</f>
        <v>-9.0292474180704509E-4</v>
      </c>
      <c r="E875" s="10">
        <f>_xlfn.IFNA(VLOOKUP(A875,'Historical Data'!$M$3:$O$1307,3,FALSE),0)</f>
        <v>-8.1361714751918446E-4</v>
      </c>
    </row>
    <row r="876" spans="1:5" x14ac:dyDescent="0.3">
      <c r="A876" s="7">
        <v>43651</v>
      </c>
      <c r="B876" s="10">
        <f>_xlfn.IFNA(VLOOKUP(A876,'Historical Data'!$A$3:$C$1829,3,FALSE),0)</f>
        <v>-8.2957878707567764E-3</v>
      </c>
      <c r="C876" s="10">
        <f>_xlfn.IFNA(VLOOKUP(A876,'Historical Data'!$E$3:$G$1829,3,FALSE),0)</f>
        <v>2.1029114507606677E-2</v>
      </c>
      <c r="D876" s="10">
        <f>_xlfn.IFNA(VLOOKUP(A876,'Historical Data'!$I$3:$K$1307,3,FALSE),0)</f>
        <v>-9.0374075169177511E-4</v>
      </c>
      <c r="E876" s="10">
        <f>_xlfn.IFNA(VLOOKUP(A876,'Historical Data'!$M$3:$O$1307,3,FALSE),0)</f>
        <v>-8.1427965941282393E-4</v>
      </c>
    </row>
    <row r="877" spans="1:5" x14ac:dyDescent="0.3">
      <c r="A877" s="7">
        <v>43652</v>
      </c>
      <c r="B877" s="10">
        <f>_xlfn.IFNA(VLOOKUP(A877,'Historical Data'!$A$3:$C$1829,3,FALSE),0)</f>
        <v>1.351528860970708E-2</v>
      </c>
      <c r="C877" s="10">
        <f>_xlfn.IFNA(VLOOKUP(A877,'Historical Data'!$E$3:$G$1829,3,FALSE),0)</f>
        <v>-1.875520978049529E-3</v>
      </c>
      <c r="D877" s="10">
        <f>_xlfn.IFNA(VLOOKUP(A877,'Historical Data'!$I$3:$K$1307,3,FALSE),0)</f>
        <v>0</v>
      </c>
      <c r="E877" s="10">
        <f>_xlfn.IFNA(VLOOKUP(A877,'Historical Data'!$M$3:$O$1307,3,FALSE),0)</f>
        <v>0</v>
      </c>
    </row>
    <row r="878" spans="1:5" x14ac:dyDescent="0.3">
      <c r="A878" s="7">
        <v>43653</v>
      </c>
      <c r="B878" s="10">
        <f>_xlfn.IFNA(VLOOKUP(A878,'Historical Data'!$A$3:$C$1829,3,FALSE),0)</f>
        <v>2.6019414004540695E-2</v>
      </c>
      <c r="C878" s="10">
        <f>_xlfn.IFNA(VLOOKUP(A878,'Historical Data'!$E$3:$G$1829,3,FALSE),0)</f>
        <v>6.7367248938687507E-2</v>
      </c>
      <c r="D878" s="10">
        <f>_xlfn.IFNA(VLOOKUP(A878,'Historical Data'!$I$3:$K$1307,3,FALSE),0)</f>
        <v>0</v>
      </c>
      <c r="E878" s="10">
        <f>_xlfn.IFNA(VLOOKUP(A878,'Historical Data'!$M$3:$O$1307,3,FALSE),0)</f>
        <v>0</v>
      </c>
    </row>
    <row r="879" spans="1:5" x14ac:dyDescent="0.3">
      <c r="A879" s="7">
        <v>43654</v>
      </c>
      <c r="B879" s="10">
        <f>_xlfn.IFNA(VLOOKUP(A879,'Historical Data'!$A$3:$C$1829,3,FALSE),0)</f>
        <v>7.1384017632351526E-2</v>
      </c>
      <c r="C879" s="10">
        <f>_xlfn.IFNA(VLOOKUP(A879,'Historical Data'!$E$3:$G$1829,3,FALSE),0)</f>
        <v>2.109278216078754E-2</v>
      </c>
      <c r="D879" s="10">
        <f>_xlfn.IFNA(VLOOKUP(A879,'Historical Data'!$I$3:$K$1307,3,FALSE),0)</f>
        <v>-4.8354573453138656E-3</v>
      </c>
      <c r="E879" s="10">
        <f>_xlfn.IFNA(VLOOKUP(A879,'Historical Data'!$M$3:$O$1307,3,FALSE),0)</f>
        <v>-4.3079816894063157E-3</v>
      </c>
    </row>
    <row r="880" spans="1:5" x14ac:dyDescent="0.3">
      <c r="A880" s="7">
        <v>43655</v>
      </c>
      <c r="B880" s="10">
        <f>_xlfn.IFNA(VLOOKUP(A880,'Historical Data'!$A$3:$C$1829,3,FALSE),0)</f>
        <v>2.1234624920009305E-2</v>
      </c>
      <c r="C880" s="10">
        <f>_xlfn.IFNA(VLOOKUP(A880,'Historical Data'!$E$3:$G$1829,3,FALSE),0)</f>
        <v>-1.8198652661153822E-2</v>
      </c>
      <c r="D880" s="10">
        <f>_xlfn.IFNA(VLOOKUP(A880,'Historical Data'!$I$3:$K$1307,3,FALSE),0)</f>
        <v>1.2365799156572829E-3</v>
      </c>
      <c r="E880" s="10">
        <f>_xlfn.IFNA(VLOOKUP(A880,'Historical Data'!$M$3:$O$1307,3,FALSE),0)</f>
        <v>-8.4495567060374299E-4</v>
      </c>
    </row>
    <row r="881" spans="1:5" x14ac:dyDescent="0.3">
      <c r="A881" s="7">
        <v>43656</v>
      </c>
      <c r="B881" s="10">
        <f>_xlfn.IFNA(VLOOKUP(A881,'Historical Data'!$A$3:$C$1829,3,FALSE),0)</f>
        <v>-3.7925993633484242E-2</v>
      </c>
      <c r="C881" s="10">
        <f>_xlfn.IFNA(VLOOKUP(A881,'Historical Data'!$E$3:$G$1829,3,FALSE),0)</f>
        <v>-6.2762186595557906E-2</v>
      </c>
      <c r="D881" s="10">
        <f>_xlfn.IFNA(VLOOKUP(A881,'Historical Data'!$I$3:$K$1307,3,FALSE),0)</f>
        <v>4.5106271584055922E-3</v>
      </c>
      <c r="E881" s="10">
        <f>_xlfn.IFNA(VLOOKUP(A881,'Historical Data'!$M$3:$O$1307,3,FALSE),0)</f>
        <v>2.8640778330232216E-3</v>
      </c>
    </row>
    <row r="882" spans="1:5" x14ac:dyDescent="0.3">
      <c r="A882" s="7">
        <v>43657</v>
      </c>
      <c r="B882" s="10">
        <f>_xlfn.IFNA(VLOOKUP(A882,'Historical Data'!$A$3:$C$1829,3,FALSE),0)</f>
        <v>-6.2829746928155086E-2</v>
      </c>
      <c r="C882" s="10">
        <f>_xlfn.IFNA(VLOOKUP(A882,'Historical Data'!$E$3:$G$1829,3,FALSE),0)</f>
        <v>-6.8526421706394641E-2</v>
      </c>
      <c r="D882" s="10">
        <f>_xlfn.IFNA(VLOOKUP(A882,'Historical Data'!$I$3:$K$1307,3,FALSE),0)</f>
        <v>2.2852789944771391E-3</v>
      </c>
      <c r="E882" s="10">
        <f>_xlfn.IFNA(VLOOKUP(A882,'Historical Data'!$M$3:$O$1307,3,FALSE),0)</f>
        <v>8.4839278933143102E-3</v>
      </c>
    </row>
    <row r="883" spans="1:5" x14ac:dyDescent="0.3">
      <c r="A883" s="7">
        <v>43658</v>
      </c>
      <c r="B883" s="10">
        <f>_xlfn.IFNA(VLOOKUP(A883,'Historical Data'!$A$3:$C$1829,3,FALSE),0)</f>
        <v>4.3098035579457614E-2</v>
      </c>
      <c r="C883" s="10">
        <f>_xlfn.IFNA(VLOOKUP(A883,'Historical Data'!$E$3:$G$1829,3,FALSE),0)</f>
        <v>2.6931386426283316E-2</v>
      </c>
      <c r="D883" s="10">
        <f>_xlfn.IFNA(VLOOKUP(A883,'Historical Data'!$I$3:$K$1307,3,FALSE),0)</f>
        <v>4.6201386041581673E-3</v>
      </c>
      <c r="E883" s="10">
        <f>_xlfn.IFNA(VLOOKUP(A883,'Historical Data'!$M$3:$O$1307,3,FALSE),0)</f>
        <v>9.0058062439271093E-3</v>
      </c>
    </row>
    <row r="884" spans="1:5" x14ac:dyDescent="0.3">
      <c r="A884" s="7">
        <v>43659</v>
      </c>
      <c r="B884" s="10">
        <f>_xlfn.IFNA(VLOOKUP(A884,'Historical Data'!$A$3:$C$1829,3,FALSE),0)</f>
        <v>-3.4193222310550504E-2</v>
      </c>
      <c r="C884" s="10">
        <f>_xlfn.IFNA(VLOOKUP(A884,'Historical Data'!$E$3:$G$1829,3,FALSE),0)</f>
        <v>-2.1727302404875075E-2</v>
      </c>
      <c r="D884" s="10">
        <f>_xlfn.IFNA(VLOOKUP(A884,'Historical Data'!$I$3:$K$1307,3,FALSE),0)</f>
        <v>0</v>
      </c>
      <c r="E884" s="10">
        <f>_xlfn.IFNA(VLOOKUP(A884,'Historical Data'!$M$3:$O$1307,3,FALSE),0)</f>
        <v>0</v>
      </c>
    </row>
    <row r="885" spans="1:5" x14ac:dyDescent="0.3">
      <c r="A885" s="7">
        <v>43660</v>
      </c>
      <c r="B885" s="10">
        <f>_xlfn.IFNA(VLOOKUP(A885,'Historical Data'!$A$3:$C$1829,3,FALSE),0)</f>
        <v>-0.10674345421235787</v>
      </c>
      <c r="C885" s="10">
        <f>_xlfn.IFNA(VLOOKUP(A885,'Historical Data'!$E$3:$G$1829,3,FALSE),0)</f>
        <v>-0.15895439377085643</v>
      </c>
      <c r="D885" s="10">
        <f>_xlfn.IFNA(VLOOKUP(A885,'Historical Data'!$I$3:$K$1307,3,FALSE),0)</f>
        <v>0</v>
      </c>
      <c r="E885" s="10">
        <f>_xlfn.IFNA(VLOOKUP(A885,'Historical Data'!$M$3:$O$1307,3,FALSE),0)</f>
        <v>0</v>
      </c>
    </row>
    <row r="886" spans="1:5" x14ac:dyDescent="0.3">
      <c r="A886" s="7">
        <v>43661</v>
      </c>
      <c r="B886" s="10">
        <f>_xlfn.IFNA(VLOOKUP(A886,'Historical Data'!$A$3:$C$1829,3,FALSE),0)</f>
        <v>6.5277379798162075E-2</v>
      </c>
      <c r="C886" s="10">
        <f>_xlfn.IFNA(VLOOKUP(A886,'Historical Data'!$E$3:$G$1829,3,FALSE),0)</f>
        <v>9.7870652030154683E-3</v>
      </c>
      <c r="D886" s="10">
        <f>_xlfn.IFNA(VLOOKUP(A886,'Historical Data'!$I$3:$K$1307,3,FALSE),0)</f>
        <v>1.7585947169166861E-4</v>
      </c>
      <c r="E886" s="10">
        <f>_xlfn.IFNA(VLOOKUP(A886,'Historical Data'!$M$3:$O$1307,3,FALSE),0)</f>
        <v>9.9260830607902223E-4</v>
      </c>
    </row>
    <row r="887" spans="1:5" x14ac:dyDescent="0.3">
      <c r="A887" s="7">
        <v>43662</v>
      </c>
      <c r="B887" s="10">
        <f>_xlfn.IFNA(VLOOKUP(A887,'Historical Data'!$A$3:$C$1829,3,FALSE),0)</f>
        <v>-0.13076801196806057</v>
      </c>
      <c r="C887" s="10">
        <f>_xlfn.IFNA(VLOOKUP(A887,'Historical Data'!$E$3:$G$1829,3,FALSE),0)</f>
        <v>-0.13101942807247333</v>
      </c>
      <c r="D887" s="10">
        <f>_xlfn.IFNA(VLOOKUP(A887,'Historical Data'!$I$3:$K$1307,3,FALSE),0)</f>
        <v>-3.4037753375577139E-3</v>
      </c>
      <c r="E887" s="10">
        <f>_xlfn.IFNA(VLOOKUP(A887,'Historical Data'!$M$3:$O$1307,3,FALSE),0)</f>
        <v>-8.600410246512991E-4</v>
      </c>
    </row>
    <row r="888" spans="1:5" x14ac:dyDescent="0.3">
      <c r="A888" s="7">
        <v>43663</v>
      </c>
      <c r="B888" s="10">
        <f>_xlfn.IFNA(VLOOKUP(A888,'Historical Data'!$A$3:$C$1829,3,FALSE),0)</f>
        <v>2.8884061042814674E-2</v>
      </c>
      <c r="C888" s="10">
        <f>_xlfn.IFNA(VLOOKUP(A888,'Historical Data'!$E$3:$G$1829,3,FALSE),0)</f>
        <v>6.1696141479099686E-2</v>
      </c>
      <c r="D888" s="10">
        <f>_xlfn.IFNA(VLOOKUP(A888,'Historical Data'!$I$3:$K$1307,3,FALSE),0)</f>
        <v>-6.5312046444121552E-3</v>
      </c>
      <c r="E888" s="10">
        <f>_xlfn.IFNA(VLOOKUP(A888,'Historical Data'!$M$3:$O$1307,3,FALSE),0)</f>
        <v>-4.2354977734188849E-3</v>
      </c>
    </row>
    <row r="889" spans="1:5" x14ac:dyDescent="0.3">
      <c r="A889" s="7">
        <v>43664</v>
      </c>
      <c r="B889" s="10">
        <f>_xlfn.IFNA(VLOOKUP(A889,'Historical Data'!$A$3:$C$1829,3,FALSE),0)</f>
        <v>9.7408984863857198E-2</v>
      </c>
      <c r="C889" s="10">
        <f>_xlfn.IFNA(VLOOKUP(A889,'Historical Data'!$E$3:$G$1829,3,FALSE),0)</f>
        <v>7.1502933939049843E-2</v>
      </c>
      <c r="D889" s="10">
        <f>_xlfn.IFNA(VLOOKUP(A889,'Historical Data'!$I$3:$K$1307,3,FALSE),0)</f>
        <v>3.5819355184592162E-3</v>
      </c>
      <c r="E889" s="10">
        <f>_xlfn.IFNA(VLOOKUP(A889,'Historical Data'!$M$3:$O$1307,3,FALSE),0)</f>
        <v>1.1462223340696659E-4</v>
      </c>
    </row>
    <row r="890" spans="1:5" x14ac:dyDescent="0.3">
      <c r="A890" s="7">
        <v>43665</v>
      </c>
      <c r="B890" s="10">
        <f>_xlfn.IFNA(VLOOKUP(A890,'Historical Data'!$A$3:$C$1829,3,FALSE),0)</f>
        <v>-9.9687917967007655E-3</v>
      </c>
      <c r="C890" s="10">
        <f>_xlfn.IFNA(VLOOKUP(A890,'Historical Data'!$E$3:$G$1829,3,FALSE),0)</f>
        <v>-1.9608709093318012E-2</v>
      </c>
      <c r="D890" s="10">
        <f>_xlfn.IFNA(VLOOKUP(A890,'Historical Data'!$I$3:$K$1307,3,FALSE),0)</f>
        <v>-6.1767347442998749E-3</v>
      </c>
      <c r="E890" s="10">
        <f>_xlfn.IFNA(VLOOKUP(A890,'Historical Data'!$M$3:$O$1307,3,FALSE),0)</f>
        <v>-2.5261755054647025E-3</v>
      </c>
    </row>
    <row r="891" spans="1:5" x14ac:dyDescent="0.3">
      <c r="A891" s="7">
        <v>43666</v>
      </c>
      <c r="B891" s="10">
        <f>_xlfn.IFNA(VLOOKUP(A891,'Historical Data'!$A$3:$C$1829,3,FALSE),0)</f>
        <v>1.9613122437912557E-2</v>
      </c>
      <c r="C891" s="10">
        <f>_xlfn.IFNA(VLOOKUP(A891,'Historical Data'!$E$3:$G$1829,3,FALSE),0)</f>
        <v>2.6577773773593303E-2</v>
      </c>
      <c r="D891" s="10">
        <f>_xlfn.IFNA(VLOOKUP(A891,'Historical Data'!$I$3:$K$1307,3,FALSE),0)</f>
        <v>0</v>
      </c>
      <c r="E891" s="10">
        <f>_xlfn.IFNA(VLOOKUP(A891,'Historical Data'!$M$3:$O$1307,3,FALSE),0)</f>
        <v>0</v>
      </c>
    </row>
    <row r="892" spans="1:5" x14ac:dyDescent="0.3">
      <c r="A892" s="7">
        <v>43667</v>
      </c>
      <c r="B892" s="10">
        <f>_xlfn.IFNA(VLOOKUP(A892,'Historical Data'!$A$3:$C$1829,3,FALSE),0)</f>
        <v>-1.1285997478363317E-2</v>
      </c>
      <c r="C892" s="10">
        <f>_xlfn.IFNA(VLOOKUP(A892,'Historical Data'!$E$3:$G$1829,3,FALSE),0)</f>
        <v>-7.4158585282372977E-3</v>
      </c>
      <c r="D892" s="10">
        <f>_xlfn.IFNA(VLOOKUP(A892,'Historical Data'!$I$3:$K$1307,3,FALSE),0)</f>
        <v>0</v>
      </c>
      <c r="E892" s="10">
        <f>_xlfn.IFNA(VLOOKUP(A892,'Historical Data'!$M$3:$O$1307,3,FALSE),0)</f>
        <v>0</v>
      </c>
    </row>
    <row r="893" spans="1:5" x14ac:dyDescent="0.3">
      <c r="A893" s="7">
        <v>43668</v>
      </c>
      <c r="B893" s="10">
        <f>_xlfn.IFNA(VLOOKUP(A893,'Historical Data'!$A$3:$C$1829,3,FALSE),0)</f>
        <v>-3.0930433327001301E-2</v>
      </c>
      <c r="C893" s="10">
        <f>_xlfn.IFNA(VLOOKUP(A893,'Historical Data'!$E$3:$G$1829,3,FALSE),0)</f>
        <v>-4.2440318302387245E-2</v>
      </c>
      <c r="D893" s="10">
        <f>_xlfn.IFNA(VLOOKUP(A893,'Historical Data'!$I$3:$K$1307,3,FALSE),0)</f>
        <v>2.8287212634507284E-3</v>
      </c>
      <c r="E893" s="10">
        <f>_xlfn.IFNA(VLOOKUP(A893,'Historical Data'!$M$3:$O$1307,3,FALSE),0)</f>
        <v>6.5183286563407232E-4</v>
      </c>
    </row>
    <row r="894" spans="1:5" x14ac:dyDescent="0.3">
      <c r="A894" s="7">
        <v>43669</v>
      </c>
      <c r="B894" s="10">
        <f>_xlfn.IFNA(VLOOKUP(A894,'Historical Data'!$A$3:$C$1829,3,FALSE),0)</f>
        <v>-4.5751234395379065E-2</v>
      </c>
      <c r="C894" s="10">
        <f>_xlfn.IFNA(VLOOKUP(A894,'Historical Data'!$E$3:$G$1829,3,FALSE),0)</f>
        <v>-2.1237303785780214E-2</v>
      </c>
      <c r="D894" s="10">
        <f>_xlfn.IFNA(VLOOKUP(A894,'Historical Data'!$I$3:$K$1307,3,FALSE),0)</f>
        <v>6.8475023701602992E-3</v>
      </c>
      <c r="E894" s="10">
        <f>_xlfn.IFNA(VLOOKUP(A894,'Historical Data'!$M$3:$O$1307,3,FALSE),0)</f>
        <v>6.5247553538765133E-3</v>
      </c>
    </row>
    <row r="895" spans="1:5" x14ac:dyDescent="0.3">
      <c r="A895" s="7">
        <v>43670</v>
      </c>
      <c r="B895" s="10">
        <f>_xlfn.IFNA(VLOOKUP(A895,'Historical Data'!$A$3:$C$1829,3,FALSE),0)</f>
        <v>-8.3340197840172641E-3</v>
      </c>
      <c r="C895" s="10">
        <f>_xlfn.IFNA(VLOOKUP(A895,'Historical Data'!$E$3:$G$1829,3,FALSE),0)</f>
        <v>1.7169811320754652E-2</v>
      </c>
      <c r="D895" s="10">
        <f>_xlfn.IFNA(VLOOKUP(A895,'Historical Data'!$I$3:$K$1307,3,FALSE),0)</f>
        <v>4.6881186636366845E-3</v>
      </c>
      <c r="E895" s="10">
        <f>_xlfn.IFNA(VLOOKUP(A895,'Historical Data'!$M$3:$O$1307,3,FALSE),0)</f>
        <v>-2.8966122945504979E-3</v>
      </c>
    </row>
    <row r="896" spans="1:5" x14ac:dyDescent="0.3">
      <c r="A896" s="7">
        <v>43671</v>
      </c>
      <c r="B896" s="10">
        <f>_xlfn.IFNA(VLOOKUP(A896,'Historical Data'!$A$3:$C$1829,3,FALSE),0)</f>
        <v>1.3273183718173308E-2</v>
      </c>
      <c r="C896" s="10">
        <f>_xlfn.IFNA(VLOOKUP(A896,'Historical Data'!$E$3:$G$1829,3,FALSE),0)</f>
        <v>1.627712854757939E-2</v>
      </c>
      <c r="D896" s="10">
        <f>_xlfn.IFNA(VLOOKUP(A896,'Historical Data'!$I$3:$K$1307,3,FALSE),0)</f>
        <v>-5.262356104862918E-3</v>
      </c>
      <c r="E896" s="10">
        <f>_xlfn.IFNA(VLOOKUP(A896,'Historical Data'!$M$3:$O$1307,3,FALSE),0)</f>
        <v>-4.7301115476108555E-3</v>
      </c>
    </row>
    <row r="897" spans="1:5" x14ac:dyDescent="0.3">
      <c r="A897" s="7">
        <v>43672</v>
      </c>
      <c r="B897" s="10">
        <f>_xlfn.IFNA(VLOOKUP(A897,'Historical Data'!$A$3:$C$1829,3,FALSE),0)</f>
        <v>-3.9177505169184831E-3</v>
      </c>
      <c r="C897" s="10">
        <f>_xlfn.IFNA(VLOOKUP(A897,'Historical Data'!$E$3:$G$1829,3,FALSE),0)</f>
        <v>5.0193931097415113E-4</v>
      </c>
      <c r="D897" s="10">
        <f>_xlfn.IFNA(VLOOKUP(A897,'Historical Data'!$I$3:$K$1307,3,FALSE),0)</f>
        <v>7.3876291336931335E-3</v>
      </c>
      <c r="E897" s="10">
        <f>_xlfn.IFNA(VLOOKUP(A897,'Historical Data'!$M$3:$O$1307,3,FALSE),0)</f>
        <v>1.8963943085327489E-3</v>
      </c>
    </row>
    <row r="898" spans="1:5" x14ac:dyDescent="0.3">
      <c r="A898" s="7">
        <v>43673</v>
      </c>
      <c r="B898" s="10">
        <f>_xlfn.IFNA(VLOOKUP(A898,'Historical Data'!$A$3:$C$1829,3,FALSE),0)</f>
        <v>-3.7903019317290364E-2</v>
      </c>
      <c r="C898" s="10">
        <f>_xlfn.IFNA(VLOOKUP(A898,'Historical Data'!$E$3:$G$1829,3,FALSE),0)</f>
        <v>-5.4638328924564397E-2</v>
      </c>
      <c r="D898" s="10">
        <f>_xlfn.IFNA(VLOOKUP(A898,'Historical Data'!$I$3:$K$1307,3,FALSE),0)</f>
        <v>0</v>
      </c>
      <c r="E898" s="10">
        <f>_xlfn.IFNA(VLOOKUP(A898,'Historical Data'!$M$3:$O$1307,3,FALSE),0)</f>
        <v>0</v>
      </c>
    </row>
    <row r="899" spans="1:5" x14ac:dyDescent="0.3">
      <c r="A899" s="7">
        <v>43674</v>
      </c>
      <c r="B899" s="10">
        <f>_xlfn.IFNA(VLOOKUP(A899,'Historical Data'!$A$3:$C$1829,3,FALSE),0)</f>
        <v>8.53106795706381E-3</v>
      </c>
      <c r="C899" s="10">
        <f>_xlfn.IFNA(VLOOKUP(A899,'Historical Data'!$E$3:$G$1829,3,FALSE),0)</f>
        <v>2.0407178695484321E-2</v>
      </c>
      <c r="D899" s="10">
        <f>_xlfn.IFNA(VLOOKUP(A899,'Historical Data'!$I$3:$K$1307,3,FALSE),0)</f>
        <v>0</v>
      </c>
      <c r="E899" s="10">
        <f>_xlfn.IFNA(VLOOKUP(A899,'Historical Data'!$M$3:$O$1307,3,FALSE),0)</f>
        <v>0</v>
      </c>
    </row>
    <row r="900" spans="1:5" x14ac:dyDescent="0.3">
      <c r="A900" s="7">
        <v>43675</v>
      </c>
      <c r="B900" s="10">
        <f>_xlfn.IFNA(VLOOKUP(A900,'Historical Data'!$A$3:$C$1829,3,FALSE),0)</f>
        <v>-4.8566970690179815E-3</v>
      </c>
      <c r="C900" s="10">
        <f>_xlfn.IFNA(VLOOKUP(A900,'Historical Data'!$E$3:$G$1829,3,FALSE),0)</f>
        <v>-3.4986525459788221E-3</v>
      </c>
      <c r="D900" s="10">
        <f>_xlfn.IFNA(VLOOKUP(A900,'Historical Data'!$I$3:$K$1307,3,FALSE),0)</f>
        <v>-1.6160694810732575E-3</v>
      </c>
      <c r="E900" s="10">
        <f>_xlfn.IFNA(VLOOKUP(A900,'Historical Data'!$M$3:$O$1307,3,FALSE),0)</f>
        <v>1.0627950037601546E-3</v>
      </c>
    </row>
    <row r="901" spans="1:5" x14ac:dyDescent="0.3">
      <c r="A901" s="7">
        <v>43676</v>
      </c>
      <c r="B901" s="10">
        <f>_xlfn.IFNA(VLOOKUP(A901,'Historical Data'!$A$3:$C$1829,3,FALSE),0)</f>
        <v>8.0687591283888464E-3</v>
      </c>
      <c r="C901" s="10">
        <f>_xlfn.IFNA(VLOOKUP(A901,'Historical Data'!$E$3:$G$1829,3,FALSE),0)</f>
        <v>-4.9817336433079246E-3</v>
      </c>
      <c r="D901" s="10">
        <f>_xlfn.IFNA(VLOOKUP(A901,'Historical Data'!$I$3:$K$1307,3,FALSE),0)</f>
        <v>-2.5786419593706537E-3</v>
      </c>
      <c r="E901" s="10">
        <f>_xlfn.IFNA(VLOOKUP(A901,'Historical Data'!$M$3:$O$1307,3,FALSE),0)</f>
        <v>-8.5704786867653912E-4</v>
      </c>
    </row>
    <row r="902" spans="1:5" x14ac:dyDescent="0.3">
      <c r="A902" s="7">
        <v>43677</v>
      </c>
      <c r="B902" s="10">
        <f>_xlfn.IFNA(VLOOKUP(A902,'Historical Data'!$A$3:$C$1829,3,FALSE),0)</f>
        <v>5.4175365344467638E-2</v>
      </c>
      <c r="C902" s="10">
        <f>_xlfn.IFNA(VLOOKUP(A902,'Historical Data'!$E$3:$G$1829,3,FALSE),0)</f>
        <v>4.3581918748808006E-2</v>
      </c>
      <c r="D902" s="10">
        <f>_xlfn.IFNA(VLOOKUP(A902,'Historical Data'!$I$3:$K$1307,3,FALSE),0)</f>
        <v>-1.0885509660889733E-2</v>
      </c>
      <c r="E902" s="10">
        <f>_xlfn.IFNA(VLOOKUP(A902,'Historical Data'!$M$3:$O$1307,3,FALSE),0)</f>
        <v>-1.227111385314078E-2</v>
      </c>
    </row>
    <row r="903" spans="1:5" x14ac:dyDescent="0.3">
      <c r="A903" s="7">
        <v>43678</v>
      </c>
      <c r="B903" s="10">
        <f>_xlfn.IFNA(VLOOKUP(A903,'Historical Data'!$A$3:$C$1829,3,FALSE),0)</f>
        <v>3.1512030894147912E-2</v>
      </c>
      <c r="C903" s="10">
        <f>_xlfn.IFNA(VLOOKUP(A903,'Historical Data'!$E$3:$G$1829,3,FALSE),0)</f>
        <v>-5.4829571415517548E-3</v>
      </c>
      <c r="D903" s="10">
        <f>_xlfn.IFNA(VLOOKUP(A903,'Historical Data'!$I$3:$K$1307,3,FALSE),0)</f>
        <v>-8.9988524953194433E-3</v>
      </c>
      <c r="E903" s="10">
        <f>_xlfn.IFNA(VLOOKUP(A903,'Historical Data'!$M$3:$O$1307,3,FALSE),0)</f>
        <v>-1.0454406540732437E-2</v>
      </c>
    </row>
    <row r="904" spans="1:5" x14ac:dyDescent="0.3">
      <c r="A904" s="7">
        <v>43679</v>
      </c>
      <c r="B904" s="10">
        <f>_xlfn.IFNA(VLOOKUP(A904,'Historical Data'!$A$3:$C$1829,3,FALSE),0)</f>
        <v>1.1119068006496915E-2</v>
      </c>
      <c r="C904" s="10">
        <f>_xlfn.IFNA(VLOOKUP(A904,'Historical Data'!$E$3:$G$1829,3,FALSE),0)</f>
        <v>1.0566939263070374E-3</v>
      </c>
      <c r="D904" s="10">
        <f>_xlfn.IFNA(VLOOKUP(A904,'Historical Data'!$I$3:$K$1307,3,FALSE),0)</f>
        <v>-7.2827367651240411E-3</v>
      </c>
      <c r="E904" s="10">
        <f>_xlfn.IFNA(VLOOKUP(A904,'Historical Data'!$M$3:$O$1307,3,FALSE),0)</f>
        <v>-3.7019315046747129E-3</v>
      </c>
    </row>
    <row r="905" spans="1:5" x14ac:dyDescent="0.3">
      <c r="A905" s="7">
        <v>43680</v>
      </c>
      <c r="B905" s="10">
        <f>_xlfn.IFNA(VLOOKUP(A905,'Historical Data'!$A$3:$C$1829,3,FALSE),0)</f>
        <v>2.7312075206943492E-2</v>
      </c>
      <c r="C905" s="10">
        <f>_xlfn.IFNA(VLOOKUP(A905,'Historical Data'!$E$3:$G$1829,3,FALSE),0)</f>
        <v>1.9321676075083796E-2</v>
      </c>
      <c r="D905" s="10">
        <f>_xlfn.IFNA(VLOOKUP(A905,'Historical Data'!$I$3:$K$1307,3,FALSE),0)</f>
        <v>0</v>
      </c>
      <c r="E905" s="10">
        <f>_xlfn.IFNA(VLOOKUP(A905,'Historical Data'!$M$3:$O$1307,3,FALSE),0)</f>
        <v>0</v>
      </c>
    </row>
    <row r="906" spans="1:5" x14ac:dyDescent="0.3">
      <c r="A906" s="7">
        <v>43681</v>
      </c>
      <c r="B906" s="10">
        <f>_xlfn.IFNA(VLOOKUP(A906,'Historical Data'!$A$3:$C$1829,3,FALSE),0)</f>
        <v>1.636393041147792E-2</v>
      </c>
      <c r="C906" s="10">
        <f>_xlfn.IFNA(VLOOKUP(A906,'Historical Data'!$E$3:$G$1829,3,FALSE),0)</f>
        <v>4.4574515983791495E-3</v>
      </c>
      <c r="D906" s="10">
        <f>_xlfn.IFNA(VLOOKUP(A906,'Historical Data'!$I$3:$K$1307,3,FALSE),0)</f>
        <v>0</v>
      </c>
      <c r="E906" s="10">
        <f>_xlfn.IFNA(VLOOKUP(A906,'Historical Data'!$M$3:$O$1307,3,FALSE),0)</f>
        <v>0</v>
      </c>
    </row>
    <row r="907" spans="1:5" x14ac:dyDescent="0.3">
      <c r="A907" s="7">
        <v>43682</v>
      </c>
      <c r="B907" s="10">
        <f>_xlfn.IFNA(VLOOKUP(A907,'Historical Data'!$A$3:$C$1829,3,FALSE),0)</f>
        <v>7.0679461929727863E-2</v>
      </c>
      <c r="C907" s="10">
        <f>_xlfn.IFNA(VLOOKUP(A907,'Historical Data'!$E$3:$G$1829,3,FALSE),0)</f>
        <v>4.2852660361289173E-2</v>
      </c>
      <c r="D907" s="10">
        <f>_xlfn.IFNA(VLOOKUP(A907,'Historical Data'!$I$3:$K$1307,3,FALSE),0)</f>
        <v>-2.9777800514998173E-2</v>
      </c>
      <c r="E907" s="10">
        <f>_xlfn.IFNA(VLOOKUP(A907,'Historical Data'!$M$3:$O$1307,3,FALSE),0)</f>
        <v>-2.8969972070994002E-2</v>
      </c>
    </row>
    <row r="908" spans="1:5" x14ac:dyDescent="0.3">
      <c r="A908" s="7">
        <v>43683</v>
      </c>
      <c r="B908" s="10">
        <f>_xlfn.IFNA(VLOOKUP(A908,'Historical Data'!$A$3:$C$1829,3,FALSE),0)</f>
        <v>-2.8454863381666758E-2</v>
      </c>
      <c r="C908" s="10">
        <f>_xlfn.IFNA(VLOOKUP(A908,'Historical Data'!$E$3:$G$1829,3,FALSE),0)</f>
        <v>-2.9873200085966115E-2</v>
      </c>
      <c r="D908" s="10">
        <f>_xlfn.IFNA(VLOOKUP(A908,'Historical Data'!$I$3:$K$1307,3,FALSE),0)</f>
        <v>1.3017006826634491E-2</v>
      </c>
      <c r="E908" s="10">
        <f>_xlfn.IFNA(VLOOKUP(A908,'Historical Data'!$M$3:$O$1307,3,FALSE),0)</f>
        <v>1.2123149234730533E-2</v>
      </c>
    </row>
    <row r="909" spans="1:5" x14ac:dyDescent="0.3">
      <c r="A909" s="7">
        <v>43684</v>
      </c>
      <c r="B909" s="10">
        <f>_xlfn.IFNA(VLOOKUP(A909,'Historical Data'!$A$3:$C$1829,3,FALSE),0)</f>
        <v>5.0203320256501698E-2</v>
      </c>
      <c r="C909" s="10">
        <f>_xlfn.IFNA(VLOOKUP(A909,'Historical Data'!$E$3:$G$1829,3,FALSE),0)</f>
        <v>3.411608329641162E-3</v>
      </c>
      <c r="D909" s="10">
        <f>_xlfn.IFNA(VLOOKUP(A909,'Historical Data'!$I$3:$K$1307,3,FALSE),0)</f>
        <v>7.6688979342558097E-4</v>
      </c>
      <c r="E909" s="10">
        <f>_xlfn.IFNA(VLOOKUP(A909,'Historical Data'!$M$3:$O$1307,3,FALSE),0)</f>
        <v>-8.6248228933920898E-4</v>
      </c>
    </row>
    <row r="910" spans="1:5" x14ac:dyDescent="0.3">
      <c r="A910" s="7">
        <v>43685</v>
      </c>
      <c r="B910" s="10">
        <f>_xlfn.IFNA(VLOOKUP(A910,'Historical Data'!$A$3:$C$1829,3,FALSE),0)</f>
        <v>2.8965217601193598E-4</v>
      </c>
      <c r="C910" s="10">
        <f>_xlfn.IFNA(VLOOKUP(A910,'Historical Data'!$E$3:$G$1829,3,FALSE),0)</f>
        <v>-2.4285777365655497E-2</v>
      </c>
      <c r="D910" s="10">
        <f>_xlfn.IFNA(VLOOKUP(A910,'Historical Data'!$I$3:$K$1307,3,FALSE),0)</f>
        <v>1.876226603513205E-2</v>
      </c>
      <c r="E910" s="10">
        <f>_xlfn.IFNA(VLOOKUP(A910,'Historical Data'!$M$3:$O$1307,3,FALSE),0)</f>
        <v>1.4269965820832528E-2</v>
      </c>
    </row>
    <row r="911" spans="1:5" x14ac:dyDescent="0.3">
      <c r="A911" s="7">
        <v>43686</v>
      </c>
      <c r="B911" s="10">
        <f>_xlfn.IFNA(VLOOKUP(A911,'Historical Data'!$A$3:$C$1829,3,FALSE),0)</f>
        <v>-1.0724844377839989E-2</v>
      </c>
      <c r="C911" s="10">
        <f>_xlfn.IFNA(VLOOKUP(A911,'Historical Data'!$E$3:$G$1829,3,FALSE),0)</f>
        <v>-4.5843327148481675E-2</v>
      </c>
      <c r="D911" s="10">
        <f>_xlfn.IFNA(VLOOKUP(A911,'Historical Data'!$I$3:$K$1307,3,FALSE),0)</f>
        <v>-6.6165434006446545E-3</v>
      </c>
      <c r="E911" s="10">
        <f>_xlfn.IFNA(VLOOKUP(A911,'Historical Data'!$M$3:$O$1307,3,FALSE),0)</f>
        <v>-3.4403421917879886E-3</v>
      </c>
    </row>
    <row r="912" spans="1:5" x14ac:dyDescent="0.3">
      <c r="A912" s="7">
        <v>43687</v>
      </c>
      <c r="B912" s="10">
        <f>_xlfn.IFNA(VLOOKUP(A912,'Historical Data'!$A$3:$C$1829,3,FALSE),0)</f>
        <v>-5.0902514929767037E-2</v>
      </c>
      <c r="C912" s="10">
        <f>_xlfn.IFNA(VLOOKUP(A912,'Historical Data'!$E$3:$G$1829,3,FALSE),0)</f>
        <v>-2.2481502561183878E-2</v>
      </c>
      <c r="D912" s="10">
        <f>_xlfn.IFNA(VLOOKUP(A912,'Historical Data'!$I$3:$K$1307,3,FALSE),0)</f>
        <v>0</v>
      </c>
      <c r="E912" s="10">
        <f>_xlfn.IFNA(VLOOKUP(A912,'Historical Data'!$M$3:$O$1307,3,FALSE),0)</f>
        <v>0</v>
      </c>
    </row>
    <row r="913" spans="1:5" x14ac:dyDescent="0.3">
      <c r="A913" s="7">
        <v>43688</v>
      </c>
      <c r="B913" s="10">
        <f>_xlfn.IFNA(VLOOKUP(A913,'Historical Data'!$A$3:$C$1829,3,FALSE),0)</f>
        <v>2.1989893493515586E-2</v>
      </c>
      <c r="C913" s="10">
        <f>_xlfn.IFNA(VLOOKUP(A913,'Historical Data'!$E$3:$G$1829,3,FALSE),0)</f>
        <v>4.8568655992236871E-2</v>
      </c>
      <c r="D913" s="10">
        <f>_xlfn.IFNA(VLOOKUP(A913,'Historical Data'!$I$3:$K$1307,3,FALSE),0)</f>
        <v>0</v>
      </c>
      <c r="E913" s="10">
        <f>_xlfn.IFNA(VLOOKUP(A913,'Historical Data'!$M$3:$O$1307,3,FALSE),0)</f>
        <v>0</v>
      </c>
    </row>
    <row r="914" spans="1:5" x14ac:dyDescent="0.3">
      <c r="A914" s="7">
        <v>43689</v>
      </c>
      <c r="B914" s="10">
        <f>_xlfn.IFNA(VLOOKUP(A914,'Historical Data'!$A$3:$C$1829,3,FALSE),0)</f>
        <v>-1.2536474750584378E-2</v>
      </c>
      <c r="C914" s="10">
        <f>_xlfn.IFNA(VLOOKUP(A914,'Historical Data'!$E$3:$G$1829,3,FALSE),0)</f>
        <v>-2.3506547591504383E-2</v>
      </c>
      <c r="D914" s="10">
        <f>_xlfn.IFNA(VLOOKUP(A914,'Historical Data'!$I$3:$K$1307,3,FALSE),0)</f>
        <v>-1.195758312918647E-2</v>
      </c>
      <c r="E914" s="10">
        <f>_xlfn.IFNA(VLOOKUP(A914,'Historical Data'!$M$3:$O$1307,3,FALSE),0)</f>
        <v>-1.4458235568012699E-2</v>
      </c>
    </row>
    <row r="915" spans="1:5" x14ac:dyDescent="0.3">
      <c r="A915" s="7">
        <v>43690</v>
      </c>
      <c r="B915" s="10">
        <f>_xlfn.IFNA(VLOOKUP(A915,'Historical Data'!$A$3:$C$1829,3,FALSE),0)</f>
        <v>-4.6700821435659415E-2</v>
      </c>
      <c r="C915" s="10">
        <f>_xlfn.IFNA(VLOOKUP(A915,'Historical Data'!$E$3:$G$1829,3,FALSE),0)</f>
        <v>-1.2557456285836164E-2</v>
      </c>
      <c r="D915" s="10">
        <f>_xlfn.IFNA(VLOOKUP(A915,'Historical Data'!$I$3:$K$1307,3,FALSE),0)</f>
        <v>1.4762028608582632E-2</v>
      </c>
      <c r="E915" s="10">
        <f>_xlfn.IFNA(VLOOKUP(A915,'Historical Data'!$M$3:$O$1307,3,FALSE),0)</f>
        <v>1.4379691956381557E-2</v>
      </c>
    </row>
    <row r="916" spans="1:5" x14ac:dyDescent="0.3">
      <c r="A916" s="7">
        <v>43691</v>
      </c>
      <c r="B916" s="10">
        <f>_xlfn.IFNA(VLOOKUP(A916,'Historical Data'!$A$3:$C$1829,3,FALSE),0)</f>
        <v>-6.9111000978298698E-2</v>
      </c>
      <c r="C916" s="10">
        <f>_xlfn.IFNA(VLOOKUP(A916,'Historical Data'!$E$3:$G$1829,3,FALSE),0)</f>
        <v>-0.10024954410212106</v>
      </c>
      <c r="D916" s="10">
        <f>_xlfn.IFNA(VLOOKUP(A916,'Historical Data'!$I$3:$K$1307,3,FALSE),0)</f>
        <v>-2.9292763607534463E-2</v>
      </c>
      <c r="E916" s="10">
        <f>_xlfn.IFNA(VLOOKUP(A916,'Historical Data'!$M$3:$O$1307,3,FALSE),0)</f>
        <v>-3.0460149977682632E-2</v>
      </c>
    </row>
    <row r="917" spans="1:5" x14ac:dyDescent="0.3">
      <c r="A917" s="7">
        <v>43692</v>
      </c>
      <c r="B917" s="10">
        <f>_xlfn.IFNA(VLOOKUP(A917,'Historical Data'!$A$3:$C$1829,3,FALSE),0)</f>
        <v>1.7378930347717047E-2</v>
      </c>
      <c r="C917" s="10">
        <f>_xlfn.IFNA(VLOOKUP(A917,'Historical Data'!$E$3:$G$1829,3,FALSE),0)</f>
        <v>2.7201450744039194E-3</v>
      </c>
      <c r="D917" s="10">
        <f>_xlfn.IFNA(VLOOKUP(A917,'Historical Data'!$I$3:$K$1307,3,FALSE),0)</f>
        <v>2.4642681123706262E-3</v>
      </c>
      <c r="E917" s="10">
        <f>_xlfn.IFNA(VLOOKUP(A917,'Historical Data'!$M$3:$O$1307,3,FALSE),0)</f>
        <v>3.9235586995308826E-3</v>
      </c>
    </row>
    <row r="918" spans="1:5" x14ac:dyDescent="0.3">
      <c r="A918" s="7">
        <v>43693</v>
      </c>
      <c r="B918" s="10">
        <f>_xlfn.IFNA(VLOOKUP(A918,'Historical Data'!$A$3:$C$1829,3,FALSE),0)</f>
        <v>8.5468672186255774E-3</v>
      </c>
      <c r="C918" s="10">
        <f>_xlfn.IFNA(VLOOKUP(A918,'Historical Data'!$E$3:$G$1829,3,FALSE),0)</f>
        <v>-1.2978723404255307E-2</v>
      </c>
      <c r="D918" s="10">
        <f>_xlfn.IFNA(VLOOKUP(A918,'Historical Data'!$I$3:$K$1307,3,FALSE),0)</f>
        <v>1.44261834527321E-2</v>
      </c>
      <c r="E918" s="10">
        <f>_xlfn.IFNA(VLOOKUP(A918,'Historical Data'!$M$3:$O$1307,3,FALSE),0)</f>
        <v>1.1986994216828431E-2</v>
      </c>
    </row>
    <row r="919" spans="1:5" x14ac:dyDescent="0.3">
      <c r="A919" s="7">
        <v>43694</v>
      </c>
      <c r="B919" s="10">
        <f>_xlfn.IFNA(VLOOKUP(A919,'Historical Data'!$A$3:$C$1829,3,FALSE),0)</f>
        <v>-1.4510798228922562E-2</v>
      </c>
      <c r="C919" s="10">
        <f>_xlfn.IFNA(VLOOKUP(A919,'Historical Data'!$E$3:$G$1829,3,FALSE),0)</f>
        <v>1.5089458935115387E-3</v>
      </c>
      <c r="D919" s="10">
        <f>_xlfn.IFNA(VLOOKUP(A919,'Historical Data'!$I$3:$K$1307,3,FALSE),0)</f>
        <v>0</v>
      </c>
      <c r="E919" s="10">
        <f>_xlfn.IFNA(VLOOKUP(A919,'Historical Data'!$M$3:$O$1307,3,FALSE),0)</f>
        <v>0</v>
      </c>
    </row>
    <row r="920" spans="1:5" x14ac:dyDescent="0.3">
      <c r="A920" s="7">
        <v>43695</v>
      </c>
      <c r="B920" s="10">
        <f>_xlfn.IFNA(VLOOKUP(A920,'Historical Data'!$A$3:$C$1829,3,FALSE),0)</f>
        <v>8.8732351637296428E-3</v>
      </c>
      <c r="C920" s="10">
        <f>_xlfn.IFNA(VLOOKUP(A920,'Historical Data'!$E$3:$G$1829,3,FALSE),0)</f>
        <v>4.6706844597503266E-2</v>
      </c>
      <c r="D920" s="10">
        <f>_xlfn.IFNA(VLOOKUP(A920,'Historical Data'!$I$3:$K$1307,3,FALSE),0)</f>
        <v>0</v>
      </c>
      <c r="E920" s="10">
        <f>_xlfn.IFNA(VLOOKUP(A920,'Historical Data'!$M$3:$O$1307,3,FALSE),0)</f>
        <v>0</v>
      </c>
    </row>
    <row r="921" spans="1:5" x14ac:dyDescent="0.3">
      <c r="A921" s="7">
        <v>43696</v>
      </c>
      <c r="B921" s="10">
        <f>_xlfn.IFNA(VLOOKUP(A921,'Historical Data'!$A$3:$C$1829,3,FALSE),0)</f>
        <v>6.0784515337994532E-2</v>
      </c>
      <c r="C921" s="10">
        <f>_xlfn.IFNA(VLOOKUP(A921,'Historical Data'!$E$3:$G$1829,3,FALSE),0)</f>
        <v>4.081842484063334E-2</v>
      </c>
      <c r="D921" s="10">
        <f>_xlfn.IFNA(VLOOKUP(A921,'Historical Data'!$I$3:$K$1307,3,FALSE),0)</f>
        <v>1.2105875347909861E-2</v>
      </c>
      <c r="E921" s="10">
        <f>_xlfn.IFNA(VLOOKUP(A921,'Historical Data'!$M$3:$O$1307,3,FALSE),0)</f>
        <v>9.6492275171029644E-3</v>
      </c>
    </row>
    <row r="922" spans="1:5" x14ac:dyDescent="0.3">
      <c r="A922" s="7">
        <v>43697</v>
      </c>
      <c r="B922" s="10">
        <f>_xlfn.IFNA(VLOOKUP(A922,'Historical Data'!$A$3:$C$1829,3,FALSE),0)</f>
        <v>-1.5058976724791466E-2</v>
      </c>
      <c r="C922" s="10">
        <f>_xlfn.IFNA(VLOOKUP(A922,'Historical Data'!$E$3:$G$1829,3,FALSE),0)</f>
        <v>-2.869702657315026E-2</v>
      </c>
      <c r="D922" s="10">
        <f>_xlfn.IFNA(VLOOKUP(A922,'Historical Data'!$I$3:$K$1307,3,FALSE),0)</f>
        <v>-7.9147640791475977E-3</v>
      </c>
      <c r="E922" s="10">
        <f>_xlfn.IFNA(VLOOKUP(A922,'Historical Data'!$M$3:$O$1307,3,FALSE),0)</f>
        <v>-6.6326673117591689E-3</v>
      </c>
    </row>
    <row r="923" spans="1:5" x14ac:dyDescent="0.3">
      <c r="A923" s="7">
        <v>43698</v>
      </c>
      <c r="B923" s="10">
        <f>_xlfn.IFNA(VLOOKUP(A923,'Historical Data'!$A$3:$C$1829,3,FALSE),0)</f>
        <v>-5.8791253171713999E-2</v>
      </c>
      <c r="C923" s="10">
        <f>_xlfn.IFNA(VLOOKUP(A923,'Historical Data'!$E$3:$G$1829,3,FALSE),0)</f>
        <v>-3.5138571065344501E-2</v>
      </c>
      <c r="D923" s="10">
        <f>_xlfn.IFNA(VLOOKUP(A923,'Historical Data'!$I$3:$K$1307,3,FALSE),0)</f>
        <v>8.2468255582637592E-3</v>
      </c>
      <c r="E923" s="10">
        <f>_xlfn.IFNA(VLOOKUP(A923,'Historical Data'!$M$3:$O$1307,3,FALSE),0)</f>
        <v>9.2552934161812556E-3</v>
      </c>
    </row>
    <row r="924" spans="1:5" x14ac:dyDescent="0.3">
      <c r="A924" s="7">
        <v>43699</v>
      </c>
      <c r="B924" s="10">
        <f>_xlfn.IFNA(VLOOKUP(A924,'Historical Data'!$A$3:$C$1829,3,FALSE),0)</f>
        <v>-4.8196098739859026E-3</v>
      </c>
      <c r="C924" s="10">
        <f>_xlfn.IFNA(VLOOKUP(A924,'Historical Data'!$E$3:$G$1829,3,FALSE),0)</f>
        <v>-1.5811109939918379E-4</v>
      </c>
      <c r="D924" s="10">
        <f>_xlfn.IFNA(VLOOKUP(A924,'Historical Data'!$I$3:$K$1307,3,FALSE),0)</f>
        <v>-5.0608152699842983E-4</v>
      </c>
      <c r="E924" s="10">
        <f>_xlfn.IFNA(VLOOKUP(A924,'Historical Data'!$M$3:$O$1307,3,FALSE),0)</f>
        <v>1.8894977737053367E-3</v>
      </c>
    </row>
    <row r="925" spans="1:5" x14ac:dyDescent="0.3">
      <c r="A925" s="7">
        <v>43700</v>
      </c>
      <c r="B925" s="10">
        <f>_xlfn.IFNA(VLOOKUP(A925,'Historical Data'!$A$3:$C$1829,3,FALSE),0)</f>
        <v>3.2324666043539063E-2</v>
      </c>
      <c r="C925" s="10">
        <f>_xlfn.IFNA(VLOOKUP(A925,'Historical Data'!$E$3:$G$1829,3,FALSE),0)</f>
        <v>2.5565336566338064E-2</v>
      </c>
      <c r="D925" s="10">
        <f>_xlfn.IFNA(VLOOKUP(A925,'Historical Data'!$I$3:$K$1307,3,FALSE),0)</f>
        <v>-2.594638977745076E-2</v>
      </c>
      <c r="E925" s="10">
        <f>_xlfn.IFNA(VLOOKUP(A925,'Historical Data'!$M$3:$O$1307,3,FALSE),0)</f>
        <v>-2.3744259537471855E-2</v>
      </c>
    </row>
    <row r="926" spans="1:5" x14ac:dyDescent="0.3">
      <c r="A926" s="7">
        <v>43701</v>
      </c>
      <c r="B926" s="10">
        <f>_xlfn.IFNA(VLOOKUP(A926,'Historical Data'!$A$3:$C$1829,3,FALSE),0)</f>
        <v>-2.4868915152265837E-2</v>
      </c>
      <c r="C926" s="10">
        <f>_xlfn.IFNA(VLOOKUP(A926,'Historical Data'!$E$3:$G$1829,3,FALSE),0)</f>
        <v>-1.9120065789473679E-2</v>
      </c>
      <c r="D926" s="10">
        <f>_xlfn.IFNA(VLOOKUP(A926,'Historical Data'!$I$3:$K$1307,3,FALSE),0)</f>
        <v>0</v>
      </c>
      <c r="E926" s="10">
        <f>_xlfn.IFNA(VLOOKUP(A926,'Historical Data'!$M$3:$O$1307,3,FALSE),0)</f>
        <v>0</v>
      </c>
    </row>
    <row r="927" spans="1:5" x14ac:dyDescent="0.3">
      <c r="A927" s="7">
        <v>43702</v>
      </c>
      <c r="B927" s="10">
        <f>_xlfn.IFNA(VLOOKUP(A927,'Historical Data'!$A$3:$C$1829,3,FALSE),0)</f>
        <v>-7.3847971642378889E-4</v>
      </c>
      <c r="C927" s="10">
        <f>_xlfn.IFNA(VLOOKUP(A927,'Historical Data'!$E$3:$G$1829,3,FALSE),0)</f>
        <v>-2.1693565290295612E-2</v>
      </c>
      <c r="D927" s="10">
        <f>_xlfn.IFNA(VLOOKUP(A927,'Historical Data'!$I$3:$K$1307,3,FALSE),0)</f>
        <v>0</v>
      </c>
      <c r="E927" s="10">
        <f>_xlfn.IFNA(VLOOKUP(A927,'Historical Data'!$M$3:$O$1307,3,FALSE),0)</f>
        <v>0</v>
      </c>
    </row>
    <row r="928" spans="1:5" x14ac:dyDescent="0.3">
      <c r="A928" s="7">
        <v>43703</v>
      </c>
      <c r="B928" s="10">
        <f>_xlfn.IFNA(VLOOKUP(A928,'Historical Data'!$A$3:$C$1829,3,FALSE),0)</f>
        <v>2.219539833472927E-2</v>
      </c>
      <c r="C928" s="10">
        <f>_xlfn.IFNA(VLOOKUP(A928,'Historical Data'!$E$3:$G$1829,3,FALSE),0)</f>
        <v>8.3556507766470393E-3</v>
      </c>
      <c r="D928" s="10">
        <f>_xlfn.IFNA(VLOOKUP(A928,'Historical Data'!$I$3:$K$1307,3,FALSE),0)</f>
        <v>1.098306703991064E-2</v>
      </c>
      <c r="E928" s="10">
        <f>_xlfn.IFNA(VLOOKUP(A928,'Historical Data'!$M$3:$O$1307,3,FALSE),0)</f>
        <v>1.0532250701356683E-2</v>
      </c>
    </row>
    <row r="929" spans="1:5" x14ac:dyDescent="0.3">
      <c r="A929" s="7">
        <v>43704</v>
      </c>
      <c r="B929" s="10">
        <f>_xlfn.IFNA(VLOOKUP(A929,'Historical Data'!$A$3:$C$1829,3,FALSE),0)</f>
        <v>-1.9625497047837104E-2</v>
      </c>
      <c r="C929" s="10">
        <f>_xlfn.IFNA(VLOOKUP(A929,'Historical Data'!$E$3:$G$1829,3,FALSE),0)</f>
        <v>-6.6928715606076224E-3</v>
      </c>
      <c r="D929" s="10">
        <f>_xlfn.IFNA(VLOOKUP(A929,'Historical Data'!$I$3:$K$1307,3,FALSE),0)</f>
        <v>-3.2031906836485296E-3</v>
      </c>
      <c r="E929" s="10">
        <f>_xlfn.IFNA(VLOOKUP(A929,'Historical Data'!$M$3:$O$1307,3,FALSE),0)</f>
        <v>-4.6693228999147946E-3</v>
      </c>
    </row>
    <row r="930" spans="1:5" x14ac:dyDescent="0.3">
      <c r="A930" s="7">
        <v>43705</v>
      </c>
      <c r="B930" s="10">
        <f>_xlfn.IFNA(VLOOKUP(A930,'Historical Data'!$A$3:$C$1829,3,FALSE),0)</f>
        <v>-4.5208728279594483E-2</v>
      </c>
      <c r="C930" s="10">
        <f>_xlfn.IFNA(VLOOKUP(A930,'Historical Data'!$E$3:$G$1829,3,FALSE),0)</f>
        <v>-7.6684491978609645E-2</v>
      </c>
      <c r="D930" s="10">
        <f>_xlfn.IFNA(VLOOKUP(A930,'Historical Data'!$I$3:$K$1307,3,FALSE),0)</f>
        <v>6.5454697542138467E-3</v>
      </c>
      <c r="E930" s="10">
        <f>_xlfn.IFNA(VLOOKUP(A930,'Historical Data'!$M$3:$O$1307,3,FALSE),0)</f>
        <v>1.0016331819116261E-2</v>
      </c>
    </row>
    <row r="931" spans="1:5" x14ac:dyDescent="0.3">
      <c r="A931" s="7">
        <v>43706</v>
      </c>
      <c r="B931" s="10">
        <f>_xlfn.IFNA(VLOOKUP(A931,'Historical Data'!$A$3:$C$1829,3,FALSE),0)</f>
        <v>-1.9090910963319583E-2</v>
      </c>
      <c r="C931" s="10">
        <f>_xlfn.IFNA(VLOOKUP(A931,'Historical Data'!$E$3:$G$1829,3,FALSE),0)</f>
        <v>-1.7491022819413938E-2</v>
      </c>
      <c r="D931" s="10">
        <f>_xlfn.IFNA(VLOOKUP(A931,'Historical Data'!$I$3:$K$1307,3,FALSE),0)</f>
        <v>1.2687244194823947E-2</v>
      </c>
      <c r="E931" s="10">
        <f>_xlfn.IFNA(VLOOKUP(A931,'Historical Data'!$M$3:$O$1307,3,FALSE),0)</f>
        <v>1.2526837736834683E-2</v>
      </c>
    </row>
    <row r="932" spans="1:5" x14ac:dyDescent="0.3">
      <c r="A932" s="7">
        <v>43707</v>
      </c>
      <c r="B932" s="10">
        <f>_xlfn.IFNA(VLOOKUP(A932,'Historical Data'!$A$3:$C$1829,3,FALSE),0)</f>
        <v>5.8372703412073873E-3</v>
      </c>
      <c r="C932" s="10">
        <f>_xlfn.IFNA(VLOOKUP(A932,'Historical Data'!$E$3:$G$1829,3,FALSE),0)</f>
        <v>-7.4864418769157153E-3</v>
      </c>
      <c r="D932" s="10">
        <f>_xlfn.IFNA(VLOOKUP(A932,'Historical Data'!$I$3:$K$1307,3,FALSE),0)</f>
        <v>6.4282734614888603E-4</v>
      </c>
      <c r="E932" s="10">
        <f>_xlfn.IFNA(VLOOKUP(A932,'Historical Data'!$M$3:$O$1307,3,FALSE),0)</f>
        <v>1.556392189589236E-3</v>
      </c>
    </row>
    <row r="933" spans="1:5" x14ac:dyDescent="0.3">
      <c r="A933" s="7">
        <v>43708</v>
      </c>
      <c r="B933" s="10">
        <f>_xlfn.IFNA(VLOOKUP(A933,'Historical Data'!$A$3:$C$1829,3,FALSE),0)</f>
        <v>1.39344091184272E-3</v>
      </c>
      <c r="C933" s="10">
        <f>_xlfn.IFNA(VLOOKUP(A933,'Historical Data'!$E$3:$G$1829,3,FALSE),0)</f>
        <v>2.0253014194927817E-2</v>
      </c>
      <c r="D933" s="10">
        <f>_xlfn.IFNA(VLOOKUP(A933,'Historical Data'!$I$3:$K$1307,3,FALSE),0)</f>
        <v>0</v>
      </c>
      <c r="E933" s="10">
        <f>_xlfn.IFNA(VLOOKUP(A933,'Historical Data'!$M$3:$O$1307,3,FALSE),0)</f>
        <v>0</v>
      </c>
    </row>
    <row r="934" spans="1:5" x14ac:dyDescent="0.3">
      <c r="A934" s="7">
        <v>43709</v>
      </c>
      <c r="B934" s="10">
        <f>_xlfn.IFNA(VLOOKUP(A934,'Historical Data'!$A$3:$C$1829,3,FALSE),0)</f>
        <v>1.8312582408705348E-2</v>
      </c>
      <c r="C934" s="10">
        <f>_xlfn.IFNA(VLOOKUP(A934,'Historical Data'!$E$3:$G$1829,3,FALSE),0)</f>
        <v>-6.9856793573177633E-4</v>
      </c>
      <c r="D934" s="10">
        <f>_xlfn.IFNA(VLOOKUP(A934,'Historical Data'!$I$3:$K$1307,3,FALSE),0)</f>
        <v>0</v>
      </c>
      <c r="E934" s="10">
        <f>_xlfn.IFNA(VLOOKUP(A934,'Historical Data'!$M$3:$O$1307,3,FALSE),0)</f>
        <v>0</v>
      </c>
    </row>
    <row r="935" spans="1:5" x14ac:dyDescent="0.3">
      <c r="A935" s="7">
        <v>43710</v>
      </c>
      <c r="B935" s="10">
        <f>_xlfn.IFNA(VLOOKUP(A935,'Historical Data'!$A$3:$C$1829,3,FALSE),0)</f>
        <v>6.503924402536837E-2</v>
      </c>
      <c r="C935" s="10">
        <f>_xlfn.IFNA(VLOOKUP(A935,'Historical Data'!$E$3:$G$1829,3,FALSE),0)</f>
        <v>4.2700687405336203E-2</v>
      </c>
      <c r="D935" s="10">
        <f>_xlfn.IFNA(VLOOKUP(A935,'Historical Data'!$I$3:$K$1307,3,FALSE),0)</f>
        <v>-3.4495602195144491E-3</v>
      </c>
      <c r="E935" s="10">
        <f>_xlfn.IFNA(VLOOKUP(A935,'Historical Data'!$M$3:$O$1307,3,FALSE),0)</f>
        <v>-5.4019803600157783E-3</v>
      </c>
    </row>
    <row r="936" spans="1:5" x14ac:dyDescent="0.3">
      <c r="A936" s="7">
        <v>43711</v>
      </c>
      <c r="B936" s="10">
        <f>_xlfn.IFNA(VLOOKUP(A936,'Historical Data'!$A$3:$C$1829,3,FALSE),0)</f>
        <v>2.1471304799111957E-2</v>
      </c>
      <c r="C936" s="10">
        <f>_xlfn.IFNA(VLOOKUP(A936,'Historical Data'!$E$3:$G$1829,3,FALSE),0)</f>
        <v>-1.2849879881558644E-3</v>
      </c>
      <c r="D936" s="10">
        <f>_xlfn.IFNA(VLOOKUP(A936,'Historical Data'!$I$3:$K$1307,3,FALSE),0)</f>
        <v>-3.4615008752333131E-3</v>
      </c>
      <c r="E936" s="10">
        <f>_xlfn.IFNA(VLOOKUP(A936,'Historical Data'!$M$3:$O$1307,3,FALSE),0)</f>
        <v>-5.4313202453100369E-3</v>
      </c>
    </row>
    <row r="937" spans="1:5" x14ac:dyDescent="0.3">
      <c r="A937" s="7">
        <v>43712</v>
      </c>
      <c r="B937" s="10">
        <f>_xlfn.IFNA(VLOOKUP(A937,'Historical Data'!$A$3:$C$1829,3,FALSE),0)</f>
        <v>-4.0259830681019697E-3</v>
      </c>
      <c r="C937" s="10">
        <f>_xlfn.IFNA(VLOOKUP(A937,'Historical Data'!$E$3:$G$1829,3,FALSE),0)</f>
        <v>-2.1928843141642358E-2</v>
      </c>
      <c r="D937" s="10">
        <f>_xlfn.IFNA(VLOOKUP(A937,'Historical Data'!$I$3:$K$1307,3,FALSE),0)</f>
        <v>1.0842075925499083E-2</v>
      </c>
      <c r="E937" s="10">
        <f>_xlfn.IFNA(VLOOKUP(A937,'Historical Data'!$M$3:$O$1307,3,FALSE),0)</f>
        <v>9.0914242350683822E-3</v>
      </c>
    </row>
    <row r="938" spans="1:5" x14ac:dyDescent="0.3">
      <c r="A938" s="7">
        <v>43713</v>
      </c>
      <c r="B938" s="10">
        <f>_xlfn.IFNA(VLOOKUP(A938,'Historical Data'!$A$3:$C$1829,3,FALSE),0)</f>
        <v>-1.0769275822880967E-3</v>
      </c>
      <c r="C938" s="10">
        <f>_xlfn.IFNA(VLOOKUP(A938,'Historical Data'!$E$3:$G$1829,3,FALSE),0)</f>
        <v>-4.8043925875085984E-3</v>
      </c>
      <c r="D938" s="10">
        <f>_xlfn.IFNA(VLOOKUP(A938,'Historical Data'!$I$3:$K$1307,3,FALSE),0)</f>
        <v>1.3009823744460034E-2</v>
      </c>
      <c r="E938" s="10">
        <f>_xlfn.IFNA(VLOOKUP(A938,'Historical Data'!$M$3:$O$1307,3,FALSE),0)</f>
        <v>1.4140518078410299E-2</v>
      </c>
    </row>
    <row r="939" spans="1:5" x14ac:dyDescent="0.3">
      <c r="A939" s="7">
        <v>43714</v>
      </c>
      <c r="B939" s="10">
        <f>_xlfn.IFNA(VLOOKUP(A939,'Historical Data'!$A$3:$C$1829,3,FALSE),0)</f>
        <v>-2.4159587375771674E-2</v>
      </c>
      <c r="C939" s="10">
        <f>_xlfn.IFNA(VLOOKUP(A939,'Historical Data'!$E$3:$G$1829,3,FALSE),0)</f>
        <v>-2.5919540229885005E-2</v>
      </c>
      <c r="D939" s="10">
        <f>_xlfn.IFNA(VLOOKUP(A939,'Historical Data'!$I$3:$K$1307,3,FALSE),0)</f>
        <v>9.1061827956990474E-4</v>
      </c>
      <c r="E939" s="10">
        <f>_xlfn.IFNA(VLOOKUP(A939,'Historical Data'!$M$3:$O$1307,3,FALSE),0)</f>
        <v>2.5931461773447718E-3</v>
      </c>
    </row>
    <row r="940" spans="1:5" x14ac:dyDescent="0.3">
      <c r="A940" s="7">
        <v>43715</v>
      </c>
      <c r="B940" s="10">
        <f>_xlfn.IFNA(VLOOKUP(A940,'Historical Data'!$A$3:$C$1829,3,FALSE),0)</f>
        <v>1.6093925650269559E-2</v>
      </c>
      <c r="C940" s="10">
        <f>_xlfn.IFNA(VLOOKUP(A940,'Historical Data'!$E$3:$G$1829,3,FALSE),0)</f>
        <v>5.1743465691191114E-2</v>
      </c>
      <c r="D940" s="10">
        <f>_xlfn.IFNA(VLOOKUP(A940,'Historical Data'!$I$3:$K$1307,3,FALSE),0)</f>
        <v>0</v>
      </c>
      <c r="E940" s="10">
        <f>_xlfn.IFNA(VLOOKUP(A940,'Historical Data'!$M$3:$O$1307,3,FALSE),0)</f>
        <v>0</v>
      </c>
    </row>
    <row r="941" spans="1:5" x14ac:dyDescent="0.3">
      <c r="A941" s="7">
        <v>43716</v>
      </c>
      <c r="B941" s="10">
        <f>_xlfn.IFNA(VLOOKUP(A941,'Historical Data'!$A$3:$C$1829,3,FALSE),0)</f>
        <v>-8.5551847567018682E-3</v>
      </c>
      <c r="C941" s="10">
        <f>_xlfn.IFNA(VLOOKUP(A941,'Historical Data'!$E$3:$G$1829,3,FALSE),0)</f>
        <v>1.7165937394816574E-2</v>
      </c>
      <c r="D941" s="10">
        <f>_xlfn.IFNA(VLOOKUP(A941,'Historical Data'!$I$3:$K$1307,3,FALSE),0)</f>
        <v>0</v>
      </c>
      <c r="E941" s="10">
        <f>_xlfn.IFNA(VLOOKUP(A941,'Historical Data'!$M$3:$O$1307,3,FALSE),0)</f>
        <v>0</v>
      </c>
    </row>
    <row r="942" spans="1:5" x14ac:dyDescent="0.3">
      <c r="A942" s="7">
        <v>43717</v>
      </c>
      <c r="B942" s="10">
        <f>_xlfn.IFNA(VLOOKUP(A942,'Historical Data'!$A$3:$C$1829,3,FALSE),0)</f>
        <v>-8.1922662159445055E-3</v>
      </c>
      <c r="C942" s="10">
        <f>_xlfn.IFNA(VLOOKUP(A942,'Historical Data'!$E$3:$G$1829,3,FALSE),0)</f>
        <v>-3.3090668431502005E-3</v>
      </c>
      <c r="D942" s="10">
        <f>_xlfn.IFNA(VLOOKUP(A942,'Historical Data'!$I$3:$K$1307,3,FALSE),0)</f>
        <v>-9.4000423001970685E-5</v>
      </c>
      <c r="E942" s="10">
        <f>_xlfn.IFNA(VLOOKUP(A942,'Historical Data'!$M$3:$O$1307,3,FALSE),0)</f>
        <v>1.4199106930283421E-3</v>
      </c>
    </row>
    <row r="943" spans="1:5" x14ac:dyDescent="0.3">
      <c r="A943" s="7">
        <v>43718</v>
      </c>
      <c r="B943" s="10">
        <f>_xlfn.IFNA(VLOOKUP(A943,'Historical Data'!$A$3:$C$1829,3,FALSE),0)</f>
        <v>-2.1338485607676424E-2</v>
      </c>
      <c r="C943" s="10">
        <f>_xlfn.IFNA(VLOOKUP(A943,'Historical Data'!$E$3:$G$1829,3,FALSE),0)</f>
        <v>-6.308100929614798E-3</v>
      </c>
      <c r="D943" s="10">
        <f>_xlfn.IFNA(VLOOKUP(A943,'Historical Data'!$I$3:$K$1307,3,FALSE),0)</f>
        <v>3.2231746255578824E-4</v>
      </c>
      <c r="E943" s="10">
        <f>_xlfn.IFNA(VLOOKUP(A943,'Historical Data'!$M$3:$O$1307,3,FALSE),0)</f>
        <v>2.7545591643312124E-3</v>
      </c>
    </row>
    <row r="944" spans="1:5" x14ac:dyDescent="0.3">
      <c r="A944" s="7">
        <v>43719</v>
      </c>
      <c r="B944" s="10">
        <f>_xlfn.IFNA(VLOOKUP(A944,'Historical Data'!$A$3:$C$1829,3,FALSE),0)</f>
        <v>7.8770982387529418E-3</v>
      </c>
      <c r="C944" s="10">
        <f>_xlfn.IFNA(VLOOKUP(A944,'Historical Data'!$E$3:$G$1829,3,FALSE),0)</f>
        <v>-7.0720570219401386E-3</v>
      </c>
      <c r="D944" s="10">
        <f>_xlfn.IFNA(VLOOKUP(A944,'Historical Data'!$I$3:$K$1307,3,FALSE),0)</f>
        <v>7.229667817909023E-3</v>
      </c>
      <c r="E944" s="10">
        <f>_xlfn.IFNA(VLOOKUP(A944,'Historical Data'!$M$3:$O$1307,3,FALSE),0)</f>
        <v>8.4583731427979175E-3</v>
      </c>
    </row>
    <row r="945" spans="1:5" x14ac:dyDescent="0.3">
      <c r="A945" s="7">
        <v>43720</v>
      </c>
      <c r="B945" s="10">
        <f>_xlfn.IFNA(VLOOKUP(A945,'Historical Data'!$A$3:$C$1829,3,FALSE),0)</f>
        <v>2.6323837281908999E-2</v>
      </c>
      <c r="C945" s="10">
        <f>_xlfn.IFNA(VLOOKUP(A945,'Historical Data'!$E$3:$G$1829,3,FALSE),0)</f>
        <v>1.6039481801357103E-2</v>
      </c>
      <c r="D945" s="10">
        <f>_xlfn.IFNA(VLOOKUP(A945,'Historical Data'!$I$3:$K$1307,3,FALSE),0)</f>
        <v>2.8791074766823378E-3</v>
      </c>
      <c r="E945" s="10">
        <f>_xlfn.IFNA(VLOOKUP(A945,'Historical Data'!$M$3:$O$1307,3,FALSE),0)</f>
        <v>1.6733586271752503E-3</v>
      </c>
    </row>
    <row r="946" spans="1:5" x14ac:dyDescent="0.3">
      <c r="A946" s="7">
        <v>43721</v>
      </c>
      <c r="B946" s="10">
        <f>_xlfn.IFNA(VLOOKUP(A946,'Historical Data'!$A$3:$C$1829,3,FALSE),0)</f>
        <v>-5.296444732729849E-3</v>
      </c>
      <c r="C946" s="10">
        <f>_xlfn.IFNA(VLOOKUP(A946,'Historical Data'!$E$3:$G$1829,3,FALSE),0)</f>
        <v>4.0845614616106928E-3</v>
      </c>
      <c r="D946" s="10">
        <f>_xlfn.IFNA(VLOOKUP(A946,'Historical Data'!$I$3:$K$1307,3,FALSE),0)</f>
        <v>-7.2435597111889438E-4</v>
      </c>
      <c r="E946" s="10">
        <f>_xlfn.IFNA(VLOOKUP(A946,'Historical Data'!$M$3:$O$1307,3,FALSE),0)</f>
        <v>1.3637475650649484E-3</v>
      </c>
    </row>
    <row r="947" spans="1:5" x14ac:dyDescent="0.3">
      <c r="A947" s="7">
        <v>43722</v>
      </c>
      <c r="B947" s="10">
        <f>_xlfn.IFNA(VLOOKUP(A947,'Historical Data'!$A$3:$C$1829,3,FALSE),0)</f>
        <v>-2.0911373726028378E-3</v>
      </c>
      <c r="C947" s="10">
        <f>_xlfn.IFNA(VLOOKUP(A947,'Historical Data'!$E$3:$G$1829,3,FALSE),0)</f>
        <v>3.8975317464680359E-2</v>
      </c>
      <c r="D947" s="10">
        <f>_xlfn.IFNA(VLOOKUP(A947,'Historical Data'!$I$3:$K$1307,3,FALSE),0)</f>
        <v>0</v>
      </c>
      <c r="E947" s="10">
        <f>_xlfn.IFNA(VLOOKUP(A947,'Historical Data'!$M$3:$O$1307,3,FALSE),0)</f>
        <v>0</v>
      </c>
    </row>
    <row r="948" spans="1:5" x14ac:dyDescent="0.3">
      <c r="A948" s="7">
        <v>43723</v>
      </c>
      <c r="B948" s="10">
        <f>_xlfn.IFNA(VLOOKUP(A948,'Historical Data'!$A$3:$C$1829,3,FALSE),0)</f>
        <v>-5.1688191347658433E-3</v>
      </c>
      <c r="C948" s="10">
        <f>_xlfn.IFNA(VLOOKUP(A948,'Historical Data'!$E$3:$G$1829,3,FALSE),0)</f>
        <v>3.4920634920634738E-3</v>
      </c>
      <c r="D948" s="10">
        <f>_xlfn.IFNA(VLOOKUP(A948,'Historical Data'!$I$3:$K$1307,3,FALSE),0)</f>
        <v>0</v>
      </c>
      <c r="E948" s="10">
        <f>_xlfn.IFNA(VLOOKUP(A948,'Historical Data'!$M$3:$O$1307,3,FALSE),0)</f>
        <v>0</v>
      </c>
    </row>
    <row r="949" spans="1:5" x14ac:dyDescent="0.3">
      <c r="A949" s="7">
        <v>43724</v>
      </c>
      <c r="B949" s="10">
        <f>_xlfn.IFNA(VLOOKUP(A949,'Historical Data'!$A$3:$C$1829,3,FALSE),0)</f>
        <v>-3.6752970169744003E-3</v>
      </c>
      <c r="C949" s="10">
        <f>_xlfn.IFNA(VLOOKUP(A949,'Historical Data'!$E$3:$G$1829,3,FALSE),0)</f>
        <v>4.3657070547295167E-2</v>
      </c>
      <c r="D949" s="10">
        <f>_xlfn.IFNA(VLOOKUP(A949,'Historical Data'!$I$3:$K$1307,3,FALSE),0)</f>
        <v>-3.1356092824674675E-3</v>
      </c>
      <c r="E949" s="10">
        <f>_xlfn.IFNA(VLOOKUP(A949,'Historical Data'!$M$3:$O$1307,3,FALSE),0)</f>
        <v>-5.2425612207710028E-3</v>
      </c>
    </row>
    <row r="950" spans="1:5" x14ac:dyDescent="0.3">
      <c r="A950" s="7">
        <v>43725</v>
      </c>
      <c r="B950" s="10">
        <f>_xlfn.IFNA(VLOOKUP(A950,'Historical Data'!$A$3:$C$1829,3,FALSE),0)</f>
        <v>-8.144110735755208E-3</v>
      </c>
      <c r="C950" s="10">
        <f>_xlfn.IFNA(VLOOKUP(A950,'Historical Data'!$E$3:$G$1829,3,FALSE),0)</f>
        <v>5.1379205819945518E-2</v>
      </c>
      <c r="D950" s="10">
        <f>_xlfn.IFNA(VLOOKUP(A950,'Historical Data'!$I$3:$K$1307,3,FALSE),0)</f>
        <v>2.5817555938037139E-3</v>
      </c>
      <c r="E950" s="10">
        <f>_xlfn.IFNA(VLOOKUP(A950,'Historical Data'!$M$3:$O$1307,3,FALSE),0)</f>
        <v>1.254947959176874E-3</v>
      </c>
    </row>
    <row r="951" spans="1:5" x14ac:dyDescent="0.3">
      <c r="A951" s="7">
        <v>43726</v>
      </c>
      <c r="B951" s="10">
        <f>_xlfn.IFNA(VLOOKUP(A951,'Historical Data'!$A$3:$C$1829,3,FALSE),0)</f>
        <v>-2.9336857421693959E-3</v>
      </c>
      <c r="C951" s="10">
        <f>_xlfn.IFNA(VLOOKUP(A951,'Historical Data'!$E$3:$G$1829,3,FALSE),0)</f>
        <v>1.0283023401085898E-2</v>
      </c>
      <c r="D951" s="10">
        <f>_xlfn.IFNA(VLOOKUP(A951,'Historical Data'!$I$3:$K$1307,3,FALSE),0)</f>
        <v>3.4268223708294244E-4</v>
      </c>
      <c r="E951" s="10">
        <f>_xlfn.IFNA(VLOOKUP(A951,'Historical Data'!$M$3:$O$1307,3,FALSE),0)</f>
        <v>1.3382120778436075E-3</v>
      </c>
    </row>
    <row r="952" spans="1:5" x14ac:dyDescent="0.3">
      <c r="A952" s="7">
        <v>43727</v>
      </c>
      <c r="B952" s="10">
        <f>_xlfn.IFNA(VLOOKUP(A952,'Historical Data'!$A$3:$C$1829,3,FALSE),0)</f>
        <v>1.4739159804869622E-2</v>
      </c>
      <c r="C952" s="10">
        <f>_xlfn.IFNA(VLOOKUP(A952,'Historical Data'!$E$3:$G$1829,3,FALSE),0)</f>
        <v>5.4411414982164077E-2</v>
      </c>
      <c r="D952" s="10">
        <f>_xlfn.IFNA(VLOOKUP(A952,'Historical Data'!$I$3:$K$1307,3,FALSE),0)</f>
        <v>1.9955233758915976E-5</v>
      </c>
      <c r="E952" s="10">
        <f>_xlfn.IFNA(VLOOKUP(A952,'Historical Data'!$M$3:$O$1307,3,FALSE),0)</f>
        <v>-1.9261740120853096E-3</v>
      </c>
    </row>
    <row r="953" spans="1:5" x14ac:dyDescent="0.3">
      <c r="A953" s="7">
        <v>43728</v>
      </c>
      <c r="B953" s="10">
        <f>_xlfn.IFNA(VLOOKUP(A953,'Historical Data'!$A$3:$C$1829,3,FALSE),0)</f>
        <v>-1.3246074212950293E-2</v>
      </c>
      <c r="C953" s="10">
        <f>_xlfn.IFNA(VLOOKUP(A953,'Historical Data'!$E$3:$G$1829,3,FALSE),0)</f>
        <v>-1.6148676079209636E-2</v>
      </c>
      <c r="D953" s="10">
        <f>_xlfn.IFNA(VLOOKUP(A953,'Historical Data'!$I$3:$K$1307,3,FALSE),0)</f>
        <v>-4.8955863229556435E-3</v>
      </c>
      <c r="E953" s="10">
        <f>_xlfn.IFNA(VLOOKUP(A953,'Historical Data'!$M$3:$O$1307,3,FALSE),0)</f>
        <v>-5.8948602295866162E-3</v>
      </c>
    </row>
    <row r="954" spans="1:5" x14ac:dyDescent="0.3">
      <c r="A954" s="7">
        <v>43729</v>
      </c>
      <c r="B954" s="10">
        <f>_xlfn.IFNA(VLOOKUP(A954,'Historical Data'!$A$3:$C$1829,3,FALSE),0)</f>
        <v>-1.8296808556671533E-2</v>
      </c>
      <c r="C954" s="10">
        <f>_xlfn.IFNA(VLOOKUP(A954,'Historical Data'!$E$3:$G$1829,3,FALSE),0)</f>
        <v>-1.3066801155380416E-2</v>
      </c>
      <c r="D954" s="10">
        <f>_xlfn.IFNA(VLOOKUP(A954,'Historical Data'!$I$3:$K$1307,3,FALSE),0)</f>
        <v>0</v>
      </c>
      <c r="E954" s="10">
        <f>_xlfn.IFNA(VLOOKUP(A954,'Historical Data'!$M$3:$O$1307,3,FALSE),0)</f>
        <v>0</v>
      </c>
    </row>
    <row r="955" spans="1:5" x14ac:dyDescent="0.3">
      <c r="A955" s="7">
        <v>43730</v>
      </c>
      <c r="B955" s="10">
        <f>_xlfn.IFNA(VLOOKUP(A955,'Historical Data'!$A$3:$C$1829,3,FALSE),0)</f>
        <v>5.270280964779034E-3</v>
      </c>
      <c r="C955" s="10">
        <f>_xlfn.IFNA(VLOOKUP(A955,'Historical Data'!$E$3:$G$1829,3,FALSE),0)</f>
        <v>-1.9325466877264687E-2</v>
      </c>
      <c r="D955" s="10">
        <f>_xlfn.IFNA(VLOOKUP(A955,'Historical Data'!$I$3:$K$1307,3,FALSE),0)</f>
        <v>0</v>
      </c>
      <c r="E955" s="10">
        <f>_xlfn.IFNA(VLOOKUP(A955,'Historical Data'!$M$3:$O$1307,3,FALSE),0)</f>
        <v>0</v>
      </c>
    </row>
    <row r="956" spans="1:5" x14ac:dyDescent="0.3">
      <c r="A956" s="7">
        <v>43731</v>
      </c>
      <c r="B956" s="10">
        <f>_xlfn.IFNA(VLOOKUP(A956,'Historical Data'!$A$3:$C$1829,3,FALSE),0)</f>
        <v>-3.4988540109616398E-2</v>
      </c>
      <c r="C956" s="10">
        <f>_xlfn.IFNA(VLOOKUP(A956,'Historical Data'!$E$3:$G$1829,3,FALSE),0)</f>
        <v>-4.8934154429180407E-2</v>
      </c>
      <c r="D956" s="10">
        <f>_xlfn.IFNA(VLOOKUP(A956,'Historical Data'!$I$3:$K$1307,3,FALSE),0)</f>
        <v>-9.6922866109403724E-5</v>
      </c>
      <c r="E956" s="10">
        <f>_xlfn.IFNA(VLOOKUP(A956,'Historical Data'!$M$3:$O$1307,3,FALSE),0)</f>
        <v>5.539246788666928E-4</v>
      </c>
    </row>
    <row r="957" spans="1:5" x14ac:dyDescent="0.3">
      <c r="A957" s="7">
        <v>43732</v>
      </c>
      <c r="B957" s="10">
        <f>_xlfn.IFNA(VLOOKUP(A957,'Historical Data'!$A$3:$C$1829,3,FALSE),0)</f>
        <v>-0.11642635345919865</v>
      </c>
      <c r="C957" s="10">
        <f>_xlfn.IFNA(VLOOKUP(A957,'Historical Data'!$E$3:$G$1829,3,FALSE),0)</f>
        <v>-0.16785376301240232</v>
      </c>
      <c r="D957" s="10">
        <f>_xlfn.IFNA(VLOOKUP(A957,'Historical Data'!$I$3:$K$1307,3,FALSE),0)</f>
        <v>-8.4163942535882622E-3</v>
      </c>
      <c r="E957" s="10">
        <f>_xlfn.IFNA(VLOOKUP(A957,'Historical Data'!$M$3:$O$1307,3,FALSE),0)</f>
        <v>-5.2771819210322953E-3</v>
      </c>
    </row>
    <row r="958" spans="1:5" x14ac:dyDescent="0.3">
      <c r="A958" s="7">
        <v>43733</v>
      </c>
      <c r="B958" s="10">
        <f>_xlfn.IFNA(VLOOKUP(A958,'Historical Data'!$A$3:$C$1829,3,FALSE),0)</f>
        <v>-1.2839466927211532E-2</v>
      </c>
      <c r="C958" s="10">
        <f>_xlfn.IFNA(VLOOKUP(A958,'Historical Data'!$E$3:$G$1829,3,FALSE),0)</f>
        <v>1.9213503321960902E-2</v>
      </c>
      <c r="D958" s="10">
        <f>_xlfn.IFNA(VLOOKUP(A958,'Historical Data'!$I$3:$K$1307,3,FALSE),0)</f>
        <v>6.1585653610193424E-3</v>
      </c>
      <c r="E958" s="10">
        <f>_xlfn.IFNA(VLOOKUP(A958,'Historical Data'!$M$3:$O$1307,3,FALSE),0)</f>
        <v>6.078088554176595E-3</v>
      </c>
    </row>
    <row r="959" spans="1:5" x14ac:dyDescent="0.3">
      <c r="A959" s="7">
        <v>43734</v>
      </c>
      <c r="B959" s="10">
        <f>_xlfn.IFNA(VLOOKUP(A959,'Historical Data'!$A$3:$C$1829,3,FALSE),0)</f>
        <v>-4.5411332647453312E-2</v>
      </c>
      <c r="C959" s="10">
        <f>_xlfn.IFNA(VLOOKUP(A959,'Historical Data'!$E$3:$G$1829,3,FALSE),0)</f>
        <v>-2.5957246887479371E-2</v>
      </c>
      <c r="D959" s="10">
        <f>_xlfn.IFNA(VLOOKUP(A959,'Historical Data'!$I$3:$K$1307,3,FALSE),0)</f>
        <v>-2.4289165022262278E-3</v>
      </c>
      <c r="E959" s="10">
        <f>_xlfn.IFNA(VLOOKUP(A959,'Historical Data'!$M$3:$O$1307,3,FALSE),0)</f>
        <v>-2.9509790435624478E-3</v>
      </c>
    </row>
    <row r="960" spans="1:5" x14ac:dyDescent="0.3">
      <c r="A960" s="7">
        <v>43735</v>
      </c>
      <c r="B960" s="10">
        <f>_xlfn.IFNA(VLOOKUP(A960,'Historical Data'!$A$3:$C$1829,3,FALSE),0)</f>
        <v>1.624457397990817E-2</v>
      </c>
      <c r="C960" s="10">
        <f>_xlfn.IFNA(VLOOKUP(A960,'Historical Data'!$E$3:$G$1829,3,FALSE),0)</f>
        <v>5.0825997829494624E-2</v>
      </c>
      <c r="D960" s="10">
        <f>_xlfn.IFNA(VLOOKUP(A960,'Historical Data'!$I$3:$K$1307,3,FALSE),0)</f>
        <v>-5.3163264620737123E-3</v>
      </c>
      <c r="E960" s="10">
        <f>_xlfn.IFNA(VLOOKUP(A960,'Historical Data'!$M$3:$O$1307,3,FALSE),0)</f>
        <v>-2.6354424806404116E-3</v>
      </c>
    </row>
    <row r="961" spans="1:5" x14ac:dyDescent="0.3">
      <c r="A961" s="7">
        <v>43736</v>
      </c>
      <c r="B961" s="10">
        <f>_xlfn.IFNA(VLOOKUP(A961,'Historical Data'!$A$3:$C$1829,3,FALSE),0)</f>
        <v>4.1786775169087289E-3</v>
      </c>
      <c r="C961" s="10">
        <f>_xlfn.IFNA(VLOOKUP(A961,'Historical Data'!$E$3:$G$1829,3,FALSE),0)</f>
        <v>-1.4917665959033274E-3</v>
      </c>
      <c r="D961" s="10">
        <f>_xlfn.IFNA(VLOOKUP(A961,'Historical Data'!$I$3:$K$1307,3,FALSE),0)</f>
        <v>0</v>
      </c>
      <c r="E961" s="10">
        <f>_xlfn.IFNA(VLOOKUP(A961,'Historical Data'!$M$3:$O$1307,3,FALSE),0)</f>
        <v>0</v>
      </c>
    </row>
    <row r="962" spans="1:5" x14ac:dyDescent="0.3">
      <c r="A962" s="7">
        <v>43737</v>
      </c>
      <c r="B962" s="10">
        <f>_xlfn.IFNA(VLOOKUP(A962,'Historical Data'!$A$3:$C$1829,3,FALSE),0)</f>
        <v>-2.0072385035888558E-2</v>
      </c>
      <c r="C962" s="10">
        <f>_xlfn.IFNA(VLOOKUP(A962,'Historical Data'!$E$3:$G$1829,3,FALSE),0)</f>
        <v>-2.2237545250818849E-2</v>
      </c>
      <c r="D962" s="10">
        <f>_xlfn.IFNA(VLOOKUP(A962,'Historical Data'!$I$3:$K$1307,3,FALSE),0)</f>
        <v>0</v>
      </c>
      <c r="E962" s="10">
        <f>_xlfn.IFNA(VLOOKUP(A962,'Historical Data'!$M$3:$O$1307,3,FALSE),0)</f>
        <v>0</v>
      </c>
    </row>
    <row r="963" spans="1:5" x14ac:dyDescent="0.3">
      <c r="A963" s="7">
        <v>43738</v>
      </c>
      <c r="B963" s="10">
        <f>_xlfn.IFNA(VLOOKUP(A963,'Historical Data'!$A$3:$C$1829,3,FALSE),0)</f>
        <v>3.0023341014453447E-2</v>
      </c>
      <c r="C963" s="10">
        <f>_xlfn.IFNA(VLOOKUP(A963,'Historical Data'!$E$3:$G$1829,3,FALSE),0)</f>
        <v>6.7230841560883867E-2</v>
      </c>
      <c r="D963" s="10">
        <f>_xlfn.IFNA(VLOOKUP(A963,'Historical Data'!$I$3:$K$1307,3,FALSE),0)</f>
        <v>5.047623227845262E-3</v>
      </c>
      <c r="E963" s="10">
        <f>_xlfn.IFNA(VLOOKUP(A963,'Historical Data'!$M$3:$O$1307,3,FALSE),0)</f>
        <v>3.6010104305516074E-3</v>
      </c>
    </row>
    <row r="964" spans="1:5" x14ac:dyDescent="0.3">
      <c r="A964" s="7">
        <v>43739</v>
      </c>
      <c r="B964" s="10">
        <f>_xlfn.IFNA(VLOOKUP(A964,'Historical Data'!$A$3:$C$1829,3,FALSE),0)</f>
        <v>2.2022506544141186E-3</v>
      </c>
      <c r="C964" s="10">
        <f>_xlfn.IFNA(VLOOKUP(A964,'Historical Data'!$E$3:$G$1829,3,FALSE),0)</f>
        <v>-2.9460352422907458E-2</v>
      </c>
      <c r="D964" s="10">
        <f>_xlfn.IFNA(VLOOKUP(A964,'Historical Data'!$I$3:$K$1307,3,FALSE),0)</f>
        <v>-1.225837661334204E-2</v>
      </c>
      <c r="E964" s="10">
        <f>_xlfn.IFNA(VLOOKUP(A964,'Historical Data'!$M$3:$O$1307,3,FALSE),0)</f>
        <v>-1.2772306397150067E-2</v>
      </c>
    </row>
    <row r="965" spans="1:5" x14ac:dyDescent="0.3">
      <c r="A965" s="7">
        <v>43740</v>
      </c>
      <c r="B965" s="10">
        <f>_xlfn.IFNA(VLOOKUP(A965,'Historical Data'!$A$3:$C$1829,3,FALSE),0)</f>
        <v>8.7187613760192264E-3</v>
      </c>
      <c r="C965" s="10">
        <f>_xlfn.IFNA(VLOOKUP(A965,'Historical Data'!$E$3:$G$1829,3,FALSE),0)</f>
        <v>2.8141843971631251E-2</v>
      </c>
      <c r="D965" s="10">
        <f>_xlfn.IFNA(VLOOKUP(A965,'Historical Data'!$I$3:$K$1307,3,FALSE),0)</f>
        <v>-1.7903239520448897E-2</v>
      </c>
      <c r="E965" s="10">
        <f>_xlfn.IFNA(VLOOKUP(A965,'Historical Data'!$M$3:$O$1307,3,FALSE),0)</f>
        <v>-1.8606075932599428E-2</v>
      </c>
    </row>
    <row r="966" spans="1:5" x14ac:dyDescent="0.3">
      <c r="A966" s="7">
        <v>43741</v>
      </c>
      <c r="B966" s="10">
        <f>_xlfn.IFNA(VLOOKUP(A966,'Historical Data'!$A$3:$C$1829,3,FALSE),0)</f>
        <v>-1.8431395902810864E-2</v>
      </c>
      <c r="C966" s="10">
        <f>_xlfn.IFNA(VLOOKUP(A966,'Historical Data'!$E$3:$G$1829,3,FALSE),0)</f>
        <v>-3.3331493846918053E-2</v>
      </c>
      <c r="D966" s="10">
        <f>_xlfn.IFNA(VLOOKUP(A966,'Historical Data'!$I$3:$K$1307,3,FALSE),0)</f>
        <v>7.9719906774114169E-3</v>
      </c>
      <c r="E966" s="10">
        <f>_xlfn.IFNA(VLOOKUP(A966,'Historical Data'!$M$3:$O$1307,3,FALSE),0)</f>
        <v>4.6942667978597755E-3</v>
      </c>
    </row>
    <row r="967" spans="1:5" x14ac:dyDescent="0.3">
      <c r="A967" s="7">
        <v>43742</v>
      </c>
      <c r="B967" s="10">
        <f>_xlfn.IFNA(VLOOKUP(A967,'Historical Data'!$A$3:$C$1829,3,FALSE),0)</f>
        <v>-9.8941301380251739E-3</v>
      </c>
      <c r="C967" s="10">
        <f>_xlfn.IFNA(VLOOKUP(A967,'Historical Data'!$E$3:$G$1829,3,FALSE),0)</f>
        <v>3.7106810526917038E-3</v>
      </c>
      <c r="D967" s="10">
        <f>_xlfn.IFNA(VLOOKUP(A967,'Historical Data'!$I$3:$K$1307,3,FALSE),0)</f>
        <v>1.4216853396000215E-2</v>
      </c>
      <c r="E967" s="10">
        <f>_xlfn.IFNA(VLOOKUP(A967,'Historical Data'!$M$3:$O$1307,3,FALSE),0)</f>
        <v>1.4223862869565493E-2</v>
      </c>
    </row>
    <row r="968" spans="1:5" x14ac:dyDescent="0.3">
      <c r="A968" s="7">
        <v>43743</v>
      </c>
      <c r="B968" s="10">
        <f>_xlfn.IFNA(VLOOKUP(A968,'Historical Data'!$A$3:$C$1829,3,FALSE),0)</f>
        <v>-8.2355868039430996E-4</v>
      </c>
      <c r="C968" s="10">
        <f>_xlfn.IFNA(VLOOKUP(A968,'Historical Data'!$E$3:$G$1829,3,FALSE),0)</f>
        <v>5.1757479240131764E-3</v>
      </c>
      <c r="D968" s="10">
        <f>_xlfn.IFNA(VLOOKUP(A968,'Historical Data'!$I$3:$K$1307,3,FALSE),0)</f>
        <v>0</v>
      </c>
      <c r="E968" s="10">
        <f>_xlfn.IFNA(VLOOKUP(A968,'Historical Data'!$M$3:$O$1307,3,FALSE),0)</f>
        <v>0</v>
      </c>
    </row>
    <row r="969" spans="1:5" x14ac:dyDescent="0.3">
      <c r="A969" s="7">
        <v>43744</v>
      </c>
      <c r="B969" s="10">
        <f>_xlfn.IFNA(VLOOKUP(A969,'Historical Data'!$A$3:$C$1829,3,FALSE),0)</f>
        <v>-3.560902196617434E-2</v>
      </c>
      <c r="C969" s="10">
        <f>_xlfn.IFNA(VLOOKUP(A969,'Historical Data'!$E$3:$G$1829,3,FALSE),0)</f>
        <v>-3.706218525434269E-2</v>
      </c>
      <c r="D969" s="10">
        <f>_xlfn.IFNA(VLOOKUP(A969,'Historical Data'!$I$3:$K$1307,3,FALSE),0)</f>
        <v>0</v>
      </c>
      <c r="E969" s="10">
        <f>_xlfn.IFNA(VLOOKUP(A969,'Historical Data'!$M$3:$O$1307,3,FALSE),0)</f>
        <v>0</v>
      </c>
    </row>
    <row r="970" spans="1:5" x14ac:dyDescent="0.3">
      <c r="A970" s="7">
        <v>43745</v>
      </c>
      <c r="B970" s="10">
        <f>_xlfn.IFNA(VLOOKUP(A970,'Historical Data'!$A$3:$C$1829,3,FALSE),0)</f>
        <v>4.6059417475234191E-2</v>
      </c>
      <c r="C970" s="10">
        <f>_xlfn.IFNA(VLOOKUP(A970,'Historical Data'!$E$3:$G$1829,3,FALSE),0)</f>
        <v>6.1523093195440116E-2</v>
      </c>
      <c r="D970" s="10">
        <f>_xlfn.IFNA(VLOOKUP(A970,'Historical Data'!$I$3:$K$1307,3,FALSE),0)</f>
        <v>-4.4783046127893382E-3</v>
      </c>
      <c r="E970" s="10">
        <f>_xlfn.IFNA(VLOOKUP(A970,'Historical Data'!$M$3:$O$1307,3,FALSE),0)</f>
        <v>-3.60130233930367E-3</v>
      </c>
    </row>
    <row r="971" spans="1:5" x14ac:dyDescent="0.3">
      <c r="A971" s="7">
        <v>43746</v>
      </c>
      <c r="B971" s="10">
        <f>_xlfn.IFNA(VLOOKUP(A971,'Historical Data'!$A$3:$C$1829,3,FALSE),0)</f>
        <v>-4.6311043889106568E-3</v>
      </c>
      <c r="C971" s="10">
        <f>_xlfn.IFNA(VLOOKUP(A971,'Historical Data'!$E$3:$G$1829,3,FALSE),0)</f>
        <v>1.6606698034873121E-3</v>
      </c>
      <c r="D971" s="10">
        <f>_xlfn.IFNA(VLOOKUP(A971,'Historical Data'!$I$3:$K$1307,3,FALSE),0)</f>
        <v>-1.5560826054260433E-2</v>
      </c>
      <c r="E971" s="10">
        <f>_xlfn.IFNA(VLOOKUP(A971,'Historical Data'!$M$3:$O$1307,3,FALSE),0)</f>
        <v>-1.1858137428705E-2</v>
      </c>
    </row>
    <row r="972" spans="1:5" x14ac:dyDescent="0.3">
      <c r="A972" s="7">
        <v>43747</v>
      </c>
      <c r="B972" s="10">
        <f>_xlfn.IFNA(VLOOKUP(A972,'Historical Data'!$A$3:$C$1829,3,FALSE),0)</f>
        <v>5.0480472667353199E-2</v>
      </c>
      <c r="C972" s="10">
        <f>_xlfn.IFNA(VLOOKUP(A972,'Historical Data'!$E$3:$G$1829,3,FALSE),0)</f>
        <v>6.885880077369444E-2</v>
      </c>
      <c r="D972" s="10">
        <f>_xlfn.IFNA(VLOOKUP(A972,'Historical Data'!$I$3:$K$1307,3,FALSE),0)</f>
        <v>9.1045467428951168E-3</v>
      </c>
      <c r="E972" s="10">
        <f>_xlfn.IFNA(VLOOKUP(A972,'Historical Data'!$M$3:$O$1307,3,FALSE),0)</f>
        <v>6.9549656704391803E-3</v>
      </c>
    </row>
    <row r="973" spans="1:5" x14ac:dyDescent="0.3">
      <c r="A973" s="7">
        <v>43748</v>
      </c>
      <c r="B973" s="10">
        <f>_xlfn.IFNA(VLOOKUP(A973,'Historical Data'!$A$3:$C$1829,3,FALSE),0)</f>
        <v>-1.2779069767441607E-3</v>
      </c>
      <c r="C973" s="10">
        <f>_xlfn.IFNA(VLOOKUP(A973,'Historical Data'!$E$3:$G$1829,3,FALSE),0)</f>
        <v>-7.0833979628768138E-3</v>
      </c>
      <c r="D973" s="10">
        <f>_xlfn.IFNA(VLOOKUP(A973,'Historical Data'!$I$3:$K$1307,3,FALSE),0)</f>
        <v>6.4157018565458718E-3</v>
      </c>
      <c r="E973" s="10">
        <f>_xlfn.IFNA(VLOOKUP(A973,'Historical Data'!$M$3:$O$1307,3,FALSE),0)</f>
        <v>5.7185129740708312E-3</v>
      </c>
    </row>
    <row r="974" spans="1:5" x14ac:dyDescent="0.3">
      <c r="A974" s="7">
        <v>43749</v>
      </c>
      <c r="B974" s="10">
        <f>_xlfn.IFNA(VLOOKUP(A974,'Historical Data'!$A$3:$C$1829,3,FALSE),0)</f>
        <v>-3.7882130769436848E-2</v>
      </c>
      <c r="C974" s="10">
        <f>_xlfn.IFNA(VLOOKUP(A974,'Historical Data'!$E$3:$G$1829,3,FALSE),0)</f>
        <v>-5.8269110601957913E-2</v>
      </c>
      <c r="D974" s="10">
        <f>_xlfn.IFNA(VLOOKUP(A974,'Historical Data'!$I$3:$K$1307,3,FALSE),0)</f>
        <v>1.0938930544257699E-2</v>
      </c>
      <c r="E974" s="10">
        <f>_xlfn.IFNA(VLOOKUP(A974,'Historical Data'!$M$3:$O$1307,3,FALSE),0)</f>
        <v>1.2073970049821426E-2</v>
      </c>
    </row>
    <row r="975" spans="1:5" x14ac:dyDescent="0.3">
      <c r="A975" s="7">
        <v>43750</v>
      </c>
      <c r="B975" s="10">
        <f>_xlfn.IFNA(VLOOKUP(A975,'Historical Data'!$A$3:$C$1829,3,FALSE),0)</f>
        <v>4.8961474604412763E-3</v>
      </c>
      <c r="C975" s="10">
        <f>_xlfn.IFNA(VLOOKUP(A975,'Historical Data'!$E$3:$G$1829,3,FALSE),0)</f>
        <v>-6.8565109206523674E-3</v>
      </c>
      <c r="D975" s="10">
        <f>_xlfn.IFNA(VLOOKUP(A975,'Historical Data'!$I$3:$K$1307,3,FALSE),0)</f>
        <v>0</v>
      </c>
      <c r="E975" s="10">
        <f>_xlfn.IFNA(VLOOKUP(A975,'Historical Data'!$M$3:$O$1307,3,FALSE),0)</f>
        <v>0</v>
      </c>
    </row>
    <row r="976" spans="1:5" x14ac:dyDescent="0.3">
      <c r="A976" s="7">
        <v>43751</v>
      </c>
      <c r="B976" s="10">
        <f>_xlfn.IFNA(VLOOKUP(A976,'Historical Data'!$A$3:$C$1829,3,FALSE),0)</f>
        <v>-2.9009766260040394E-3</v>
      </c>
      <c r="C976" s="10">
        <f>_xlfn.IFNA(VLOOKUP(A976,'Historical Data'!$E$3:$G$1829,3,FALSE),0)</f>
        <v>7.7946662212570409E-3</v>
      </c>
      <c r="D976" s="10">
        <f>_xlfn.IFNA(VLOOKUP(A976,'Historical Data'!$I$3:$K$1307,3,FALSE),0)</f>
        <v>0</v>
      </c>
      <c r="E976" s="10">
        <f>_xlfn.IFNA(VLOOKUP(A976,'Historical Data'!$M$3:$O$1307,3,FALSE),0)</f>
        <v>0</v>
      </c>
    </row>
    <row r="977" spans="1:5" x14ac:dyDescent="0.3">
      <c r="A977" s="7">
        <v>43752</v>
      </c>
      <c r="B977" s="10">
        <f>_xlfn.IFNA(VLOOKUP(A977,'Historical Data'!$A$3:$C$1829,3,FALSE),0)</f>
        <v>1.0022934754909689E-2</v>
      </c>
      <c r="C977" s="10">
        <f>_xlfn.IFNA(VLOOKUP(A977,'Historical Data'!$E$3:$G$1829,3,FALSE),0)</f>
        <v>3.3699795591403917E-2</v>
      </c>
      <c r="D977" s="10">
        <f>_xlfn.IFNA(VLOOKUP(A977,'Historical Data'!$I$3:$K$1307,3,FALSE),0)</f>
        <v>-1.3870792890881606E-3</v>
      </c>
      <c r="E977" s="10">
        <f>_xlfn.IFNA(VLOOKUP(A977,'Historical Data'!$M$3:$O$1307,3,FALSE),0)</f>
        <v>-1.0899969011719821E-3</v>
      </c>
    </row>
    <row r="978" spans="1:5" x14ac:dyDescent="0.3">
      <c r="A978" s="7">
        <v>43753</v>
      </c>
      <c r="B978" s="10">
        <f>_xlfn.IFNA(VLOOKUP(A978,'Historical Data'!$A$3:$C$1829,3,FALSE),0)</f>
        <v>-2.4689704651440818E-2</v>
      </c>
      <c r="C978" s="10">
        <f>_xlfn.IFNA(VLOOKUP(A978,'Historical Data'!$E$3:$G$1829,3,FALSE),0)</f>
        <v>-3.5380257602479849E-2</v>
      </c>
      <c r="D978" s="10">
        <f>_xlfn.IFNA(VLOOKUP(A978,'Historical Data'!$I$3:$K$1307,3,FALSE),0)</f>
        <v>9.9556664362893798E-3</v>
      </c>
      <c r="E978" s="10">
        <f>_xlfn.IFNA(VLOOKUP(A978,'Historical Data'!$M$3:$O$1307,3,FALSE),0)</f>
        <v>8.8638820697522526E-3</v>
      </c>
    </row>
    <row r="979" spans="1:5" x14ac:dyDescent="0.3">
      <c r="A979" s="7">
        <v>43754</v>
      </c>
      <c r="B979" s="10">
        <f>_xlfn.IFNA(VLOOKUP(A979,'Historical Data'!$A$3:$C$1829,3,FALSE),0)</f>
        <v>-2.0047765468606763E-2</v>
      </c>
      <c r="C979" s="10">
        <f>_xlfn.IFNA(VLOOKUP(A979,'Historical Data'!$E$3:$G$1829,3,FALSE),0)</f>
        <v>-3.3187434206881319E-2</v>
      </c>
      <c r="D979" s="10">
        <f>_xlfn.IFNA(VLOOKUP(A979,'Historical Data'!$I$3:$K$1307,3,FALSE),0)</f>
        <v>-1.9995460129252065E-3</v>
      </c>
      <c r="E979" s="10">
        <f>_xlfn.IFNA(VLOOKUP(A979,'Historical Data'!$M$3:$O$1307,3,FALSE),0)</f>
        <v>-8.4440957934932769E-4</v>
      </c>
    </row>
    <row r="980" spans="1:5" x14ac:dyDescent="0.3">
      <c r="A980" s="7">
        <v>43755</v>
      </c>
      <c r="B980" s="10">
        <f>_xlfn.IFNA(VLOOKUP(A980,'Historical Data'!$A$3:$C$1829,3,FALSE),0)</f>
        <v>1.0509195546102841E-2</v>
      </c>
      <c r="C980" s="10">
        <f>_xlfn.IFNA(VLOOKUP(A980,'Historical Data'!$E$3:$G$1829,3,FALSE),0)</f>
        <v>1.6504297994269314E-2</v>
      </c>
      <c r="D980" s="10">
        <f>_xlfn.IFNA(VLOOKUP(A980,'Historical Data'!$I$3:$K$1307,3,FALSE),0)</f>
        <v>2.7628282530963956E-3</v>
      </c>
      <c r="E980" s="10">
        <f>_xlfn.IFNA(VLOOKUP(A980,'Historical Data'!$M$3:$O$1307,3,FALSE),0)</f>
        <v>8.8512027636497234E-4</v>
      </c>
    </row>
    <row r="981" spans="1:5" x14ac:dyDescent="0.3">
      <c r="A981" s="7">
        <v>43756</v>
      </c>
      <c r="B981" s="10">
        <f>_xlfn.IFNA(VLOOKUP(A981,'Historical Data'!$A$3:$C$1829,3,FALSE),0)</f>
        <v>-1.5208617060789915E-2</v>
      </c>
      <c r="C981" s="10">
        <f>_xlfn.IFNA(VLOOKUP(A981,'Historical Data'!$E$3:$G$1829,3,FALSE),0)</f>
        <v>-2.317059420453256E-2</v>
      </c>
      <c r="D981" s="10">
        <f>_xlfn.IFNA(VLOOKUP(A981,'Historical Data'!$I$3:$K$1307,3,FALSE),0)</f>
        <v>-3.9193448856718761E-3</v>
      </c>
      <c r="E981" s="10">
        <f>_xlfn.IFNA(VLOOKUP(A981,'Historical Data'!$M$3:$O$1307,3,FALSE),0)</f>
        <v>-9.4605615062303347E-3</v>
      </c>
    </row>
    <row r="982" spans="1:5" x14ac:dyDescent="0.3">
      <c r="A982" s="7">
        <v>43757</v>
      </c>
      <c r="B982" s="10">
        <f>_xlfn.IFNA(VLOOKUP(A982,'Historical Data'!$A$3:$C$1829,3,FALSE),0)</f>
        <v>1.3967533969646805E-3</v>
      </c>
      <c r="C982" s="10">
        <f>_xlfn.IFNA(VLOOKUP(A982,'Historical Data'!$E$3:$G$1829,3,FALSE),0)</f>
        <v>-6.9256074334854102E-3</v>
      </c>
      <c r="D982" s="10">
        <f>_xlfn.IFNA(VLOOKUP(A982,'Historical Data'!$I$3:$K$1307,3,FALSE),0)</f>
        <v>0</v>
      </c>
      <c r="E982" s="10">
        <f>_xlfn.IFNA(VLOOKUP(A982,'Historical Data'!$M$3:$O$1307,3,FALSE),0)</f>
        <v>0</v>
      </c>
    </row>
    <row r="983" spans="1:5" x14ac:dyDescent="0.3">
      <c r="A983" s="7">
        <v>43758</v>
      </c>
      <c r="B983" s="10">
        <f>_xlfn.IFNA(VLOOKUP(A983,'Historical Data'!$A$3:$C$1829,3,FALSE),0)</f>
        <v>3.3918498682404999E-2</v>
      </c>
      <c r="C983" s="10">
        <f>_xlfn.IFNA(VLOOKUP(A983,'Historical Data'!$E$3:$G$1829,3,FALSE),0)</f>
        <v>1.9468820828732459E-2</v>
      </c>
      <c r="D983" s="10">
        <f>_xlfn.IFNA(VLOOKUP(A983,'Historical Data'!$I$3:$K$1307,3,FALSE),0)</f>
        <v>0</v>
      </c>
      <c r="E983" s="10">
        <f>_xlfn.IFNA(VLOOKUP(A983,'Historical Data'!$M$3:$O$1307,3,FALSE),0)</f>
        <v>0</v>
      </c>
    </row>
    <row r="984" spans="1:5" x14ac:dyDescent="0.3">
      <c r="A984" s="7">
        <v>43759</v>
      </c>
      <c r="B984" s="10">
        <f>_xlfn.IFNA(VLOOKUP(A984,'Historical Data'!$A$3:$C$1829,3,FALSE),0)</f>
        <v>-2.5329551305091872E-3</v>
      </c>
      <c r="C984" s="10">
        <f>_xlfn.IFNA(VLOOKUP(A984,'Historical Data'!$E$3:$G$1829,3,FALSE),0)</f>
        <v>-6.156652605176058E-3</v>
      </c>
      <c r="D984" s="10">
        <f>_xlfn.IFNA(VLOOKUP(A984,'Historical Data'!$I$3:$K$1307,3,FALSE),0)</f>
        <v>6.8716094032549675E-3</v>
      </c>
      <c r="E984" s="10">
        <f>_xlfn.IFNA(VLOOKUP(A984,'Historical Data'!$M$3:$O$1307,3,FALSE),0)</f>
        <v>2.1456694384053422E-3</v>
      </c>
    </row>
    <row r="985" spans="1:5" x14ac:dyDescent="0.3">
      <c r="A985" s="7">
        <v>43760</v>
      </c>
      <c r="B985" s="10">
        <f>_xlfn.IFNA(VLOOKUP(A985,'Historical Data'!$A$3:$C$1829,3,FALSE),0)</f>
        <v>-2.5143099221140944E-2</v>
      </c>
      <c r="C985" s="10">
        <f>_xlfn.IFNA(VLOOKUP(A985,'Historical Data'!$E$3:$G$1829,3,FALSE),0)</f>
        <v>-1.8699093724905306E-2</v>
      </c>
      <c r="D985" s="10">
        <f>_xlfn.IFNA(VLOOKUP(A985,'Historical Data'!$I$3:$K$1307,3,FALSE),0)</f>
        <v>-3.5686728395061791E-3</v>
      </c>
      <c r="E985" s="10">
        <f>_xlfn.IFNA(VLOOKUP(A985,'Historical Data'!$M$3:$O$1307,3,FALSE),0)</f>
        <v>-1.4738530858473154E-3</v>
      </c>
    </row>
    <row r="986" spans="1:5" x14ac:dyDescent="0.3">
      <c r="A986" s="7">
        <v>43761</v>
      </c>
      <c r="B986" s="10">
        <f>_xlfn.IFNA(VLOOKUP(A986,'Historical Data'!$A$3:$C$1829,3,FALSE),0)</f>
        <v>-6.6760405792178845E-2</v>
      </c>
      <c r="C986" s="10">
        <f>_xlfn.IFNA(VLOOKUP(A986,'Historical Data'!$E$3:$G$1829,3,FALSE),0)</f>
        <v>-5.1028758475567086E-2</v>
      </c>
      <c r="D986" s="10">
        <f>_xlfn.IFNA(VLOOKUP(A986,'Historical Data'!$I$3:$K$1307,3,FALSE),0)</f>
        <v>2.847139009142287E-3</v>
      </c>
      <c r="E986" s="10">
        <f>_xlfn.IFNA(VLOOKUP(A986,'Historical Data'!$M$3:$O$1307,3,FALSE),0)</f>
        <v>1.7115808885289432E-3</v>
      </c>
    </row>
    <row r="987" spans="1:5" x14ac:dyDescent="0.3">
      <c r="A987" s="7">
        <v>43762</v>
      </c>
      <c r="B987" s="10">
        <f>_xlfn.IFNA(VLOOKUP(A987,'Historical Data'!$A$3:$C$1829,3,FALSE),0)</f>
        <v>-4.5668515886970237E-3</v>
      </c>
      <c r="C987" s="10">
        <f>_xlfn.IFNA(VLOOKUP(A987,'Historical Data'!$E$3:$G$1829,3,FALSE),0)</f>
        <v>-1.0286418232214276E-2</v>
      </c>
      <c r="D987" s="10">
        <f>_xlfn.IFNA(VLOOKUP(A987,'Historical Data'!$I$3:$K$1307,3,FALSE),0)</f>
        <v>1.9204398705949643E-3</v>
      </c>
      <c r="E987" s="10">
        <f>_xlfn.IFNA(VLOOKUP(A987,'Historical Data'!$M$3:$O$1307,3,FALSE),0)</f>
        <v>-1.0591060950773887E-3</v>
      </c>
    </row>
    <row r="988" spans="1:5" x14ac:dyDescent="0.3">
      <c r="A988" s="7">
        <v>43763</v>
      </c>
      <c r="B988" s="10">
        <f>_xlfn.IFNA(VLOOKUP(A988,'Historical Data'!$A$3:$C$1829,3,FALSE),0)</f>
        <v>0.17011838495340287</v>
      </c>
      <c r="C988" s="10">
        <f>_xlfn.IFNA(VLOOKUP(A988,'Historical Data'!$E$3:$G$1829,3,FALSE),0)</f>
        <v>0.13436644261886982</v>
      </c>
      <c r="D988" s="10">
        <f>_xlfn.IFNA(VLOOKUP(A988,'Historical Data'!$I$3:$K$1307,3,FALSE),0)</f>
        <v>4.0726973148767125E-3</v>
      </c>
      <c r="E988" s="10">
        <f>_xlfn.IFNA(VLOOKUP(A988,'Historical Data'!$M$3:$O$1307,3,FALSE),0)</f>
        <v>5.6902437668646163E-3</v>
      </c>
    </row>
    <row r="989" spans="1:5" x14ac:dyDescent="0.3">
      <c r="A989" s="7">
        <v>43764</v>
      </c>
      <c r="B989" s="10">
        <f>_xlfn.IFNA(VLOOKUP(A989,'Historical Data'!$A$3:$C$1829,3,FALSE),0)</f>
        <v>6.6218257637983433E-2</v>
      </c>
      <c r="C989" s="10">
        <f>_xlfn.IFNA(VLOOKUP(A989,'Historical Data'!$E$3:$G$1829,3,FALSE),0)</f>
        <v>-8.7781862072750464E-3</v>
      </c>
      <c r="D989" s="10">
        <f>_xlfn.IFNA(VLOOKUP(A989,'Historical Data'!$I$3:$K$1307,3,FALSE),0)</f>
        <v>0</v>
      </c>
      <c r="E989" s="10">
        <f>_xlfn.IFNA(VLOOKUP(A989,'Historical Data'!$M$3:$O$1307,3,FALSE),0)</f>
        <v>0</v>
      </c>
    </row>
    <row r="990" spans="1:5" x14ac:dyDescent="0.3">
      <c r="A990" s="7">
        <v>43765</v>
      </c>
      <c r="B990" s="10">
        <f>_xlfn.IFNA(VLOOKUP(A990,'Historical Data'!$A$3:$C$1829,3,FALSE),0)</f>
        <v>3.117138064079587E-2</v>
      </c>
      <c r="C990" s="10">
        <f>_xlfn.IFNA(VLOOKUP(A990,'Historical Data'!$E$3:$G$1829,3,FALSE),0)</f>
        <v>1.9870482094426323E-2</v>
      </c>
      <c r="D990" s="10">
        <f>_xlfn.IFNA(VLOOKUP(A990,'Historical Data'!$I$3:$K$1307,3,FALSE),0)</f>
        <v>0</v>
      </c>
      <c r="E990" s="10">
        <f>_xlfn.IFNA(VLOOKUP(A990,'Historical Data'!$M$3:$O$1307,3,FALSE),0)</f>
        <v>0</v>
      </c>
    </row>
    <row r="991" spans="1:5" x14ac:dyDescent="0.3">
      <c r="A991" s="7">
        <v>43766</v>
      </c>
      <c r="B991" s="10">
        <f>_xlfn.IFNA(VLOOKUP(A991,'Historical Data'!$A$3:$C$1829,3,FALSE),0)</f>
        <v>-3.6426214503196337E-2</v>
      </c>
      <c r="C991" s="10">
        <f>_xlfn.IFNA(VLOOKUP(A991,'Historical Data'!$E$3:$G$1829,3,FALSE),0)</f>
        <v>-1.2970802127428561E-2</v>
      </c>
      <c r="D991" s="10">
        <f>_xlfn.IFNA(VLOOKUP(A991,'Historical Data'!$I$3:$K$1307,3,FALSE),0)</f>
        <v>5.5813799606292333E-3</v>
      </c>
      <c r="E991" s="10">
        <f>_xlfn.IFNA(VLOOKUP(A991,'Historical Data'!$M$3:$O$1307,3,FALSE),0)</f>
        <v>4.920977251330394E-3</v>
      </c>
    </row>
    <row r="992" spans="1:5" x14ac:dyDescent="0.3">
      <c r="A992" s="7">
        <v>43767</v>
      </c>
      <c r="B992" s="10">
        <f>_xlfn.IFNA(VLOOKUP(A992,'Historical Data'!$A$3:$C$1829,3,FALSE),0)</f>
        <v>2.269691041817589E-2</v>
      </c>
      <c r="C992" s="10">
        <f>_xlfn.IFNA(VLOOKUP(A992,'Historical Data'!$E$3:$G$1829,3,FALSE),0)</f>
        <v>4.9815802496288572E-2</v>
      </c>
      <c r="D992" s="10">
        <f>_xlfn.IFNA(VLOOKUP(A992,'Historical Data'!$I$3:$K$1307,3,FALSE),0)</f>
        <v>-8.3239565443413545E-4</v>
      </c>
      <c r="E992" s="10">
        <f>_xlfn.IFNA(VLOOKUP(A992,'Historical Data'!$M$3:$O$1307,3,FALSE),0)</f>
        <v>-7.1242107998616903E-4</v>
      </c>
    </row>
    <row r="993" spans="1:5" x14ac:dyDescent="0.3">
      <c r="A993" s="7">
        <v>43768</v>
      </c>
      <c r="B993" s="10">
        <f>_xlfn.IFNA(VLOOKUP(A993,'Historical Data'!$A$3:$C$1829,3,FALSE),0)</f>
        <v>-2.7090731152856401E-2</v>
      </c>
      <c r="C993" s="10">
        <f>_xlfn.IFNA(VLOOKUP(A993,'Historical Data'!$E$3:$G$1829,3,FALSE),0)</f>
        <v>-3.8233907714869383E-2</v>
      </c>
      <c r="D993" s="10">
        <f>_xlfn.IFNA(VLOOKUP(A993,'Historical Data'!$I$3:$K$1307,3,FALSE),0)</f>
        <v>3.2533282404038702E-3</v>
      </c>
      <c r="E993" s="10">
        <f>_xlfn.IFNA(VLOOKUP(A993,'Historical Data'!$M$3:$O$1307,3,FALSE),0)</f>
        <v>4.2579960711333371E-3</v>
      </c>
    </row>
    <row r="994" spans="1:5" x14ac:dyDescent="0.3">
      <c r="A994" s="7">
        <v>43769</v>
      </c>
      <c r="B994" s="10">
        <f>_xlfn.IFNA(VLOOKUP(A994,'Historical Data'!$A$3:$C$1829,3,FALSE),0)</f>
        <v>-3.162677355687908E-3</v>
      </c>
      <c r="C994" s="10">
        <f>_xlfn.IFNA(VLOOKUP(A994,'Historical Data'!$E$3:$G$1829,3,FALSE),0)</f>
        <v>-8.5498012307356815E-3</v>
      </c>
      <c r="D994" s="10">
        <f>_xlfn.IFNA(VLOOKUP(A994,'Historical Data'!$I$3:$K$1307,3,FALSE),0)</f>
        <v>-3.0228734036373064E-3</v>
      </c>
      <c r="E994" s="10">
        <f>_xlfn.IFNA(VLOOKUP(A994,'Historical Data'!$M$3:$O$1307,3,FALSE),0)</f>
        <v>-5.1664987536180068E-3</v>
      </c>
    </row>
    <row r="995" spans="1:5" x14ac:dyDescent="0.3">
      <c r="A995" s="7">
        <v>43770</v>
      </c>
      <c r="B995" s="10">
        <f>_xlfn.IFNA(VLOOKUP(A995,'Historical Data'!$A$3:$C$1829,3,FALSE),0)</f>
        <v>1.3256074562002897E-2</v>
      </c>
      <c r="C995" s="10">
        <f>_xlfn.IFNA(VLOOKUP(A995,'Historical Data'!$E$3:$G$1829,3,FALSE),0)</f>
        <v>8.1841151268812976E-3</v>
      </c>
      <c r="D995" s="10">
        <f>_xlfn.IFNA(VLOOKUP(A995,'Historical Data'!$I$3:$K$1307,3,FALSE),0)</f>
        <v>9.6623605788856547E-3</v>
      </c>
      <c r="E995" s="10">
        <f>_xlfn.IFNA(VLOOKUP(A995,'Historical Data'!$M$3:$O$1307,3,FALSE),0)</f>
        <v>1.1133899253241618E-2</v>
      </c>
    </row>
    <row r="996" spans="1:5" x14ac:dyDescent="0.3">
      <c r="A996" s="7">
        <v>43771</v>
      </c>
      <c r="B996" s="10">
        <f>_xlfn.IFNA(VLOOKUP(A996,'Historical Data'!$A$3:$C$1829,3,FALSE),0)</f>
        <v>5.6107034958998705E-3</v>
      </c>
      <c r="C996" s="10">
        <f>_xlfn.IFNA(VLOOKUP(A996,'Historical Data'!$E$3:$G$1829,3,FALSE),0)</f>
        <v>-5.4481067828941829E-4</v>
      </c>
      <c r="D996" s="10">
        <f>_xlfn.IFNA(VLOOKUP(A996,'Historical Data'!$I$3:$K$1307,3,FALSE),0)</f>
        <v>0</v>
      </c>
      <c r="E996" s="10">
        <f>_xlfn.IFNA(VLOOKUP(A996,'Historical Data'!$M$3:$O$1307,3,FALSE),0)</f>
        <v>0</v>
      </c>
    </row>
    <row r="997" spans="1:5" x14ac:dyDescent="0.3">
      <c r="A997" s="7">
        <v>43772</v>
      </c>
      <c r="B997" s="10">
        <f>_xlfn.IFNA(VLOOKUP(A997,'Historical Data'!$A$3:$C$1829,3,FALSE),0)</f>
        <v>-1.1265021459227444E-2</v>
      </c>
      <c r="C997" s="10">
        <f>_xlfn.IFNA(VLOOKUP(A997,'Historical Data'!$E$3:$G$1829,3,FALSE),0)</f>
        <v>-8.8852548378304478E-3</v>
      </c>
      <c r="D997" s="10">
        <f>_xlfn.IFNA(VLOOKUP(A997,'Historical Data'!$I$3:$K$1307,3,FALSE),0)</f>
        <v>0</v>
      </c>
      <c r="E997" s="10">
        <f>_xlfn.IFNA(VLOOKUP(A997,'Historical Data'!$M$3:$O$1307,3,FALSE),0)</f>
        <v>0</v>
      </c>
    </row>
    <row r="998" spans="1:5" x14ac:dyDescent="0.3">
      <c r="A998" s="7">
        <v>43773</v>
      </c>
      <c r="B998" s="10">
        <f>_xlfn.IFNA(VLOOKUP(A998,'Historical Data'!$A$3:$C$1829,3,FALSE),0)</f>
        <v>2.1594116555489335E-2</v>
      </c>
      <c r="C998" s="10">
        <f>_xlfn.IFNA(VLOOKUP(A998,'Historical Data'!$E$3:$G$1829,3,FALSE),0)</f>
        <v>2.3649763502365039E-2</v>
      </c>
      <c r="D998" s="10">
        <f>_xlfn.IFNA(VLOOKUP(A998,'Historical Data'!$I$3:$K$1307,3,FALSE),0)</f>
        <v>3.7040539174609389E-3</v>
      </c>
      <c r="E998" s="10">
        <f>_xlfn.IFNA(VLOOKUP(A998,'Historical Data'!$M$3:$O$1307,3,FALSE),0)</f>
        <v>4.1960174583579547E-3</v>
      </c>
    </row>
    <row r="999" spans="1:5" x14ac:dyDescent="0.3">
      <c r="A999" s="7">
        <v>43774</v>
      </c>
      <c r="B999" s="10">
        <f>_xlfn.IFNA(VLOOKUP(A999,'Historical Data'!$A$3:$C$1829,3,FALSE),0)</f>
        <v>-1.0517314637773553E-2</v>
      </c>
      <c r="C999" s="10">
        <f>_xlfn.IFNA(VLOOKUP(A999,'Historical Data'!$E$3:$G$1829,3,FALSE),0)</f>
        <v>1.3862024500322288E-2</v>
      </c>
      <c r="D999" s="10">
        <f>_xlfn.IFNA(VLOOKUP(A999,'Historical Data'!$I$3:$K$1307,3,FALSE),0)</f>
        <v>-1.1857309462782962E-3</v>
      </c>
      <c r="E999" s="10">
        <f>_xlfn.IFNA(VLOOKUP(A999,'Historical Data'!$M$3:$O$1307,3,FALSE),0)</f>
        <v>1.1113494192543994E-3</v>
      </c>
    </row>
    <row r="1000" spans="1:5" x14ac:dyDescent="0.3">
      <c r="A1000" s="7">
        <v>43775</v>
      </c>
      <c r="B1000" s="10">
        <f>_xlfn.IFNA(VLOOKUP(A1000,'Historical Data'!$A$3:$C$1829,3,FALSE),0)</f>
        <v>3.0187901436287963E-3</v>
      </c>
      <c r="C1000" s="10">
        <f>_xlfn.IFNA(VLOOKUP(A1000,'Historical Data'!$E$3:$G$1829,3,FALSE),0)</f>
        <v>1.4361420243773229E-2</v>
      </c>
      <c r="D1000" s="10">
        <f>_xlfn.IFNA(VLOOKUP(A1000,'Historical Data'!$I$3:$K$1307,3,FALSE),0)</f>
        <v>7.0252584059178342E-4</v>
      </c>
      <c r="E1000" s="10">
        <f>_xlfn.IFNA(VLOOKUP(A1000,'Historical Data'!$M$3:$O$1307,3,FALSE),0)</f>
        <v>-2.5461369101358784E-6</v>
      </c>
    </row>
    <row r="1001" spans="1:5" x14ac:dyDescent="0.3">
      <c r="A1001" s="7">
        <v>43776</v>
      </c>
      <c r="B1001" s="10">
        <f>_xlfn.IFNA(VLOOKUP(A1001,'Historical Data'!$A$3:$C$1829,3,FALSE),0)</f>
        <v>-1.5669300693238273E-2</v>
      </c>
      <c r="C1001" s="10">
        <f>_xlfn.IFNA(VLOOKUP(A1001,'Historical Data'!$E$3:$G$1829,3,FALSE),0)</f>
        <v>-2.5495010709994229E-2</v>
      </c>
      <c r="D1001" s="10">
        <f>_xlfn.IFNA(VLOOKUP(A1001,'Historical Data'!$I$3:$K$1307,3,FALSE),0)</f>
        <v>2.7301269509030987E-3</v>
      </c>
      <c r="E1001" s="10">
        <f>_xlfn.IFNA(VLOOKUP(A1001,'Historical Data'!$M$3:$O$1307,3,FALSE),0)</f>
        <v>6.6287024562280833E-3</v>
      </c>
    </row>
    <row r="1002" spans="1:5" x14ac:dyDescent="0.3">
      <c r="A1002" s="7">
        <v>43777</v>
      </c>
      <c r="B1002" s="10">
        <f>_xlfn.IFNA(VLOOKUP(A1002,'Historical Data'!$A$3:$C$1829,3,FALSE),0)</f>
        <v>-4.7627901717026924E-2</v>
      </c>
      <c r="C1002" s="10">
        <f>_xlfn.IFNA(VLOOKUP(A1002,'Historical Data'!$E$3:$G$1829,3,FALSE),0)</f>
        <v>-1.6565699887417591E-2</v>
      </c>
      <c r="D1002" s="10">
        <f>_xlfn.IFNA(VLOOKUP(A1002,'Historical Data'!$I$3:$K$1307,3,FALSE),0)</f>
        <v>2.5606285532773099E-3</v>
      </c>
      <c r="E1002" s="10">
        <f>_xlfn.IFNA(VLOOKUP(A1002,'Historical Data'!$M$3:$O$1307,3,FALSE),0)</f>
        <v>2.3270267535817164E-4</v>
      </c>
    </row>
    <row r="1003" spans="1:5" x14ac:dyDescent="0.3">
      <c r="A1003" s="7">
        <v>43778</v>
      </c>
      <c r="B1003" s="10">
        <f>_xlfn.IFNA(VLOOKUP(A1003,'Historical Data'!$A$3:$C$1829,3,FALSE),0)</f>
        <v>4.5314995735662167E-3</v>
      </c>
      <c r="C1003" s="10">
        <f>_xlfn.IFNA(VLOOKUP(A1003,'Historical Data'!$E$3:$G$1829,3,FALSE),0)</f>
        <v>7.2503270824248395E-3</v>
      </c>
      <c r="D1003" s="10">
        <f>_xlfn.IFNA(VLOOKUP(A1003,'Historical Data'!$I$3:$K$1307,3,FALSE),0)</f>
        <v>0</v>
      </c>
      <c r="E1003" s="10">
        <f>_xlfn.IFNA(VLOOKUP(A1003,'Historical Data'!$M$3:$O$1307,3,FALSE),0)</f>
        <v>0</v>
      </c>
    </row>
    <row r="1004" spans="1:5" x14ac:dyDescent="0.3">
      <c r="A1004" s="7">
        <v>43779</v>
      </c>
      <c r="B1004" s="10">
        <f>_xlfn.IFNA(VLOOKUP(A1004,'Historical Data'!$A$3:$C$1829,3,FALSE),0)</f>
        <v>2.7100443490733581E-2</v>
      </c>
      <c r="C1004" s="10">
        <f>_xlfn.IFNA(VLOOKUP(A1004,'Historical Data'!$E$3:$G$1829,3,FALSE),0)</f>
        <v>2.289332683877247E-2</v>
      </c>
      <c r="D1004" s="10">
        <f>_xlfn.IFNA(VLOOKUP(A1004,'Historical Data'!$I$3:$K$1307,3,FALSE),0)</f>
        <v>0</v>
      </c>
      <c r="E1004" s="10">
        <f>_xlfn.IFNA(VLOOKUP(A1004,'Historical Data'!$M$3:$O$1307,3,FALSE),0)</f>
        <v>0</v>
      </c>
    </row>
    <row r="1005" spans="1:5" x14ac:dyDescent="0.3">
      <c r="A1005" s="7">
        <v>43780</v>
      </c>
      <c r="B1005" s="10">
        <f>_xlfn.IFNA(VLOOKUP(A1005,'Historical Data'!$A$3:$C$1829,3,FALSE),0)</f>
        <v>-3.4991291184288183E-2</v>
      </c>
      <c r="C1005" s="10">
        <f>_xlfn.IFNA(VLOOKUP(A1005,'Historical Data'!$E$3:$G$1829,3,FALSE),0)</f>
        <v>-2.3121693121693147E-2</v>
      </c>
      <c r="D1005" s="10">
        <f>_xlfn.IFNA(VLOOKUP(A1005,'Historical Data'!$I$3:$K$1307,3,FALSE),0)</f>
        <v>-1.9624452002533748E-3</v>
      </c>
      <c r="E1005" s="10">
        <f>_xlfn.IFNA(VLOOKUP(A1005,'Historical Data'!$M$3:$O$1307,3,FALSE),0)</f>
        <v>3.7028688021201363E-4</v>
      </c>
    </row>
    <row r="1006" spans="1:5" x14ac:dyDescent="0.3">
      <c r="A1006" s="7">
        <v>43781</v>
      </c>
      <c r="B1006" s="10">
        <f>_xlfn.IFNA(VLOOKUP(A1006,'Historical Data'!$A$3:$C$1829,3,FALSE),0)</f>
        <v>1.1815687205367405E-2</v>
      </c>
      <c r="C1006" s="10">
        <f>_xlfn.IFNA(VLOOKUP(A1006,'Historical Data'!$E$3:$G$1829,3,FALSE),0)</f>
        <v>1.2782321399555943E-2</v>
      </c>
      <c r="D1006" s="10">
        <f>_xlfn.IFNA(VLOOKUP(A1006,'Historical Data'!$I$3:$K$1307,3,FALSE),0)</f>
        <v>1.5646207819216417E-3</v>
      </c>
      <c r="E1006" s="10">
        <f>_xlfn.IFNA(VLOOKUP(A1006,'Historical Data'!$M$3:$O$1307,3,FALSE),0)</f>
        <v>0</v>
      </c>
    </row>
    <row r="1007" spans="1:5" x14ac:dyDescent="0.3">
      <c r="A1007" s="7">
        <v>43782</v>
      </c>
      <c r="B1007" s="10">
        <f>_xlfn.IFNA(VLOOKUP(A1007,'Historical Data'!$A$3:$C$1829,3,FALSE),0)</f>
        <v>-6.5777767703840313E-3</v>
      </c>
      <c r="C1007" s="10">
        <f>_xlfn.IFNA(VLOOKUP(A1007,'Historical Data'!$E$3:$G$1829,3,FALSE),0)</f>
        <v>5.4013583614096524E-3</v>
      </c>
      <c r="D1007" s="10">
        <f>_xlfn.IFNA(VLOOKUP(A1007,'Historical Data'!$I$3:$K$1307,3,FALSE),0)</f>
        <v>7.1155040364307917E-4</v>
      </c>
      <c r="E1007" s="10">
        <f>_xlfn.IFNA(VLOOKUP(A1007,'Historical Data'!$M$3:$O$1307,3,FALSE),0)</f>
        <v>3.3259315407007184E-3</v>
      </c>
    </row>
    <row r="1008" spans="1:5" x14ac:dyDescent="0.3">
      <c r="A1008" s="7">
        <v>43783</v>
      </c>
      <c r="B1008" s="10">
        <f>_xlfn.IFNA(VLOOKUP(A1008,'Historical Data'!$A$3:$C$1829,3,FALSE),0)</f>
        <v>-1.5469545188526567E-2</v>
      </c>
      <c r="C1008" s="10">
        <f>_xlfn.IFNA(VLOOKUP(A1008,'Historical Data'!$E$3:$G$1829,3,FALSE),0)</f>
        <v>-1.7606382978723415E-2</v>
      </c>
      <c r="D1008" s="10">
        <f>_xlfn.IFNA(VLOOKUP(A1008,'Historical Data'!$I$3:$K$1307,3,FALSE),0)</f>
        <v>8.3709325024891265E-4</v>
      </c>
      <c r="E1008" s="10">
        <f>_xlfn.IFNA(VLOOKUP(A1008,'Historical Data'!$M$3:$O$1307,3,FALSE),0)</f>
        <v>-5.8667724365390457E-5</v>
      </c>
    </row>
    <row r="1009" spans="1:5" x14ac:dyDescent="0.3">
      <c r="A1009" s="7">
        <v>43784</v>
      </c>
      <c r="B1009" s="10">
        <f>_xlfn.IFNA(VLOOKUP(A1009,'Historical Data'!$A$3:$C$1829,3,FALSE),0)</f>
        <v>-1.9699861297959122E-2</v>
      </c>
      <c r="C1009" s="10">
        <f>_xlfn.IFNA(VLOOKUP(A1009,'Historical Data'!$E$3:$G$1829,3,FALSE),0)</f>
        <v>-2.5231468947966844E-2</v>
      </c>
      <c r="D1009" s="10">
        <f>_xlfn.IFNA(VLOOKUP(A1009,'Historical Data'!$I$3:$K$1307,3,FALSE),0)</f>
        <v>7.6954624866386774E-3</v>
      </c>
      <c r="E1009" s="10">
        <f>_xlfn.IFNA(VLOOKUP(A1009,'Historical Data'!$M$3:$O$1307,3,FALSE),0)</f>
        <v>8.0242718656279213E-3</v>
      </c>
    </row>
    <row r="1010" spans="1:5" x14ac:dyDescent="0.3">
      <c r="A1010" s="7">
        <v>43785</v>
      </c>
      <c r="B1010" s="10">
        <f>_xlfn.IFNA(VLOOKUP(A1010,'Historical Data'!$A$3:$C$1829,3,FALSE),0)</f>
        <v>3.3096926713947991E-3</v>
      </c>
      <c r="C1010" s="10">
        <f>_xlfn.IFNA(VLOOKUP(A1010,'Historical Data'!$E$3:$G$1829,3,FALSE),0)</f>
        <v>1.2164639226795521E-2</v>
      </c>
      <c r="D1010" s="10">
        <f>_xlfn.IFNA(VLOOKUP(A1010,'Historical Data'!$I$3:$K$1307,3,FALSE),0)</f>
        <v>0</v>
      </c>
      <c r="E1010" s="10">
        <f>_xlfn.IFNA(VLOOKUP(A1010,'Historical Data'!$M$3:$O$1307,3,FALSE),0)</f>
        <v>0</v>
      </c>
    </row>
    <row r="1011" spans="1:5" x14ac:dyDescent="0.3">
      <c r="A1011" s="7">
        <v>43786</v>
      </c>
      <c r="B1011" s="10">
        <f>_xlfn.IFNA(VLOOKUP(A1011,'Historical Data'!$A$3:$C$1829,3,FALSE),0)</f>
        <v>1.4149387370405535E-3</v>
      </c>
      <c r="C1011" s="10">
        <f>_xlfn.IFNA(VLOOKUP(A1011,'Historical Data'!$E$3:$G$1829,3,FALSE),0)</f>
        <v>8.9452310394028938E-3</v>
      </c>
      <c r="D1011" s="10">
        <f>_xlfn.IFNA(VLOOKUP(A1011,'Historical Data'!$I$3:$K$1307,3,FALSE),0)</f>
        <v>0</v>
      </c>
      <c r="E1011" s="10">
        <f>_xlfn.IFNA(VLOOKUP(A1011,'Historical Data'!$M$3:$O$1307,3,FALSE),0)</f>
        <v>0</v>
      </c>
    </row>
    <row r="1012" spans="1:5" x14ac:dyDescent="0.3">
      <c r="A1012" s="7">
        <v>43787</v>
      </c>
      <c r="B1012" s="10">
        <f>_xlfn.IFNA(VLOOKUP(A1012,'Historical Data'!$A$3:$C$1829,3,FALSE),0)</f>
        <v>-3.9915247158532834E-2</v>
      </c>
      <c r="C1012" s="10">
        <f>_xlfn.IFNA(VLOOKUP(A1012,'Historical Data'!$E$3:$G$1829,3,FALSE),0)</f>
        <v>-3.3723143867283048E-2</v>
      </c>
      <c r="D1012" s="10">
        <f>_xlfn.IFNA(VLOOKUP(A1012,'Historical Data'!$I$3:$K$1307,3,FALSE),0)</f>
        <v>5.0313094864223981E-4</v>
      </c>
      <c r="E1012" s="10">
        <f>_xlfn.IFNA(VLOOKUP(A1012,'Historical Data'!$M$3:$O$1307,3,FALSE),0)</f>
        <v>1.1187331926674857E-3</v>
      </c>
    </row>
    <row r="1013" spans="1:5" x14ac:dyDescent="0.3">
      <c r="A1013" s="7">
        <v>43788</v>
      </c>
      <c r="B1013" s="10">
        <f>_xlfn.IFNA(VLOOKUP(A1013,'Historical Data'!$A$3:$C$1829,3,FALSE),0)</f>
        <v>-4.5792471996990332E-3</v>
      </c>
      <c r="C1013" s="10">
        <f>_xlfn.IFNA(VLOOKUP(A1013,'Historical Data'!$E$3:$G$1829,3,FALSE),0)</f>
        <v>-1.1426963129749513E-2</v>
      </c>
      <c r="D1013" s="10">
        <f>_xlfn.IFNA(VLOOKUP(A1013,'Historical Data'!$I$3:$K$1307,3,FALSE),0)</f>
        <v>-5.9256317203882204E-4</v>
      </c>
      <c r="E1013" s="10">
        <f>_xlfn.IFNA(VLOOKUP(A1013,'Historical Data'!$M$3:$O$1307,3,FALSE),0)</f>
        <v>-3.6452845640389726E-3</v>
      </c>
    </row>
    <row r="1014" spans="1:5" x14ac:dyDescent="0.3">
      <c r="A1014" s="7">
        <v>43789</v>
      </c>
      <c r="B1014" s="10">
        <f>_xlfn.IFNA(VLOOKUP(A1014,'Historical Data'!$A$3:$C$1829,3,FALSE),0)</f>
        <v>-4.9733115361130908E-3</v>
      </c>
      <c r="C1014" s="10">
        <f>_xlfn.IFNA(VLOOKUP(A1014,'Historical Data'!$E$3:$G$1829,3,FALSE),0)</f>
        <v>-7.8009338344152404E-3</v>
      </c>
      <c r="D1014" s="10">
        <f>_xlfn.IFNA(VLOOKUP(A1014,'Historical Data'!$I$3:$K$1307,3,FALSE),0)</f>
        <v>-3.7561935529359844E-3</v>
      </c>
      <c r="E1014" s="10">
        <f>_xlfn.IFNA(VLOOKUP(A1014,'Historical Data'!$M$3:$O$1307,3,FALSE),0)</f>
        <v>-4.0427407154430437E-3</v>
      </c>
    </row>
    <row r="1015" spans="1:5" x14ac:dyDescent="0.3">
      <c r="A1015" s="7">
        <v>43790</v>
      </c>
      <c r="B1015" s="10">
        <f>_xlfn.IFNA(VLOOKUP(A1015,'Historical Data'!$A$3:$C$1829,3,FALSE),0)</f>
        <v>-5.7429456535724517E-2</v>
      </c>
      <c r="C1015" s="10">
        <f>_xlfn.IFNA(VLOOKUP(A1015,'Historical Data'!$E$3:$G$1829,3,FALSE),0)</f>
        <v>-7.6958393113342877E-2</v>
      </c>
      <c r="D1015" s="10">
        <f>_xlfn.IFNA(VLOOKUP(A1015,'Historical Data'!$I$3:$K$1307,3,FALSE),0)</f>
        <v>-1.5827773238195353E-3</v>
      </c>
      <c r="E1015" s="10">
        <f>_xlfn.IFNA(VLOOKUP(A1015,'Historical Data'!$M$3:$O$1307,3,FALSE),0)</f>
        <v>-1.9697287201903041E-3</v>
      </c>
    </row>
    <row r="1016" spans="1:5" x14ac:dyDescent="0.3">
      <c r="A1016" s="7">
        <v>43791</v>
      </c>
      <c r="B1016" s="10">
        <f>_xlfn.IFNA(VLOOKUP(A1016,'Historical Data'!$A$3:$C$1829,3,FALSE),0)</f>
        <v>-4.2304784505615138E-2</v>
      </c>
      <c r="C1016" s="10">
        <f>_xlfn.IFNA(VLOOKUP(A1016,'Historical Data'!$E$3:$G$1829,3,FALSE),0)</f>
        <v>-6.5406615269833435E-2</v>
      </c>
      <c r="D1016" s="10">
        <f>_xlfn.IFNA(VLOOKUP(A1016,'Historical Data'!$I$3:$K$1307,3,FALSE),0)</f>
        <v>2.1749357185665403E-3</v>
      </c>
      <c r="E1016" s="10">
        <f>_xlfn.IFNA(VLOOKUP(A1016,'Historical Data'!$M$3:$O$1307,3,FALSE),0)</f>
        <v>3.9375083959721701E-3</v>
      </c>
    </row>
    <row r="1017" spans="1:5" x14ac:dyDescent="0.3">
      <c r="A1017" s="7">
        <v>43792</v>
      </c>
      <c r="B1017" s="10">
        <f>_xlfn.IFNA(VLOOKUP(A1017,'Historical Data'!$A$3:$C$1829,3,FALSE),0)</f>
        <v>5.8206388038018839E-3</v>
      </c>
      <c r="C1017" s="10">
        <f>_xlfn.IFNA(VLOOKUP(A1017,'Historical Data'!$E$3:$G$1829,3,FALSE),0)</f>
        <v>1.3304949441192124E-2</v>
      </c>
      <c r="D1017" s="10">
        <f>_xlfn.IFNA(VLOOKUP(A1017,'Historical Data'!$I$3:$K$1307,3,FALSE),0)</f>
        <v>0</v>
      </c>
      <c r="E1017" s="10">
        <f>_xlfn.IFNA(VLOOKUP(A1017,'Historical Data'!$M$3:$O$1307,3,FALSE),0)</f>
        <v>0</v>
      </c>
    </row>
    <row r="1018" spans="1:5" x14ac:dyDescent="0.3">
      <c r="A1018" s="7">
        <v>43793</v>
      </c>
      <c r="B1018" s="10">
        <f>_xlfn.IFNA(VLOOKUP(A1018,'Historical Data'!$A$3:$C$1829,3,FALSE),0)</f>
        <v>-5.8955541142293427E-2</v>
      </c>
      <c r="C1018" s="10">
        <f>_xlfn.IFNA(VLOOKUP(A1018,'Historical Data'!$E$3:$G$1829,3,FALSE),0)</f>
        <v>-7.8453256302520938E-2</v>
      </c>
      <c r="D1018" s="10">
        <f>_xlfn.IFNA(VLOOKUP(A1018,'Historical Data'!$I$3:$K$1307,3,FALSE),0)</f>
        <v>0</v>
      </c>
      <c r="E1018" s="10">
        <f>_xlfn.IFNA(VLOOKUP(A1018,'Historical Data'!$M$3:$O$1307,3,FALSE),0)</f>
        <v>0</v>
      </c>
    </row>
    <row r="1019" spans="1:5" x14ac:dyDescent="0.3">
      <c r="A1019" s="7">
        <v>43794</v>
      </c>
      <c r="B1019" s="10">
        <f>_xlfn.IFNA(VLOOKUP(A1019,'Historical Data'!$A$3:$C$1829,3,FALSE),0)</f>
        <v>3.1674208144796379E-2</v>
      </c>
      <c r="C1019" s="10">
        <f>_xlfn.IFNA(VLOOKUP(A1019,'Historical Data'!$E$3:$G$1829,3,FALSE),0)</f>
        <v>4.0963168768255322E-2</v>
      </c>
      <c r="D1019" s="10">
        <f>_xlfn.IFNA(VLOOKUP(A1019,'Historical Data'!$I$3:$K$1307,3,FALSE),0)</f>
        <v>7.5073385439942608E-3</v>
      </c>
      <c r="E1019" s="10">
        <f>_xlfn.IFNA(VLOOKUP(A1019,'Historical Data'!$M$3:$O$1307,3,FALSE),0)</f>
        <v>6.8464844907486248E-3</v>
      </c>
    </row>
    <row r="1020" spans="1:5" x14ac:dyDescent="0.3">
      <c r="A1020" s="7">
        <v>43795</v>
      </c>
      <c r="B1020" s="10">
        <f>_xlfn.IFNA(VLOOKUP(A1020,'Historical Data'!$A$3:$C$1829,3,FALSE),0)</f>
        <v>4.2105263157894736E-3</v>
      </c>
      <c r="C1020" s="10">
        <f>_xlfn.IFNA(VLOOKUP(A1020,'Historical Data'!$E$3:$G$1829,3,FALSE),0)</f>
        <v>9.9233506706815529E-3</v>
      </c>
      <c r="D1020" s="10">
        <f>_xlfn.IFNA(VLOOKUP(A1020,'Historical Data'!$I$3:$K$1307,3,FALSE),0)</f>
        <v>2.1955297992111759E-3</v>
      </c>
      <c r="E1020" s="10">
        <f>_xlfn.IFNA(VLOOKUP(A1020,'Historical Data'!$M$3:$O$1307,3,FALSE),0)</f>
        <v>1.9671159215960939E-3</v>
      </c>
    </row>
    <row r="1021" spans="1:5" x14ac:dyDescent="0.3">
      <c r="A1021" s="7">
        <v>43796</v>
      </c>
      <c r="B1021" s="10">
        <f>_xlfn.IFNA(VLOOKUP(A1021,'Historical Data'!$A$3:$C$1829,3,FALSE),0)</f>
        <v>5.3724668064290652E-2</v>
      </c>
      <c r="C1021" s="10">
        <f>_xlfn.IFNA(VLOOKUP(A1021,'Historical Data'!$E$3:$G$1829,3,FALSE),0)</f>
        <v>3.9642203699938976E-2</v>
      </c>
      <c r="D1021" s="10">
        <f>_xlfn.IFNA(VLOOKUP(A1021,'Historical Data'!$I$3:$K$1307,3,FALSE),0)</f>
        <v>4.1744679225096887E-3</v>
      </c>
      <c r="E1021" s="10">
        <f>_xlfn.IFNA(VLOOKUP(A1021,'Historical Data'!$M$3:$O$1307,3,FALSE),0)</f>
        <v>1.5048887548681199E-3</v>
      </c>
    </row>
    <row r="1022" spans="1:5" x14ac:dyDescent="0.3">
      <c r="A1022" s="7">
        <v>43797</v>
      </c>
      <c r="B1022" s="10">
        <f>_xlfn.IFNA(VLOOKUP(A1022,'Historical Data'!$A$3:$C$1829,3,FALSE),0)</f>
        <v>-1.6758628007533683E-2</v>
      </c>
      <c r="C1022" s="10">
        <f>_xlfn.IFNA(VLOOKUP(A1022,'Historical Data'!$E$3:$G$1829,3,FALSE),0)</f>
        <v>-1.9032720636162088E-2</v>
      </c>
      <c r="D1022" s="10">
        <f>_xlfn.IFNA(VLOOKUP(A1022,'Historical Data'!$I$3:$K$1307,3,FALSE),0)</f>
        <v>-2.0056252635850804E-3</v>
      </c>
      <c r="E1022" s="10">
        <f>_xlfn.IFNA(VLOOKUP(A1022,'Historical Data'!$M$3:$O$1307,3,FALSE),0)</f>
        <v>-1.9988282914358137E-3</v>
      </c>
    </row>
    <row r="1023" spans="1:5" x14ac:dyDescent="0.3">
      <c r="A1023" s="7">
        <v>43798</v>
      </c>
      <c r="B1023" s="10">
        <f>_xlfn.IFNA(VLOOKUP(A1023,'Historical Data'!$A$3:$C$1829,3,FALSE),0)</f>
        <v>4.5627643142835912E-2</v>
      </c>
      <c r="C1023" s="10">
        <f>_xlfn.IFNA(VLOOKUP(A1023,'Historical Data'!$E$3:$G$1829,3,FALSE),0)</f>
        <v>2.7375415282392058E-2</v>
      </c>
      <c r="D1023" s="10">
        <f>_xlfn.IFNA(VLOOKUP(A1023,'Historical Data'!$I$3:$K$1307,3,FALSE),0)</f>
        <v>-2.0096558801896455E-3</v>
      </c>
      <c r="E1023" s="10">
        <f>_xlfn.IFNA(VLOOKUP(A1023,'Historical Data'!$M$3:$O$1307,3,FALSE),0)</f>
        <v>-2.0028316079168289E-3</v>
      </c>
    </row>
    <row r="1024" spans="1:5" x14ac:dyDescent="0.3">
      <c r="A1024" s="7">
        <v>43799</v>
      </c>
      <c r="B1024" s="10">
        <f>_xlfn.IFNA(VLOOKUP(A1024,'Historical Data'!$A$3:$C$1829,3,FALSE),0)</f>
        <v>-2.5749262380842432E-2</v>
      </c>
      <c r="C1024" s="10">
        <f>_xlfn.IFNA(VLOOKUP(A1024,'Historical Data'!$E$3:$G$1829,3,FALSE),0)</f>
        <v>-2.0178502134264677E-2</v>
      </c>
      <c r="D1024" s="10">
        <f>_xlfn.IFNA(VLOOKUP(A1024,'Historical Data'!$I$3:$K$1307,3,FALSE),0)</f>
        <v>0</v>
      </c>
      <c r="E1024" s="10">
        <f>_xlfn.IFNA(VLOOKUP(A1024,'Historical Data'!$M$3:$O$1307,3,FALSE),0)</f>
        <v>0</v>
      </c>
    </row>
    <row r="1025" spans="1:5" x14ac:dyDescent="0.3">
      <c r="A1025" s="7">
        <v>43800</v>
      </c>
      <c r="B1025" s="10">
        <f>_xlfn.IFNA(VLOOKUP(A1025,'Historical Data'!$A$3:$C$1829,3,FALSE),0)</f>
        <v>-1.8255492140842416E-2</v>
      </c>
      <c r="C1025" s="10">
        <f>_xlfn.IFNA(VLOOKUP(A1025,'Historical Data'!$E$3:$G$1829,3,FALSE),0)</f>
        <v>-7.2607260726081609E-4</v>
      </c>
      <c r="D1025" s="10">
        <f>_xlfn.IFNA(VLOOKUP(A1025,'Historical Data'!$I$3:$K$1307,3,FALSE),0)</f>
        <v>0</v>
      </c>
      <c r="E1025" s="10">
        <f>_xlfn.IFNA(VLOOKUP(A1025,'Historical Data'!$M$3:$O$1307,3,FALSE),0)</f>
        <v>0</v>
      </c>
    </row>
    <row r="1026" spans="1:5" x14ac:dyDescent="0.3">
      <c r="A1026" s="7">
        <v>43801</v>
      </c>
      <c r="B1026" s="10">
        <f>_xlfn.IFNA(VLOOKUP(A1026,'Historical Data'!$A$3:$C$1829,3,FALSE),0)</f>
        <v>-1.3319683187120304E-2</v>
      </c>
      <c r="C1026" s="10">
        <f>_xlfn.IFNA(VLOOKUP(A1026,'Historical Data'!$E$3:$G$1829,3,FALSE),0)</f>
        <v>-1.5192549045511481E-2</v>
      </c>
      <c r="D1026" s="10">
        <f>_xlfn.IFNA(VLOOKUP(A1026,'Historical Data'!$I$3:$K$1307,3,FALSE),0)</f>
        <v>-8.6310641901572518E-3</v>
      </c>
      <c r="E1026" s="10">
        <f>_xlfn.IFNA(VLOOKUP(A1026,'Historical Data'!$M$3:$O$1307,3,FALSE),0)</f>
        <v>-9.5670770203707765E-3</v>
      </c>
    </row>
    <row r="1027" spans="1:5" x14ac:dyDescent="0.3">
      <c r="A1027" s="7">
        <v>43802</v>
      </c>
      <c r="B1027" s="10">
        <f>_xlfn.IFNA(VLOOKUP(A1027,'Historical Data'!$A$3:$C$1829,3,FALSE),0)</f>
        <v>-2.6096739753031263E-3</v>
      </c>
      <c r="C1027" s="10">
        <f>_xlfn.IFNA(VLOOKUP(A1027,'Historical Data'!$E$3:$G$1829,3,FALSE),0)</f>
        <v>-1.2006170769333906E-2</v>
      </c>
      <c r="D1027" s="10">
        <f>_xlfn.IFNA(VLOOKUP(A1027,'Historical Data'!$I$3:$K$1307,3,FALSE),0)</f>
        <v>-6.638042050567324E-3</v>
      </c>
      <c r="E1027" s="10">
        <f>_xlfn.IFNA(VLOOKUP(A1027,'Historical Data'!$M$3:$O$1307,3,FALSE),0)</f>
        <v>-1.0086369238211497E-2</v>
      </c>
    </row>
    <row r="1028" spans="1:5" x14ac:dyDescent="0.3">
      <c r="A1028" s="7">
        <v>43803</v>
      </c>
      <c r="B1028" s="10">
        <f>_xlfn.IFNA(VLOOKUP(A1028,'Historical Data'!$A$3:$C$1829,3,FALSE),0)</f>
        <v>-1.5135690789473724E-2</v>
      </c>
      <c r="C1028" s="10">
        <f>_xlfn.IFNA(VLOOKUP(A1028,'Historical Data'!$E$3:$G$1829,3,FALSE),0)</f>
        <v>-1.2695179904955903E-2</v>
      </c>
      <c r="D1028" s="10">
        <f>_xlfn.IFNA(VLOOKUP(A1028,'Historical Data'!$I$3:$K$1307,3,FALSE),0)</f>
        <v>6.3235484288117162E-3</v>
      </c>
      <c r="E1028" s="10">
        <f>_xlfn.IFNA(VLOOKUP(A1028,'Historical Data'!$M$3:$O$1307,3,FALSE),0)</f>
        <v>5.3438175953656195E-3</v>
      </c>
    </row>
    <row r="1029" spans="1:5" x14ac:dyDescent="0.3">
      <c r="A1029" s="7">
        <v>43804</v>
      </c>
      <c r="B1029" s="10">
        <f>_xlfn.IFNA(VLOOKUP(A1029,'Historical Data'!$A$3:$C$1829,3,FALSE),0)</f>
        <v>2.8276114490569337E-2</v>
      </c>
      <c r="C1029" s="10">
        <f>_xlfn.IFNA(VLOOKUP(A1029,'Historical Data'!$E$3:$G$1829,3,FALSE),0)</f>
        <v>1.9046964175204441E-2</v>
      </c>
      <c r="D1029" s="10">
        <f>_xlfn.IFNA(VLOOKUP(A1029,'Historical Data'!$I$3:$K$1307,3,FALSE),0)</f>
        <v>1.5002762821417705E-3</v>
      </c>
      <c r="E1029" s="10">
        <f>_xlfn.IFNA(VLOOKUP(A1029,'Historical Data'!$M$3:$O$1307,3,FALSE),0)</f>
        <v>1.0130279517595452E-3</v>
      </c>
    </row>
    <row r="1030" spans="1:5" x14ac:dyDescent="0.3">
      <c r="A1030" s="7">
        <v>43805</v>
      </c>
      <c r="B1030" s="10">
        <f>_xlfn.IFNA(VLOOKUP(A1030,'Historical Data'!$A$3:$C$1829,3,FALSE),0)</f>
        <v>2.3279986465911041E-2</v>
      </c>
      <c r="C1030" s="10">
        <f>_xlfn.IFNA(VLOOKUP(A1030,'Historical Data'!$E$3:$G$1829,3,FALSE),0)</f>
        <v>5.398110661268633E-3</v>
      </c>
      <c r="D1030" s="10">
        <f>_xlfn.IFNA(VLOOKUP(A1030,'Historical Data'!$I$3:$K$1307,3,FALSE),0)</f>
        <v>9.135730393304748E-3</v>
      </c>
      <c r="E1030" s="10">
        <f>_xlfn.IFNA(VLOOKUP(A1030,'Historical Data'!$M$3:$O$1307,3,FALSE),0)</f>
        <v>1.218558273619391E-2</v>
      </c>
    </row>
    <row r="1031" spans="1:5" x14ac:dyDescent="0.3">
      <c r="A1031" s="7">
        <v>43806</v>
      </c>
      <c r="B1031" s="10">
        <f>_xlfn.IFNA(VLOOKUP(A1031,'Historical Data'!$A$3:$C$1829,3,FALSE),0)</f>
        <v>-7.7452531227020036E-3</v>
      </c>
      <c r="C1031" s="10">
        <f>_xlfn.IFNA(VLOOKUP(A1031,'Historical Data'!$E$3:$G$1829,3,FALSE),0)</f>
        <v>-1.0939597315436211E-2</v>
      </c>
      <c r="D1031" s="10">
        <f>_xlfn.IFNA(VLOOKUP(A1031,'Historical Data'!$I$3:$K$1307,3,FALSE),0)</f>
        <v>0</v>
      </c>
      <c r="E1031" s="10">
        <f>_xlfn.IFNA(VLOOKUP(A1031,'Historical Data'!$M$3:$O$1307,3,FALSE),0)</f>
        <v>0</v>
      </c>
    </row>
    <row r="1032" spans="1:5" x14ac:dyDescent="0.3">
      <c r="A1032" s="7">
        <v>43807</v>
      </c>
      <c r="B1032" s="10">
        <f>_xlfn.IFNA(VLOOKUP(A1032,'Historical Data'!$A$3:$C$1829,3,FALSE),0)</f>
        <v>2.3726373597078433E-3</v>
      </c>
      <c r="C1032" s="10">
        <f>_xlfn.IFNA(VLOOKUP(A1032,'Historical Data'!$E$3:$G$1829,3,FALSE),0)</f>
        <v>2.2664042885254823E-2</v>
      </c>
      <c r="D1032" s="10">
        <f>_xlfn.IFNA(VLOOKUP(A1032,'Historical Data'!$I$3:$K$1307,3,FALSE),0)</f>
        <v>0</v>
      </c>
      <c r="E1032" s="10">
        <f>_xlfn.IFNA(VLOOKUP(A1032,'Historical Data'!$M$3:$O$1307,3,FALSE),0)</f>
        <v>0</v>
      </c>
    </row>
    <row r="1033" spans="1:5" x14ac:dyDescent="0.3">
      <c r="A1033" s="7">
        <v>43808</v>
      </c>
      <c r="B1033" s="10">
        <f>_xlfn.IFNA(VLOOKUP(A1033,'Historical Data'!$A$3:$C$1829,3,FALSE),0)</f>
        <v>-2.4908244680851118E-2</v>
      </c>
      <c r="C1033" s="10">
        <f>_xlfn.IFNA(VLOOKUP(A1033,'Historical Data'!$E$3:$G$1829,3,FALSE),0)</f>
        <v>-2.236082542631547E-2</v>
      </c>
      <c r="D1033" s="10">
        <f>_xlfn.IFNA(VLOOKUP(A1033,'Historical Data'!$I$3:$K$1307,3,FALSE),0)</f>
        <v>-3.1628368262282833E-3</v>
      </c>
      <c r="E1033" s="10">
        <f>_xlfn.IFNA(VLOOKUP(A1033,'Historical Data'!$M$3:$O$1307,3,FALSE),0)</f>
        <v>-3.7644038599240108E-3</v>
      </c>
    </row>
    <row r="1034" spans="1:5" x14ac:dyDescent="0.3">
      <c r="A1034" s="7">
        <v>43809</v>
      </c>
      <c r="B1034" s="10">
        <f>_xlfn.IFNA(VLOOKUP(A1034,'Historical Data'!$A$3:$C$1829,3,FALSE),0)</f>
        <v>-1.5955945226103926E-2</v>
      </c>
      <c r="C1034" s="10">
        <f>_xlfn.IFNA(VLOOKUP(A1034,'Historical Data'!$E$3:$G$1829,3,FALSE),0)</f>
        <v>-1.2148771548798643E-2</v>
      </c>
      <c r="D1034" s="10">
        <f>_xlfn.IFNA(VLOOKUP(A1034,'Historical Data'!$I$3:$K$1307,3,FALSE),0)</f>
        <v>-1.0969527672547018E-3</v>
      </c>
      <c r="E1034" s="10">
        <f>_xlfn.IFNA(VLOOKUP(A1034,'Historical Data'!$M$3:$O$1307,3,FALSE),0)</f>
        <v>-9.9893943302653511E-4</v>
      </c>
    </row>
    <row r="1035" spans="1:5" x14ac:dyDescent="0.3">
      <c r="A1035" s="7">
        <v>43810</v>
      </c>
      <c r="B1035" s="10">
        <f>_xlfn.IFNA(VLOOKUP(A1035,'Historical Data'!$A$3:$C$1829,3,FALSE),0)</f>
        <v>8.2431479179399993E-3</v>
      </c>
      <c r="C1035" s="10">
        <f>_xlfn.IFNA(VLOOKUP(A1035,'Historical Data'!$E$3:$G$1829,3,FALSE),0)</f>
        <v>-1.1130195809000374E-2</v>
      </c>
      <c r="D1035" s="10">
        <f>_xlfn.IFNA(VLOOKUP(A1035,'Historical Data'!$I$3:$K$1307,3,FALSE),0)</f>
        <v>2.9082017034209287E-3</v>
      </c>
      <c r="E1035" s="10">
        <f>_xlfn.IFNA(VLOOKUP(A1035,'Historical Data'!$M$3:$O$1307,3,FALSE),0)</f>
        <v>1.0609101590575512E-3</v>
      </c>
    </row>
    <row r="1036" spans="1:5" x14ac:dyDescent="0.3">
      <c r="A1036" s="7">
        <v>43811</v>
      </c>
      <c r="B1036" s="10">
        <f>_xlfn.IFNA(VLOOKUP(A1036,'Historical Data'!$A$3:$C$1829,3,FALSE),0)</f>
        <v>-1.1131011371555644E-2</v>
      </c>
      <c r="C1036" s="10">
        <f>_xlfn.IFNA(VLOOKUP(A1036,'Historical Data'!$E$3:$G$1829,3,FALSE),0)</f>
        <v>6.1835614534842378E-3</v>
      </c>
      <c r="D1036" s="10">
        <f>_xlfn.IFNA(VLOOKUP(A1036,'Historical Data'!$I$3:$K$1307,3,FALSE),0)</f>
        <v>8.5751663945149662E-3</v>
      </c>
      <c r="E1036" s="10">
        <f>_xlfn.IFNA(VLOOKUP(A1036,'Historical Data'!$M$3:$O$1307,3,FALSE),0)</f>
        <v>7.9089831000347527E-3</v>
      </c>
    </row>
    <row r="1037" spans="1:5" x14ac:dyDescent="0.3">
      <c r="A1037" s="7">
        <v>43812</v>
      </c>
      <c r="B1037" s="10">
        <f>_xlfn.IFNA(VLOOKUP(A1037,'Historical Data'!$A$3:$C$1829,3,FALSE),0)</f>
        <v>7.6533980892915538E-3</v>
      </c>
      <c r="C1037" s="10">
        <f>_xlfn.IFNA(VLOOKUP(A1037,'Historical Data'!$E$3:$G$1829,3,FALSE),0)</f>
        <v>-8.9766606822258978E-4</v>
      </c>
      <c r="D1037" s="10">
        <f>_xlfn.IFNA(VLOOKUP(A1037,'Historical Data'!$I$3:$K$1307,3,FALSE),0)</f>
        <v>7.2587949769144491E-5</v>
      </c>
      <c r="E1037" s="10">
        <f>_xlfn.IFNA(VLOOKUP(A1037,'Historical Data'!$M$3:$O$1307,3,FALSE),0)</f>
        <v>1.1837032850438365E-4</v>
      </c>
    </row>
    <row r="1038" spans="1:5" x14ac:dyDescent="0.3">
      <c r="A1038" s="7">
        <v>43813</v>
      </c>
      <c r="B1038" s="10">
        <f>_xlfn.IFNA(VLOOKUP(A1038,'Historical Data'!$A$3:$C$1829,3,FALSE),0)</f>
        <v>-2.6168224299065394E-2</v>
      </c>
      <c r="C1038" s="10">
        <f>_xlfn.IFNA(VLOOKUP(A1038,'Historical Data'!$E$3:$G$1829,3,FALSE),0)</f>
        <v>-1.9973736954868936E-2</v>
      </c>
      <c r="D1038" s="10">
        <f>_xlfn.IFNA(VLOOKUP(A1038,'Historical Data'!$I$3:$K$1307,3,FALSE),0)</f>
        <v>0</v>
      </c>
      <c r="E1038" s="10">
        <f>_xlfn.IFNA(VLOOKUP(A1038,'Historical Data'!$M$3:$O$1307,3,FALSE),0)</f>
        <v>0</v>
      </c>
    </row>
    <row r="1039" spans="1:5" x14ac:dyDescent="0.3">
      <c r="A1039" s="7">
        <v>43814</v>
      </c>
      <c r="B1039" s="10">
        <f>_xlfn.IFNA(VLOOKUP(A1039,'Historical Data'!$A$3:$C$1829,3,FALSE),0)</f>
        <v>7.2879999433391384E-3</v>
      </c>
      <c r="C1039" s="10">
        <f>_xlfn.IFNA(VLOOKUP(A1039,'Historical Data'!$E$3:$G$1829,3,FALSE),0)</f>
        <v>4.2313117066290146E-3</v>
      </c>
      <c r="D1039" s="10">
        <f>_xlfn.IFNA(VLOOKUP(A1039,'Historical Data'!$I$3:$K$1307,3,FALSE),0)</f>
        <v>0</v>
      </c>
      <c r="E1039" s="10">
        <f>_xlfn.IFNA(VLOOKUP(A1039,'Historical Data'!$M$3:$O$1307,3,FALSE),0)</f>
        <v>0</v>
      </c>
    </row>
    <row r="1040" spans="1:5" x14ac:dyDescent="0.3">
      <c r="A1040" s="7">
        <v>43815</v>
      </c>
      <c r="B1040" s="10">
        <f>_xlfn.IFNA(VLOOKUP(A1040,'Historical Data'!$A$3:$C$1829,3,FALSE),0)</f>
        <v>-3.2901139080298132E-2</v>
      </c>
      <c r="C1040" s="10">
        <f>_xlfn.IFNA(VLOOKUP(A1040,'Historical Data'!$E$3:$G$1829,3,FALSE),0)</f>
        <v>-7.0294943820224859E-2</v>
      </c>
      <c r="D1040" s="10">
        <f>_xlfn.IFNA(VLOOKUP(A1040,'Historical Data'!$I$3:$K$1307,3,FALSE),0)</f>
        <v>7.1478162080281602E-3</v>
      </c>
      <c r="E1040" s="10">
        <f>_xlfn.IFNA(VLOOKUP(A1040,'Historical Data'!$M$3:$O$1307,3,FALSE),0)</f>
        <v>3.5723704460362145E-3</v>
      </c>
    </row>
    <row r="1041" spans="1:5" x14ac:dyDescent="0.3">
      <c r="A1041" s="7">
        <v>43816</v>
      </c>
      <c r="B1041" s="10">
        <f>_xlfn.IFNA(VLOOKUP(A1041,'Historical Data'!$A$3:$C$1829,3,FALSE),0)</f>
        <v>-3.7577213452299259E-2</v>
      </c>
      <c r="C1041" s="10">
        <f>_xlfn.IFNA(VLOOKUP(A1041,'Historical Data'!$E$3:$G$1829,3,FALSE),0)</f>
        <v>-7.9160057406148426E-2</v>
      </c>
      <c r="D1041" s="10">
        <f>_xlfn.IFNA(VLOOKUP(A1041,'Historical Data'!$I$3:$K$1307,3,FALSE),0)</f>
        <v>3.3527080167327196E-4</v>
      </c>
      <c r="E1041" s="10">
        <f>_xlfn.IFNA(VLOOKUP(A1041,'Historical Data'!$M$3:$O$1307,3,FALSE),0)</f>
        <v>1.1074557947350142E-3</v>
      </c>
    </row>
    <row r="1042" spans="1:5" x14ac:dyDescent="0.3">
      <c r="A1042" s="7">
        <v>43817</v>
      </c>
      <c r="B1042" s="10">
        <f>_xlfn.IFNA(VLOOKUP(A1042,'Historical Data'!$A$3:$C$1829,3,FALSE),0)</f>
        <v>0.10432688385192079</v>
      </c>
      <c r="C1042" s="10">
        <f>_xlfn.IFNA(VLOOKUP(A1042,'Historical Data'!$E$3:$G$1829,3,FALSE),0)</f>
        <v>9.4988105979821283E-2</v>
      </c>
      <c r="D1042" s="10">
        <f>_xlfn.IFNA(VLOOKUP(A1042,'Historical Data'!$I$3:$K$1307,3,FALSE),0)</f>
        <v>-4.3226040870538292E-4</v>
      </c>
      <c r="E1042" s="10">
        <f>_xlfn.IFNA(VLOOKUP(A1042,'Historical Data'!$M$3:$O$1307,3,FALSE),0)</f>
        <v>-9.8630354092880284E-4</v>
      </c>
    </row>
    <row r="1043" spans="1:5" x14ac:dyDescent="0.3">
      <c r="A1043" s="7">
        <v>43818</v>
      </c>
      <c r="B1043" s="10">
        <f>_xlfn.IFNA(VLOOKUP(A1043,'Historical Data'!$A$3:$C$1829,3,FALSE),0)</f>
        <v>-2.1224169257037798E-2</v>
      </c>
      <c r="C1043" s="10">
        <f>_xlfn.IFNA(VLOOKUP(A1043,'Historical Data'!$E$3:$G$1829,3,FALSE),0)</f>
        <v>-3.7530901191100599E-2</v>
      </c>
      <c r="D1043" s="10">
        <f>_xlfn.IFNA(VLOOKUP(A1043,'Historical Data'!$I$3:$K$1307,3,FALSE),0)</f>
        <v>4.4592214694435276E-3</v>
      </c>
      <c r="E1043" s="10">
        <f>_xlfn.IFNA(VLOOKUP(A1043,'Historical Data'!$M$3:$O$1307,3,FALSE),0)</f>
        <v>4.875478411630902E-3</v>
      </c>
    </row>
    <row r="1044" spans="1:5" x14ac:dyDescent="0.3">
      <c r="A1044" s="7">
        <v>43819</v>
      </c>
      <c r="B1044" s="10">
        <f>_xlfn.IFNA(VLOOKUP(A1044,'Historical Data'!$A$3:$C$1829,3,FALSE),0)</f>
        <v>5.01538302401878E-3</v>
      </c>
      <c r="C1044" s="10">
        <f>_xlfn.IFNA(VLOOKUP(A1044,'Historical Data'!$E$3:$G$1829,3,FALSE),0)</f>
        <v>-8.5616438356152886E-4</v>
      </c>
      <c r="D1044" s="10">
        <f>_xlfn.IFNA(VLOOKUP(A1044,'Historical Data'!$I$3:$K$1307,3,FALSE),0)</f>
        <v>4.9448269622539391E-3</v>
      </c>
      <c r="E1044" s="10">
        <f>_xlfn.IFNA(VLOOKUP(A1044,'Historical Data'!$M$3:$O$1307,3,FALSE),0)</f>
        <v>2.7532899930084484E-3</v>
      </c>
    </row>
    <row r="1045" spans="1:5" x14ac:dyDescent="0.3">
      <c r="A1045" s="7">
        <v>43820</v>
      </c>
      <c r="B1045" s="10">
        <f>_xlfn.IFNA(VLOOKUP(A1045,'Historical Data'!$A$3:$C$1829,3,FALSE),0)</f>
        <v>-6.5175030981088214E-3</v>
      </c>
      <c r="C1045" s="10">
        <f>_xlfn.IFNA(VLOOKUP(A1045,'Historical Data'!$E$3:$G$1829,3,FALSE),0)</f>
        <v>-9.4258783204799242E-3</v>
      </c>
      <c r="D1045" s="10">
        <f>_xlfn.IFNA(VLOOKUP(A1045,'Historical Data'!$I$3:$K$1307,3,FALSE),0)</f>
        <v>0</v>
      </c>
      <c r="E1045" s="10">
        <f>_xlfn.IFNA(VLOOKUP(A1045,'Historical Data'!$M$3:$O$1307,3,FALSE),0)</f>
        <v>0</v>
      </c>
    </row>
    <row r="1046" spans="1:5" x14ac:dyDescent="0.3">
      <c r="A1046" s="7">
        <v>43821</v>
      </c>
      <c r="B1046" s="10">
        <f>_xlfn.IFNA(VLOOKUP(A1046,'Historical Data'!$A$3:$C$1829,3,FALSE),0)</f>
        <v>5.6977380684053329E-2</v>
      </c>
      <c r="C1046" s="10">
        <f>_xlfn.IFNA(VLOOKUP(A1046,'Historical Data'!$E$3:$G$1829,3,FALSE),0)</f>
        <v>4.4039005976722195E-2</v>
      </c>
      <c r="D1046" s="10">
        <f>_xlfn.IFNA(VLOOKUP(A1046,'Historical Data'!$I$3:$K$1307,3,FALSE),0)</f>
        <v>0</v>
      </c>
      <c r="E1046" s="10">
        <f>_xlfn.IFNA(VLOOKUP(A1046,'Historical Data'!$M$3:$O$1307,3,FALSE),0)</f>
        <v>0</v>
      </c>
    </row>
    <row r="1047" spans="1:5" x14ac:dyDescent="0.3">
      <c r="A1047" s="7">
        <v>43822</v>
      </c>
      <c r="B1047" s="10">
        <f>_xlfn.IFNA(VLOOKUP(A1047,'Historical Data'!$A$3:$C$1829,3,FALSE),0)</f>
        <v>-3.0704635761589365E-2</v>
      </c>
      <c r="C1047" s="10">
        <f>_xlfn.IFNA(VLOOKUP(A1047,'Historical Data'!$E$3:$G$1829,3,FALSE),0)</f>
        <v>-3.6532087978306677E-2</v>
      </c>
      <c r="D1047" s="10">
        <f>_xlfn.IFNA(VLOOKUP(A1047,'Historical Data'!$I$3:$K$1307,3,FALSE),0)</f>
        <v>8.661314657180877E-4</v>
      </c>
      <c r="E1047" s="10">
        <f>_xlfn.IFNA(VLOOKUP(A1047,'Historical Data'!$M$3:$O$1307,3,FALSE),0)</f>
        <v>3.389200315303824E-3</v>
      </c>
    </row>
    <row r="1048" spans="1:5" x14ac:dyDescent="0.3">
      <c r="A1048" s="7">
        <v>43823</v>
      </c>
      <c r="B1048" s="10">
        <f>_xlfn.IFNA(VLOOKUP(A1048,'Historical Data'!$A$3:$C$1829,3,FALSE),0)</f>
        <v>-7.9678280665411889E-3</v>
      </c>
      <c r="C1048" s="10">
        <f>_xlfn.IFNA(VLOOKUP(A1048,'Historical Data'!$E$3:$G$1829,3,FALSE),0)</f>
        <v>-2.1108591978734738E-3</v>
      </c>
      <c r="D1048" s="10">
        <f>_xlfn.IFNA(VLOOKUP(A1048,'Historical Data'!$I$3:$K$1307,3,FALSE),0)</f>
        <v>-1.9540882317365922E-4</v>
      </c>
      <c r="E1048" s="10">
        <f>_xlfn.IFNA(VLOOKUP(A1048,'Historical Data'!$M$3:$O$1307,3,FALSE),0)</f>
        <v>-1.2636800899986135E-3</v>
      </c>
    </row>
    <row r="1049" spans="1:5" x14ac:dyDescent="0.3">
      <c r="A1049" s="7">
        <v>43824</v>
      </c>
      <c r="B1049" s="10">
        <f>_xlfn.IFNA(VLOOKUP(A1049,'Historical Data'!$A$3:$C$1829,3,FALSE),0)</f>
        <v>-8.9684801518484045E-3</v>
      </c>
      <c r="C1049" s="10">
        <f>_xlfn.IFNA(VLOOKUP(A1049,'Historical Data'!$E$3:$G$1829,3,FALSE),0)</f>
        <v>-2.0683171419617678E-2</v>
      </c>
      <c r="D1049" s="10">
        <f>_xlfn.IFNA(VLOOKUP(A1049,'Historical Data'!$I$3:$K$1307,3,FALSE),0)</f>
        <v>2.564078699998099E-3</v>
      </c>
      <c r="E1049" s="10">
        <f>_xlfn.IFNA(VLOOKUP(A1049,'Historical Data'!$M$3:$O$1307,3,FALSE),0)</f>
        <v>1.8575894821928997E-3</v>
      </c>
    </row>
    <row r="1050" spans="1:5" x14ac:dyDescent="0.3">
      <c r="A1050" s="7">
        <v>43825</v>
      </c>
      <c r="B1050" s="10">
        <f>_xlfn.IFNA(VLOOKUP(A1050,'Historical Data'!$A$3:$C$1829,3,FALSE),0)</f>
        <v>3.335761026077058E-5</v>
      </c>
      <c r="C1050" s="10">
        <f>_xlfn.IFNA(VLOOKUP(A1050,'Historical Data'!$E$3:$G$1829,3,FALSE),0)</f>
        <v>3.0399999999999637E-3</v>
      </c>
      <c r="D1050" s="10">
        <f>_xlfn.IFNA(VLOOKUP(A1050,'Historical Data'!$I$3:$K$1307,3,FALSE),0)</f>
        <v>2.5575210148391526E-3</v>
      </c>
      <c r="E1050" s="10">
        <f>_xlfn.IFNA(VLOOKUP(A1050,'Historical Data'!$M$3:$O$1307,3,FALSE),0)</f>
        <v>1.8541452414939702E-3</v>
      </c>
    </row>
    <row r="1051" spans="1:5" x14ac:dyDescent="0.3">
      <c r="A1051" s="7">
        <v>43826</v>
      </c>
      <c r="B1051" s="10">
        <f>_xlfn.IFNA(VLOOKUP(A1051,'Historical Data'!$A$3:$C$1829,3,FALSE),0)</f>
        <v>7.2758860319666937E-3</v>
      </c>
      <c r="C1051" s="10">
        <f>_xlfn.IFNA(VLOOKUP(A1051,'Historical Data'!$E$3:$G$1829,3,FALSE),0)</f>
        <v>5.8223002073696283E-3</v>
      </c>
      <c r="D1051" s="10">
        <f>_xlfn.IFNA(VLOOKUP(A1051,'Historical Data'!$I$3:$K$1307,3,FALSE),0)</f>
        <v>3.3951560382889446E-5</v>
      </c>
      <c r="E1051" s="10">
        <f>_xlfn.IFNA(VLOOKUP(A1051,'Historical Data'!$M$3:$O$1307,3,FALSE),0)</f>
        <v>8.3399164051777301E-4</v>
      </c>
    </row>
    <row r="1052" spans="1:5" x14ac:dyDescent="0.3">
      <c r="A1052" s="7">
        <v>43827</v>
      </c>
      <c r="B1052" s="10">
        <f>_xlfn.IFNA(VLOOKUP(A1052,'Historical Data'!$A$3:$C$1829,3,FALSE),0)</f>
        <v>7.7752557831482477E-3</v>
      </c>
      <c r="C1052" s="10">
        <f>_xlfn.IFNA(VLOOKUP(A1052,'Historical Data'!$E$3:$G$1829,3,FALSE),0)</f>
        <v>1.3718182539053238E-2</v>
      </c>
      <c r="D1052" s="10">
        <f>_xlfn.IFNA(VLOOKUP(A1052,'Historical Data'!$I$3:$K$1307,3,FALSE),0)</f>
        <v>0</v>
      </c>
      <c r="E1052" s="10">
        <f>_xlfn.IFNA(VLOOKUP(A1052,'Historical Data'!$M$3:$O$1307,3,FALSE),0)</f>
        <v>0</v>
      </c>
    </row>
    <row r="1053" spans="1:5" x14ac:dyDescent="0.3">
      <c r="A1053" s="7">
        <v>43828</v>
      </c>
      <c r="B1053" s="10">
        <f>_xlfn.IFNA(VLOOKUP(A1053,'Historical Data'!$A$3:$C$1829,3,FALSE),0)</f>
        <v>1.0245492010898576E-2</v>
      </c>
      <c r="C1053" s="10">
        <f>_xlfn.IFNA(VLOOKUP(A1053,'Historical Data'!$E$3:$G$1829,3,FALSE),0)</f>
        <v>4.9906132665832256E-2</v>
      </c>
      <c r="D1053" s="10">
        <f>_xlfn.IFNA(VLOOKUP(A1053,'Historical Data'!$I$3:$K$1307,3,FALSE),0)</f>
        <v>0</v>
      </c>
      <c r="E1053" s="10">
        <f>_xlfn.IFNA(VLOOKUP(A1053,'Historical Data'!$M$3:$O$1307,3,FALSE),0)</f>
        <v>0</v>
      </c>
    </row>
    <row r="1054" spans="1:5" x14ac:dyDescent="0.3">
      <c r="A1054" s="7">
        <v>43829</v>
      </c>
      <c r="B1054" s="10">
        <f>_xlfn.IFNA(VLOOKUP(A1054,'Historical Data'!$A$3:$C$1829,3,FALSE),0)</f>
        <v>-2.5415631568889704E-2</v>
      </c>
      <c r="C1054" s="10">
        <f>_xlfn.IFNA(VLOOKUP(A1054,'Historical Data'!$E$3:$G$1829,3,FALSE),0)</f>
        <v>-2.562956340336759E-2</v>
      </c>
      <c r="D1054" s="10">
        <f>_xlfn.IFNA(VLOOKUP(A1054,'Historical Data'!$I$3:$K$1307,3,FALSE),0)</f>
        <v>-5.7808285134042436E-3</v>
      </c>
      <c r="E1054" s="10">
        <f>_xlfn.IFNA(VLOOKUP(A1054,'Historical Data'!$M$3:$O$1307,3,FALSE),0)</f>
        <v>-6.392680673870616E-3</v>
      </c>
    </row>
    <row r="1055" spans="1:5" x14ac:dyDescent="0.3">
      <c r="A1055" s="7">
        <v>43830</v>
      </c>
      <c r="B1055" s="10">
        <f>_xlfn.IFNA(VLOOKUP(A1055,'Historical Data'!$A$3:$C$1829,3,FALSE),0)</f>
        <v>-4.587679043248475E-3</v>
      </c>
      <c r="C1055" s="10">
        <f>_xlfn.IFNA(VLOOKUP(A1055,'Historical Data'!$E$3:$G$1829,3,FALSE),0)</f>
        <v>-1.8122037008716965E-2</v>
      </c>
      <c r="D1055" s="10">
        <f>_xlfn.IFNA(VLOOKUP(A1055,'Historical Data'!$I$3:$K$1307,3,FALSE),0)</f>
        <v>2.9460247292234592E-3</v>
      </c>
      <c r="E1055" s="10">
        <f>_xlfn.IFNA(VLOOKUP(A1055,'Historical Data'!$M$3:$O$1307,3,FALSE),0)</f>
        <v>2.6807541527095035E-3</v>
      </c>
    </row>
    <row r="1056" spans="1:5" x14ac:dyDescent="0.3">
      <c r="A1056" s="7">
        <v>43831</v>
      </c>
      <c r="B1056" s="10">
        <f>_xlfn.IFNA(VLOOKUP(A1056,'Historical Data'!$A$3:$C$1829,3,FALSE),0)</f>
        <v>2.278566249558116E-3</v>
      </c>
      <c r="C1056" s="10">
        <f>_xlfn.IFNA(VLOOKUP(A1056,'Historical Data'!$E$3:$G$1829,3,FALSE),0)</f>
        <v>1.2771590997585973E-2</v>
      </c>
      <c r="D1056" s="10">
        <f>_xlfn.IFNA(VLOOKUP(A1056,'Historical Data'!$I$3:$K$1307,3,FALSE),0)</f>
        <v>4.1893907972687253E-3</v>
      </c>
      <c r="E1056" s="10">
        <f>_xlfn.IFNA(VLOOKUP(A1056,'Historical Data'!$M$3:$O$1307,3,FALSE),0)</f>
        <v>5.7879828049466021E-3</v>
      </c>
    </row>
    <row r="1057" spans="1:5" x14ac:dyDescent="0.3">
      <c r="A1057" s="7">
        <v>43832</v>
      </c>
      <c r="B1057" s="10">
        <f>_xlfn.IFNA(VLOOKUP(A1057,'Historical Data'!$A$3:$C$1829,3,FALSE),0)</f>
        <v>-3.196261109066776E-2</v>
      </c>
      <c r="C1057" s="10">
        <f>_xlfn.IFNA(VLOOKUP(A1057,'Historical Data'!$E$3:$G$1829,3,FALSE),0)</f>
        <v>-2.4990388312187726E-2</v>
      </c>
      <c r="D1057" s="10">
        <f>_xlfn.IFNA(VLOOKUP(A1057,'Historical Data'!$I$3:$K$1307,3,FALSE),0)</f>
        <v>4.1719130232421497E-3</v>
      </c>
      <c r="E1057" s="10">
        <f>_xlfn.IFNA(VLOOKUP(A1057,'Historical Data'!$M$3:$O$1307,3,FALSE),0)</f>
        <v>5.7546748458905291E-3</v>
      </c>
    </row>
    <row r="1058" spans="1:5" x14ac:dyDescent="0.3">
      <c r="A1058" s="7">
        <v>43833</v>
      </c>
      <c r="B1058" s="10">
        <f>_xlfn.IFNA(VLOOKUP(A1058,'Historical Data'!$A$3:$C$1829,3,FALSE),0)</f>
        <v>5.6231740487054697E-2</v>
      </c>
      <c r="C1058" s="10">
        <f>_xlfn.IFNA(VLOOKUP(A1058,'Historical Data'!$E$3:$G$1829,3,FALSE),0)</f>
        <v>5.8359621451104036E-2</v>
      </c>
      <c r="D1058" s="10">
        <f>_xlfn.IFNA(VLOOKUP(A1058,'Historical Data'!$I$3:$K$1307,3,FALSE),0)</f>
        <v>-7.0598707736697517E-3</v>
      </c>
      <c r="E1058" s="10">
        <f>_xlfn.IFNA(VLOOKUP(A1058,'Historical Data'!$M$3:$O$1307,3,FALSE),0)</f>
        <v>-8.102865377154515E-3</v>
      </c>
    </row>
    <row r="1059" spans="1:5" x14ac:dyDescent="0.3">
      <c r="A1059" s="7">
        <v>43834</v>
      </c>
      <c r="B1059" s="10">
        <f>_xlfn.IFNA(VLOOKUP(A1059,'Historical Data'!$A$3:$C$1829,3,FALSE),0)</f>
        <v>2.4483541770612713E-3</v>
      </c>
      <c r="C1059" s="10">
        <f>_xlfn.IFNA(VLOOKUP(A1059,'Historical Data'!$E$3:$G$1829,3,FALSE),0)</f>
        <v>1.1177347242921438E-3</v>
      </c>
      <c r="D1059" s="10">
        <f>_xlfn.IFNA(VLOOKUP(A1059,'Historical Data'!$I$3:$K$1307,3,FALSE),0)</f>
        <v>0</v>
      </c>
      <c r="E1059" s="10">
        <f>_xlfn.IFNA(VLOOKUP(A1059,'Historical Data'!$M$3:$O$1307,3,FALSE),0)</f>
        <v>0</v>
      </c>
    </row>
    <row r="1060" spans="1:5" x14ac:dyDescent="0.3">
      <c r="A1060" s="7">
        <v>43835</v>
      </c>
      <c r="B1060" s="10">
        <f>_xlfn.IFNA(VLOOKUP(A1060,'Historical Data'!$A$3:$C$1829,3,FALSE),0)</f>
        <v>-6.5411028761819549E-4</v>
      </c>
      <c r="C1060" s="10">
        <f>_xlfn.IFNA(VLOOKUP(A1060,'Historical Data'!$E$3:$G$1829,3,FALSE),0)</f>
        <v>6.5500558243393788E-3</v>
      </c>
      <c r="D1060" s="10">
        <f>_xlfn.IFNA(VLOOKUP(A1060,'Historical Data'!$I$3:$K$1307,3,FALSE),0)</f>
        <v>0</v>
      </c>
      <c r="E1060" s="10">
        <f>_xlfn.IFNA(VLOOKUP(A1060,'Historical Data'!$M$3:$O$1307,3,FALSE),0)</f>
        <v>0</v>
      </c>
    </row>
    <row r="1061" spans="1:5" x14ac:dyDescent="0.3">
      <c r="A1061" s="7">
        <v>43836</v>
      </c>
      <c r="B1061" s="10">
        <f>_xlfn.IFNA(VLOOKUP(A1061,'Historical Data'!$A$3:$C$1829,3,FALSE),0)</f>
        <v>5.7804860458122463E-2</v>
      </c>
      <c r="C1061" s="10">
        <f>_xlfn.IFNA(VLOOKUP(A1061,'Historical Data'!$E$3:$G$1829,3,FALSE),0)</f>
        <v>6.6923020039932057E-2</v>
      </c>
      <c r="D1061" s="10">
        <f>_xlfn.IFNA(VLOOKUP(A1061,'Historical Data'!$I$3:$K$1307,3,FALSE),0)</f>
        <v>3.5333941295578749E-3</v>
      </c>
      <c r="E1061" s="10">
        <f>_xlfn.IFNA(VLOOKUP(A1061,'Historical Data'!$M$3:$O$1307,3,FALSE),0)</f>
        <v>2.3921874301551112E-3</v>
      </c>
    </row>
    <row r="1062" spans="1:5" x14ac:dyDescent="0.3">
      <c r="A1062" s="7">
        <v>43837</v>
      </c>
      <c r="B1062" s="10">
        <f>_xlfn.IFNA(VLOOKUP(A1062,'Historical Data'!$A$3:$C$1829,3,FALSE),0)</f>
        <v>5.100289702938713E-2</v>
      </c>
      <c r="C1062" s="10">
        <f>_xlfn.IFNA(VLOOKUP(A1062,'Historical Data'!$E$3:$G$1829,3,FALSE),0)</f>
        <v>-7.9706126975326152E-3</v>
      </c>
      <c r="D1062" s="10">
        <f>_xlfn.IFNA(VLOOKUP(A1062,'Historical Data'!$I$3:$K$1307,3,FALSE),0)</f>
        <v>-2.8032085956850188E-3</v>
      </c>
      <c r="E1062" s="10">
        <f>_xlfn.IFNA(VLOOKUP(A1062,'Historical Data'!$M$3:$O$1307,3,FALSE),0)</f>
        <v>-4.1702405779389298E-3</v>
      </c>
    </row>
    <row r="1063" spans="1:5" x14ac:dyDescent="0.3">
      <c r="A1063" s="7">
        <v>43838</v>
      </c>
      <c r="B1063" s="10">
        <f>_xlfn.IFNA(VLOOKUP(A1063,'Historical Data'!$A$3:$C$1829,3,FALSE),0)</f>
        <v>-1.6508056964852892E-2</v>
      </c>
      <c r="C1063" s="10">
        <f>_xlfn.IFNA(VLOOKUP(A1063,'Historical Data'!$E$3:$G$1829,3,FALSE),0)</f>
        <v>-1.809543771396635E-2</v>
      </c>
      <c r="D1063" s="10">
        <f>_xlfn.IFNA(VLOOKUP(A1063,'Historical Data'!$I$3:$K$1307,3,FALSE),0)</f>
        <v>4.9024150649640569E-3</v>
      </c>
      <c r="E1063" s="10">
        <f>_xlfn.IFNA(VLOOKUP(A1063,'Historical Data'!$M$3:$O$1307,3,FALSE),0)</f>
        <v>5.6469285970175941E-3</v>
      </c>
    </row>
    <row r="1064" spans="1:5" x14ac:dyDescent="0.3">
      <c r="A1064" s="7">
        <v>43839</v>
      </c>
      <c r="B1064" s="10">
        <f>_xlfn.IFNA(VLOOKUP(A1064,'Historical Data'!$A$3:$C$1829,3,FALSE),0)</f>
        <v>-2.7541729516072047E-2</v>
      </c>
      <c r="C1064" s="10">
        <f>_xlfn.IFNA(VLOOKUP(A1064,'Historical Data'!$E$3:$G$1829,3,FALSE),0)</f>
        <v>-1.9923153550590458E-2</v>
      </c>
      <c r="D1064" s="10">
        <f>_xlfn.IFNA(VLOOKUP(A1064,'Historical Data'!$I$3:$K$1307,3,FALSE),0)</f>
        <v>6.6552927252884631E-3</v>
      </c>
      <c r="E1064" s="10">
        <f>_xlfn.IFNA(VLOOKUP(A1064,'Historical Data'!$M$3:$O$1307,3,FALSE),0)</f>
        <v>7.3685627701983647E-3</v>
      </c>
    </row>
    <row r="1065" spans="1:5" x14ac:dyDescent="0.3">
      <c r="A1065" s="7">
        <v>43840</v>
      </c>
      <c r="B1065" s="10">
        <f>_xlfn.IFNA(VLOOKUP(A1065,'Historical Data'!$A$3:$C$1829,3,FALSE),0)</f>
        <v>4.7366319502212831E-2</v>
      </c>
      <c r="C1065" s="10">
        <f>_xlfn.IFNA(VLOOKUP(A1065,'Historical Data'!$E$3:$G$1829,3,FALSE),0)</f>
        <v>4.9077972992594678E-2</v>
      </c>
      <c r="D1065" s="10">
        <f>_xlfn.IFNA(VLOOKUP(A1065,'Historical Data'!$I$3:$K$1307,3,FALSE),0)</f>
        <v>-2.8552233792408189E-3</v>
      </c>
      <c r="E1065" s="10">
        <f>_xlfn.IFNA(VLOOKUP(A1065,'Historical Data'!$M$3:$O$1307,3,FALSE),0)</f>
        <v>-4.5975225248559414E-3</v>
      </c>
    </row>
    <row r="1066" spans="1:5" x14ac:dyDescent="0.3">
      <c r="A1066" s="7">
        <v>43841</v>
      </c>
      <c r="B1066" s="10">
        <f>_xlfn.IFNA(VLOOKUP(A1066,'Historical Data'!$A$3:$C$1829,3,FALSE),0)</f>
        <v>-2.2116621802101444E-2</v>
      </c>
      <c r="C1066" s="10">
        <f>_xlfn.IFNA(VLOOKUP(A1066,'Historical Data'!$E$3:$G$1829,3,FALSE),0)</f>
        <v>-1.5294117647058878E-2</v>
      </c>
      <c r="D1066" s="10">
        <f>_xlfn.IFNA(VLOOKUP(A1066,'Historical Data'!$I$3:$K$1307,3,FALSE),0)</f>
        <v>0</v>
      </c>
      <c r="E1066" s="10">
        <f>_xlfn.IFNA(VLOOKUP(A1066,'Historical Data'!$M$3:$O$1307,3,FALSE),0)</f>
        <v>0</v>
      </c>
    </row>
    <row r="1067" spans="1:5" x14ac:dyDescent="0.3">
      <c r="A1067" s="7">
        <v>43842</v>
      </c>
      <c r="B1067" s="10">
        <f>_xlfn.IFNA(VLOOKUP(A1067,'Historical Data'!$A$3:$C$1829,3,FALSE),0)</f>
        <v>2.3712683792979725E-2</v>
      </c>
      <c r="C1067" s="10">
        <f>_xlfn.IFNA(VLOOKUP(A1067,'Historical Data'!$E$3:$G$1829,3,FALSE),0)</f>
        <v>3.2047227493147812E-2</v>
      </c>
      <c r="D1067" s="10">
        <f>_xlfn.IFNA(VLOOKUP(A1067,'Historical Data'!$I$3:$K$1307,3,FALSE),0)</f>
        <v>0</v>
      </c>
      <c r="E1067" s="10">
        <f>_xlfn.IFNA(VLOOKUP(A1067,'Historical Data'!$M$3:$O$1307,3,FALSE),0)</f>
        <v>0</v>
      </c>
    </row>
    <row r="1068" spans="1:5" x14ac:dyDescent="0.3">
      <c r="A1068" s="7">
        <v>43843</v>
      </c>
      <c r="B1068" s="10">
        <f>_xlfn.IFNA(VLOOKUP(A1068,'Historical Data'!$A$3:$C$1829,3,FALSE),0)</f>
        <v>-1.0135902136790732E-2</v>
      </c>
      <c r="C1068" s="10">
        <f>_xlfn.IFNA(VLOOKUP(A1068,'Historical Data'!$E$3:$G$1829,3,FALSE),0)</f>
        <v>-2.2744296901600295E-2</v>
      </c>
      <c r="D1068" s="10">
        <f>_xlfn.IFNA(VLOOKUP(A1068,'Historical Data'!$I$3:$K$1307,3,FALSE),0)</f>
        <v>6.9762812562206809E-3</v>
      </c>
      <c r="E1068" s="10">
        <f>_xlfn.IFNA(VLOOKUP(A1068,'Historical Data'!$M$3:$O$1307,3,FALSE),0)</f>
        <v>2.8892820057889318E-3</v>
      </c>
    </row>
    <row r="1069" spans="1:5" x14ac:dyDescent="0.3">
      <c r="A1069" s="7">
        <v>43844</v>
      </c>
      <c r="B1069" s="10">
        <f>_xlfn.IFNA(VLOOKUP(A1069,'Historical Data'!$A$3:$C$1829,3,FALSE),0)</f>
        <v>7.9850843812657113E-2</v>
      </c>
      <c r="C1069" s="10">
        <f>_xlfn.IFNA(VLOOKUP(A1069,'Historical Data'!$E$3:$G$1829,3,FALSE),0)</f>
        <v>0.140408333914013</v>
      </c>
      <c r="D1069" s="10">
        <f>_xlfn.IFNA(VLOOKUP(A1069,'Historical Data'!$I$3:$K$1307,3,FALSE),0)</f>
        <v>-1.5145386587513323E-3</v>
      </c>
      <c r="E1069" s="10">
        <f>_xlfn.IFNA(VLOOKUP(A1069,'Historical Data'!$M$3:$O$1307,3,FALSE),0)</f>
        <v>1.1284444452131566E-3</v>
      </c>
    </row>
    <row r="1070" spans="1:5" x14ac:dyDescent="0.3">
      <c r="A1070" s="7">
        <v>43845</v>
      </c>
      <c r="B1070" s="10">
        <f>_xlfn.IFNA(VLOOKUP(A1070,'Historical Data'!$A$3:$C$1829,3,FALSE),0)</f>
        <v>8.5278594250660922E-3</v>
      </c>
      <c r="C1070" s="10">
        <f>_xlfn.IFNA(VLOOKUP(A1070,'Historical Data'!$E$3:$G$1829,3,FALSE),0)</f>
        <v>1.7719662715385592E-2</v>
      </c>
      <c r="D1070" s="10">
        <f>_xlfn.IFNA(VLOOKUP(A1070,'Historical Data'!$I$3:$K$1307,3,FALSE),0)</f>
        <v>1.8701551863301623E-3</v>
      </c>
      <c r="E1070" s="10">
        <f>_xlfn.IFNA(VLOOKUP(A1070,'Historical Data'!$M$3:$O$1307,3,FALSE),0)</f>
        <v>3.1289230319489791E-3</v>
      </c>
    </row>
    <row r="1071" spans="1:5" x14ac:dyDescent="0.3">
      <c r="A1071" s="7">
        <v>43846</v>
      </c>
      <c r="B1071" s="10">
        <f>_xlfn.IFNA(VLOOKUP(A1071,'Historical Data'!$A$3:$C$1829,3,FALSE),0)</f>
        <v>-1.1848013895147934E-2</v>
      </c>
      <c r="C1071" s="10">
        <f>_xlfn.IFNA(VLOOKUP(A1071,'Historical Data'!$E$3:$G$1829,3,FALSE),0)</f>
        <v>-1.182756964457252E-2</v>
      </c>
      <c r="D1071" s="10">
        <f>_xlfn.IFNA(VLOOKUP(A1071,'Historical Data'!$I$3:$K$1307,3,FALSE),0)</f>
        <v>8.3665471879949722E-3</v>
      </c>
      <c r="E1071" s="10">
        <f>_xlfn.IFNA(VLOOKUP(A1071,'Historical Data'!$M$3:$O$1307,3,FALSE),0)</f>
        <v>9.2117800002892939E-3</v>
      </c>
    </row>
    <row r="1072" spans="1:5" x14ac:dyDescent="0.3">
      <c r="A1072" s="7">
        <v>43847</v>
      </c>
      <c r="B1072" s="10">
        <f>_xlfn.IFNA(VLOOKUP(A1072,'Historical Data'!$A$3:$C$1829,3,FALSE),0)</f>
        <v>1.702604036566056E-2</v>
      </c>
      <c r="C1072" s="10">
        <f>_xlfn.IFNA(VLOOKUP(A1072,'Historical Data'!$E$3:$G$1829,3,FALSE),0)</f>
        <v>2.8495048301840922E-2</v>
      </c>
      <c r="D1072" s="10">
        <f>_xlfn.IFNA(VLOOKUP(A1072,'Historical Data'!$I$3:$K$1307,3,FALSE),0)</f>
        <v>3.8621446510351651E-3</v>
      </c>
      <c r="E1072" s="10">
        <f>_xlfn.IFNA(VLOOKUP(A1072,'Historical Data'!$M$3:$O$1307,3,FALSE),0)</f>
        <v>1.7223230267010971E-3</v>
      </c>
    </row>
    <row r="1073" spans="1:5" x14ac:dyDescent="0.3">
      <c r="A1073" s="7">
        <v>43848</v>
      </c>
      <c r="B1073" s="10">
        <f>_xlfn.IFNA(VLOOKUP(A1073,'Historical Data'!$A$3:$C$1829,3,FALSE),0)</f>
        <v>2.8380508370504224E-3</v>
      </c>
      <c r="C1073" s="10">
        <f>_xlfn.IFNA(VLOOKUP(A1073,'Historical Data'!$E$3:$G$1829,3,FALSE),0)</f>
        <v>2.7292060491493412E-2</v>
      </c>
      <c r="D1073" s="10">
        <f>_xlfn.IFNA(VLOOKUP(A1073,'Historical Data'!$I$3:$K$1307,3,FALSE),0)</f>
        <v>0</v>
      </c>
      <c r="E1073" s="10">
        <f>_xlfn.IFNA(VLOOKUP(A1073,'Historical Data'!$M$3:$O$1307,3,FALSE),0)</f>
        <v>0</v>
      </c>
    </row>
    <row r="1074" spans="1:5" x14ac:dyDescent="0.3">
      <c r="A1074" s="7">
        <v>43849</v>
      </c>
      <c r="B1074" s="10">
        <f>_xlfn.IFNA(VLOOKUP(A1074,'Historical Data'!$A$3:$C$1829,3,FALSE),0)</f>
        <v>-2.1412200876306048E-2</v>
      </c>
      <c r="C1074" s="10">
        <f>_xlfn.IFNA(VLOOKUP(A1074,'Historical Data'!$E$3:$G$1829,3,FALSE),0)</f>
        <v>-3.9332949971247859E-2</v>
      </c>
      <c r="D1074" s="10">
        <f>_xlfn.IFNA(VLOOKUP(A1074,'Historical Data'!$I$3:$K$1307,3,FALSE),0)</f>
        <v>0</v>
      </c>
      <c r="E1074" s="10">
        <f>_xlfn.IFNA(VLOOKUP(A1074,'Historical Data'!$M$3:$O$1307,3,FALSE),0)</f>
        <v>0</v>
      </c>
    </row>
    <row r="1075" spans="1:5" x14ac:dyDescent="0.3">
      <c r="A1075" s="7">
        <v>43850</v>
      </c>
      <c r="B1075" s="10">
        <f>_xlfn.IFNA(VLOOKUP(A1075,'Historical Data'!$A$3:$C$1829,3,FALSE),0)</f>
        <v>-8.8101478575635106E-3</v>
      </c>
      <c r="C1075" s="10">
        <f>_xlfn.IFNA(VLOOKUP(A1075,'Historical Data'!$E$3:$G$1829,3,FALSE),0)</f>
        <v>-2.7535017359033159E-3</v>
      </c>
      <c r="D1075" s="10">
        <f>_xlfn.IFNA(VLOOKUP(A1075,'Historical Data'!$I$3:$K$1307,3,FALSE),0)</f>
        <v>-1.3259771385323142E-3</v>
      </c>
      <c r="E1075" s="10">
        <f>_xlfn.IFNA(VLOOKUP(A1075,'Historical Data'!$M$3:$O$1307,3,FALSE),0)</f>
        <v>-2.5906276726602008E-3</v>
      </c>
    </row>
    <row r="1076" spans="1:5" x14ac:dyDescent="0.3">
      <c r="A1076" s="7">
        <v>43851</v>
      </c>
      <c r="B1076" s="10">
        <f>_xlfn.IFNA(VLOOKUP(A1076,'Historical Data'!$A$3:$C$1829,3,FALSE),0)</f>
        <v>1.1157479959275711E-2</v>
      </c>
      <c r="C1076" s="10">
        <f>_xlfn.IFNA(VLOOKUP(A1076,'Historical Data'!$E$3:$G$1829,3,FALSE),0)</f>
        <v>1.7947178871548675E-2</v>
      </c>
      <c r="D1076" s="10">
        <f>_xlfn.IFNA(VLOOKUP(A1076,'Historical Data'!$I$3:$K$1307,3,FALSE),0)</f>
        <v>-1.327737688353038E-3</v>
      </c>
      <c r="E1076" s="10">
        <f>_xlfn.IFNA(VLOOKUP(A1076,'Historical Data'!$M$3:$O$1307,3,FALSE),0)</f>
        <v>-2.5973564561713211E-3</v>
      </c>
    </row>
    <row r="1077" spans="1:5" x14ac:dyDescent="0.3">
      <c r="A1077" s="7">
        <v>43852</v>
      </c>
      <c r="B1077" s="10">
        <f>_xlfn.IFNA(VLOOKUP(A1077,'Historical Data'!$A$3:$C$1829,3,FALSE),0)</f>
        <v>-7.4455899198167235E-3</v>
      </c>
      <c r="C1077" s="10">
        <f>_xlfn.IFNA(VLOOKUP(A1077,'Historical Data'!$E$3:$G$1829,3,FALSE),0)</f>
        <v>-1.1085559290052453E-2</v>
      </c>
      <c r="D1077" s="10">
        <f>_xlfn.IFNA(VLOOKUP(A1077,'Historical Data'!$I$3:$K$1307,3,FALSE),0)</f>
        <v>2.8908783753264626E-4</v>
      </c>
      <c r="E1077" s="10">
        <f>_xlfn.IFNA(VLOOKUP(A1077,'Historical Data'!$M$3:$O$1307,3,FALSE),0)</f>
        <v>-3.3463442302450729E-4</v>
      </c>
    </row>
    <row r="1078" spans="1:5" x14ac:dyDescent="0.3">
      <c r="A1078" s="7">
        <v>43853</v>
      </c>
      <c r="B1078" s="10">
        <f>_xlfn.IFNA(VLOOKUP(A1078,'Historical Data'!$A$3:$C$1829,3,FALSE),0)</f>
        <v>-3.2125793421811981E-2</v>
      </c>
      <c r="C1078" s="10">
        <f>_xlfn.IFNA(VLOOKUP(A1078,'Historical Data'!$E$3:$G$1829,3,FALSE),0)</f>
        <v>-3.0469262417267984E-2</v>
      </c>
      <c r="D1078" s="10">
        <f>_xlfn.IFNA(VLOOKUP(A1078,'Historical Data'!$I$3:$K$1307,3,FALSE),0)</f>
        <v>1.1409648528636904E-3</v>
      </c>
      <c r="E1078" s="10">
        <f>_xlfn.IFNA(VLOOKUP(A1078,'Historical Data'!$M$3:$O$1307,3,FALSE),0)</f>
        <v>-8.9699711542448862E-4</v>
      </c>
    </row>
    <row r="1079" spans="1:5" x14ac:dyDescent="0.3">
      <c r="A1079" s="7">
        <v>43854</v>
      </c>
      <c r="B1079" s="10">
        <f>_xlfn.IFNA(VLOOKUP(A1079,'Historical Data'!$A$3:$C$1829,3,FALSE),0)</f>
        <v>4.5703697432699347E-3</v>
      </c>
      <c r="C1079" s="10">
        <f>_xlfn.IFNA(VLOOKUP(A1079,'Historical Data'!$E$3:$G$1829,3,FALSE),0)</f>
        <v>-1.5375153751537515E-3</v>
      </c>
      <c r="D1079" s="10">
        <f>_xlfn.IFNA(VLOOKUP(A1079,'Historical Data'!$I$3:$K$1307,3,FALSE),0)</f>
        <v>-9.0421405245464381E-3</v>
      </c>
      <c r="E1079" s="10">
        <f>_xlfn.IFNA(VLOOKUP(A1079,'Historical Data'!$M$3:$O$1307,3,FALSE),0)</f>
        <v>-5.8422316254854011E-3</v>
      </c>
    </row>
    <row r="1080" spans="1:5" x14ac:dyDescent="0.3">
      <c r="A1080" s="7">
        <v>43855</v>
      </c>
      <c r="B1080" s="10">
        <f>_xlfn.IFNA(VLOOKUP(A1080,'Historical Data'!$A$3:$C$1829,3,FALSE),0)</f>
        <v>-1.4352590398055096E-2</v>
      </c>
      <c r="C1080" s="10">
        <f>_xlfn.IFNA(VLOOKUP(A1080,'Historical Data'!$E$3:$G$1829,3,FALSE),0)</f>
        <v>-1.9525716045580458E-2</v>
      </c>
      <c r="D1080" s="10">
        <f>_xlfn.IFNA(VLOOKUP(A1080,'Historical Data'!$I$3:$K$1307,3,FALSE),0)</f>
        <v>0</v>
      </c>
      <c r="E1080" s="10">
        <f>_xlfn.IFNA(VLOOKUP(A1080,'Historical Data'!$M$3:$O$1307,3,FALSE),0)</f>
        <v>0</v>
      </c>
    </row>
    <row r="1081" spans="1:5" x14ac:dyDescent="0.3">
      <c r="A1081" s="7">
        <v>43856</v>
      </c>
      <c r="B1081" s="10">
        <f>_xlfn.IFNA(VLOOKUP(A1081,'Historical Data'!$A$3:$C$1829,3,FALSE),0)</f>
        <v>3.9604818859253953E-2</v>
      </c>
      <c r="C1081" s="10">
        <f>_xlfn.IFNA(VLOOKUP(A1081,'Historical Data'!$E$3:$G$1829,3,FALSE),0)</f>
        <v>5.5157683126020859E-2</v>
      </c>
      <c r="D1081" s="10">
        <f>_xlfn.IFNA(VLOOKUP(A1081,'Historical Data'!$I$3:$K$1307,3,FALSE),0)</f>
        <v>0</v>
      </c>
      <c r="E1081" s="10">
        <f>_xlfn.IFNA(VLOOKUP(A1081,'Historical Data'!$M$3:$O$1307,3,FALSE),0)</f>
        <v>0</v>
      </c>
    </row>
    <row r="1082" spans="1:5" x14ac:dyDescent="0.3">
      <c r="A1082" s="7">
        <v>43857</v>
      </c>
      <c r="B1082" s="10">
        <f>_xlfn.IFNA(VLOOKUP(A1082,'Historical Data'!$A$3:$C$1829,3,FALSE),0)</f>
        <v>3.1312696051857276E-2</v>
      </c>
      <c r="C1082" s="10">
        <f>_xlfn.IFNA(VLOOKUP(A1082,'Historical Data'!$E$3:$G$1829,3,FALSE),0)</f>
        <v>1.1550369135508441E-2</v>
      </c>
      <c r="D1082" s="10">
        <f>_xlfn.IFNA(VLOOKUP(A1082,'Historical Data'!$I$3:$K$1307,3,FALSE),0)</f>
        <v>-1.5730684849201995E-2</v>
      </c>
      <c r="E1082" s="10">
        <f>_xlfn.IFNA(VLOOKUP(A1082,'Historical Data'!$M$3:$O$1307,3,FALSE),0)</f>
        <v>-1.5658303820007994E-2</v>
      </c>
    </row>
    <row r="1083" spans="1:5" x14ac:dyDescent="0.3">
      <c r="A1083" s="7">
        <v>43858</v>
      </c>
      <c r="B1083" s="10">
        <f>_xlfn.IFNA(VLOOKUP(A1083,'Historical Data'!$A$3:$C$1829,3,FALSE),0)</f>
        <v>5.7776719486389183E-2</v>
      </c>
      <c r="C1083" s="10">
        <f>_xlfn.IFNA(VLOOKUP(A1083,'Historical Data'!$E$3:$G$1829,3,FALSE),0)</f>
        <v>3.7257210123602023E-2</v>
      </c>
      <c r="D1083" s="10">
        <f>_xlfn.IFNA(VLOOKUP(A1083,'Historical Data'!$I$3:$K$1307,3,FALSE),0)</f>
        <v>1.0053551114029551E-2</v>
      </c>
      <c r="E1083" s="10">
        <f>_xlfn.IFNA(VLOOKUP(A1083,'Historical Data'!$M$3:$O$1307,3,FALSE),0)</f>
        <v>6.5549239902157738E-3</v>
      </c>
    </row>
    <row r="1084" spans="1:5" x14ac:dyDescent="0.3">
      <c r="A1084" s="7">
        <v>43859</v>
      </c>
      <c r="B1084" s="10">
        <f>_xlfn.IFNA(VLOOKUP(A1084,'Historical Data'!$A$3:$C$1829,3,FALSE),0)</f>
        <v>-1.5676963655438032E-2</v>
      </c>
      <c r="C1084" s="10">
        <f>_xlfn.IFNA(VLOOKUP(A1084,'Historical Data'!$E$3:$G$1829,3,FALSE),0)</f>
        <v>-2.0030641774953194E-2</v>
      </c>
      <c r="D1084" s="10">
        <f>_xlfn.IFNA(VLOOKUP(A1084,'Historical Data'!$I$3:$K$1307,3,FALSE),0)</f>
        <v>-8.6684736160955579E-4</v>
      </c>
      <c r="E1084" s="10">
        <f>_xlfn.IFNA(VLOOKUP(A1084,'Historical Data'!$M$3:$O$1307,3,FALSE),0)</f>
        <v>4.0385964484729694E-4</v>
      </c>
    </row>
    <row r="1085" spans="1:5" x14ac:dyDescent="0.3">
      <c r="A1085" s="7">
        <v>43860</v>
      </c>
      <c r="B1085" s="10">
        <f>_xlfn.IFNA(VLOOKUP(A1085,'Historical Data'!$A$3:$C$1829,3,FALSE),0)</f>
        <v>2.4121898597626815E-2</v>
      </c>
      <c r="C1085" s="10">
        <f>_xlfn.IFNA(VLOOKUP(A1085,'Historical Data'!$E$3:$G$1829,3,FALSE),0)</f>
        <v>6.965836711059642E-2</v>
      </c>
      <c r="D1085" s="10">
        <f>_xlfn.IFNA(VLOOKUP(A1085,'Historical Data'!$I$3:$K$1307,3,FALSE),0)</f>
        <v>3.1343557157694638E-3</v>
      </c>
      <c r="E1085" s="10">
        <f>_xlfn.IFNA(VLOOKUP(A1085,'Historical Data'!$M$3:$O$1307,3,FALSE),0)</f>
        <v>4.3498309520452957E-3</v>
      </c>
    </row>
    <row r="1086" spans="1:5" x14ac:dyDescent="0.3">
      <c r="A1086" s="7">
        <v>43861</v>
      </c>
      <c r="B1086" s="10">
        <f>_xlfn.IFNA(VLOOKUP(A1086,'Historical Data'!$A$3:$C$1829,3,FALSE),0)</f>
        <v>-1.5834861554245426E-2</v>
      </c>
      <c r="C1086" s="10">
        <f>_xlfn.IFNA(VLOOKUP(A1086,'Historical Data'!$E$3:$G$1829,3,FALSE),0)</f>
        <v>-2.7661993179234481E-2</v>
      </c>
      <c r="D1086" s="10">
        <f>_xlfn.IFNA(VLOOKUP(A1086,'Historical Data'!$I$3:$K$1307,3,FALSE),0)</f>
        <v>-1.7705852615678808E-2</v>
      </c>
      <c r="E1086" s="10">
        <f>_xlfn.IFNA(VLOOKUP(A1086,'Historical Data'!$M$3:$O$1307,3,FALSE),0)</f>
        <v>-2.0908583118729951E-2</v>
      </c>
    </row>
    <row r="1087" spans="1:5" x14ac:dyDescent="0.3">
      <c r="A1087" s="7">
        <v>43862</v>
      </c>
      <c r="B1087" s="10">
        <f>_xlfn.IFNA(VLOOKUP(A1087,'Historical Data'!$A$3:$C$1829,3,FALSE),0)</f>
        <v>3.4013751059583821E-3</v>
      </c>
      <c r="C1087" s="10">
        <f>_xlfn.IFNA(VLOOKUP(A1087,'Historical Data'!$E$3:$G$1829,3,FALSE),0)</f>
        <v>2.1601158000222668E-2</v>
      </c>
      <c r="D1087" s="10">
        <f>_xlfn.IFNA(VLOOKUP(A1087,'Historical Data'!$I$3:$K$1307,3,FALSE),0)</f>
        <v>0</v>
      </c>
      <c r="E1087" s="10">
        <f>_xlfn.IFNA(VLOOKUP(A1087,'Historical Data'!$M$3:$O$1307,3,FALSE),0)</f>
        <v>0</v>
      </c>
    </row>
    <row r="1088" spans="1:5" x14ac:dyDescent="0.3">
      <c r="A1088" s="7">
        <v>43863</v>
      </c>
      <c r="B1088" s="10">
        <f>_xlfn.IFNA(VLOOKUP(A1088,'Historical Data'!$A$3:$C$1829,3,FALSE),0)</f>
        <v>-6.5066250242665118E-3</v>
      </c>
      <c r="C1088" s="10">
        <f>_xlfn.IFNA(VLOOKUP(A1088,'Historical Data'!$E$3:$G$1829,3,FALSE),0)</f>
        <v>2.5068119891008142E-2</v>
      </c>
      <c r="D1088" s="10">
        <f>_xlfn.IFNA(VLOOKUP(A1088,'Historical Data'!$I$3:$K$1307,3,FALSE),0)</f>
        <v>0</v>
      </c>
      <c r="E1088" s="10">
        <f>_xlfn.IFNA(VLOOKUP(A1088,'Historical Data'!$M$3:$O$1307,3,FALSE),0)</f>
        <v>0</v>
      </c>
    </row>
    <row r="1089" spans="1:5" x14ac:dyDescent="0.3">
      <c r="A1089" s="7">
        <v>43864</v>
      </c>
      <c r="B1089" s="10">
        <f>_xlfn.IFNA(VLOOKUP(A1089,'Historical Data'!$A$3:$C$1829,3,FALSE),0)</f>
        <v>-3.4109722290814768E-3</v>
      </c>
      <c r="C1089" s="10">
        <f>_xlfn.IFNA(VLOOKUP(A1089,'Historical Data'!$E$3:$G$1829,3,FALSE),0)</f>
        <v>6.9112174375332873E-3</v>
      </c>
      <c r="D1089" s="10">
        <f>_xlfn.IFNA(VLOOKUP(A1089,'Historical Data'!$I$3:$K$1307,3,FALSE),0)</f>
        <v>7.2546442124060903E-3</v>
      </c>
      <c r="E1089" s="10">
        <f>_xlfn.IFNA(VLOOKUP(A1089,'Historical Data'!$M$3:$O$1307,3,FALSE),0)</f>
        <v>5.0884713811530664E-3</v>
      </c>
    </row>
    <row r="1090" spans="1:5" x14ac:dyDescent="0.3">
      <c r="A1090" s="7">
        <v>43865</v>
      </c>
      <c r="B1090" s="10">
        <f>_xlfn.IFNA(VLOOKUP(A1090,'Historical Data'!$A$3:$C$1829,3,FALSE),0)</f>
        <v>-1.3328607488023015E-2</v>
      </c>
      <c r="C1090" s="10">
        <f>_xlfn.IFNA(VLOOKUP(A1090,'Historical Data'!$E$3:$G$1829,3,FALSE),0)</f>
        <v>-6.3885955649419634E-3</v>
      </c>
      <c r="D1090" s="10">
        <f>_xlfn.IFNA(VLOOKUP(A1090,'Historical Data'!$I$3:$K$1307,3,FALSE),0)</f>
        <v>1.4980362705145116E-2</v>
      </c>
      <c r="E1090" s="10">
        <f>_xlfn.IFNA(VLOOKUP(A1090,'Historical Data'!$M$3:$O$1307,3,FALSE),0)</f>
        <v>1.4359955225052552E-2</v>
      </c>
    </row>
    <row r="1091" spans="1:5" x14ac:dyDescent="0.3">
      <c r="A1091" s="7">
        <v>43866</v>
      </c>
      <c r="B1091" s="10">
        <f>_xlfn.IFNA(VLOOKUP(A1091,'Historical Data'!$A$3:$C$1829,3,FALSE),0)</f>
        <v>5.0757923999052344E-2</v>
      </c>
      <c r="C1091" s="10">
        <f>_xlfn.IFNA(VLOOKUP(A1091,'Historical Data'!$E$3:$G$1829,3,FALSE),0)</f>
        <v>8.4223391253520352E-2</v>
      </c>
      <c r="D1091" s="10">
        <f>_xlfn.IFNA(VLOOKUP(A1091,'Historical Data'!$I$3:$K$1307,3,FALSE),0)</f>
        <v>1.1250640619361384E-2</v>
      </c>
      <c r="E1091" s="10">
        <f>_xlfn.IFNA(VLOOKUP(A1091,'Historical Data'!$M$3:$O$1307,3,FALSE),0)</f>
        <v>1.6774028269593767E-2</v>
      </c>
    </row>
    <row r="1092" spans="1:5" x14ac:dyDescent="0.3">
      <c r="A1092" s="7">
        <v>43867</v>
      </c>
      <c r="B1092" s="10">
        <f>_xlfn.IFNA(VLOOKUP(A1092,'Historical Data'!$A$3:$C$1829,3,FALSE),0)</f>
        <v>1.4809673048306906E-2</v>
      </c>
      <c r="C1092" s="10">
        <f>_xlfn.IFNA(VLOOKUP(A1092,'Historical Data'!$E$3:$G$1829,3,FALSE),0)</f>
        <v>4.4452068221917378E-2</v>
      </c>
      <c r="D1092" s="10">
        <f>_xlfn.IFNA(VLOOKUP(A1092,'Historical Data'!$I$3:$K$1307,3,FALSE),0)</f>
        <v>3.3256464618900542E-3</v>
      </c>
      <c r="E1092" s="10">
        <f>_xlfn.IFNA(VLOOKUP(A1092,'Historical Data'!$M$3:$O$1307,3,FALSE),0)</f>
        <v>3.0357603142278865E-3</v>
      </c>
    </row>
    <row r="1093" spans="1:5" x14ac:dyDescent="0.3">
      <c r="A1093" s="7">
        <v>43868</v>
      </c>
      <c r="B1093" s="10">
        <f>_xlfn.IFNA(VLOOKUP(A1093,'Historical Data'!$A$3:$C$1829,3,FALSE),0)</f>
        <v>3.9955109379928282E-3</v>
      </c>
      <c r="C1093" s="10">
        <f>_xlfn.IFNA(VLOOKUP(A1093,'Historical Data'!$E$3:$G$1829,3,FALSE),0)</f>
        <v>4.7440289052601871E-2</v>
      </c>
      <c r="D1093" s="10">
        <f>_xlfn.IFNA(VLOOKUP(A1093,'Historical Data'!$I$3:$K$1307,3,FALSE),0)</f>
        <v>-5.4008332885007865E-3</v>
      </c>
      <c r="E1093" s="10">
        <f>_xlfn.IFNA(VLOOKUP(A1093,'Historical Data'!$M$3:$O$1307,3,FALSE),0)</f>
        <v>-9.437105872510303E-3</v>
      </c>
    </row>
    <row r="1094" spans="1:5" x14ac:dyDescent="0.3">
      <c r="A1094" s="7">
        <v>43869</v>
      </c>
      <c r="B1094" s="10">
        <f>_xlfn.IFNA(VLOOKUP(A1094,'Historical Data'!$A$3:$C$1829,3,FALSE),0)</f>
        <v>1.0826131210874437E-2</v>
      </c>
      <c r="C1094" s="10">
        <f>_xlfn.IFNA(VLOOKUP(A1094,'Historical Data'!$E$3:$G$1829,3,FALSE),0)</f>
        <v>6.2718394409109752E-4</v>
      </c>
      <c r="D1094" s="10">
        <f>_xlfn.IFNA(VLOOKUP(A1094,'Historical Data'!$I$3:$K$1307,3,FALSE),0)</f>
        <v>0</v>
      </c>
      <c r="E1094" s="10">
        <f>_xlfn.IFNA(VLOOKUP(A1094,'Historical Data'!$M$3:$O$1307,3,FALSE),0)</f>
        <v>0</v>
      </c>
    </row>
    <row r="1095" spans="1:5" x14ac:dyDescent="0.3">
      <c r="A1095" s="7">
        <v>43870</v>
      </c>
      <c r="B1095" s="10">
        <f>_xlfn.IFNA(VLOOKUP(A1095,'Historical Data'!$A$3:$C$1829,3,FALSE),0)</f>
        <v>2.6604433601415813E-2</v>
      </c>
      <c r="C1095" s="10">
        <f>_xlfn.IFNA(VLOOKUP(A1095,'Historical Data'!$E$3:$G$1829,3,FALSE),0)</f>
        <v>2.484777936962743E-2</v>
      </c>
      <c r="D1095" s="10">
        <f>_xlfn.IFNA(VLOOKUP(A1095,'Historical Data'!$I$3:$K$1307,3,FALSE),0)</f>
        <v>0</v>
      </c>
      <c r="E1095" s="10">
        <f>_xlfn.IFNA(VLOOKUP(A1095,'Historical Data'!$M$3:$O$1307,3,FALSE),0)</f>
        <v>0</v>
      </c>
    </row>
    <row r="1096" spans="1:5" x14ac:dyDescent="0.3">
      <c r="A1096" s="7">
        <v>43871</v>
      </c>
      <c r="B1096" s="10">
        <f>_xlfn.IFNA(VLOOKUP(A1096,'Historical Data'!$A$3:$C$1829,3,FALSE),0)</f>
        <v>-3.148068612583424E-2</v>
      </c>
      <c r="C1096" s="10">
        <f>_xlfn.IFNA(VLOOKUP(A1096,'Historical Data'!$E$3:$G$1829,3,FALSE),0)</f>
        <v>-2.5381154165392522E-2</v>
      </c>
      <c r="D1096" s="10">
        <f>_xlfn.IFNA(VLOOKUP(A1096,'Historical Data'!$I$3:$K$1307,3,FALSE),0)</f>
        <v>7.3263595685922481E-3</v>
      </c>
      <c r="E1096" s="10">
        <f>_xlfn.IFNA(VLOOKUP(A1096,'Historical Data'!$M$3:$O$1307,3,FALSE),0)</f>
        <v>5.9895177426277429E-3</v>
      </c>
    </row>
    <row r="1097" spans="1:5" x14ac:dyDescent="0.3">
      <c r="A1097" s="7">
        <v>43872</v>
      </c>
      <c r="B1097" s="10">
        <f>_xlfn.IFNA(VLOOKUP(A1097,'Historical Data'!$A$3:$C$1829,3,FALSE),0)</f>
        <v>4.3177228677254022E-2</v>
      </c>
      <c r="C1097" s="10">
        <f>_xlfn.IFNA(VLOOKUP(A1097,'Historical Data'!$E$3:$G$1829,3,FALSE),0)</f>
        <v>6.8534289556252764E-2</v>
      </c>
      <c r="D1097" s="10">
        <f>_xlfn.IFNA(VLOOKUP(A1097,'Historical Data'!$I$3:$K$1307,3,FALSE),0)</f>
        <v>1.6884988171558205E-3</v>
      </c>
      <c r="E1097" s="10">
        <f>_xlfn.IFNA(VLOOKUP(A1097,'Historical Data'!$M$3:$O$1307,3,FALSE),0)</f>
        <v>-1.6395223251690705E-5</v>
      </c>
    </row>
    <row r="1098" spans="1:5" x14ac:dyDescent="0.3">
      <c r="A1098" s="7">
        <v>43873</v>
      </c>
      <c r="B1098" s="10">
        <f>_xlfn.IFNA(VLOOKUP(A1098,'Historical Data'!$A$3:$C$1829,3,FALSE),0)</f>
        <v>6.227632517152297E-3</v>
      </c>
      <c r="C1098" s="10">
        <f>_xlfn.IFNA(VLOOKUP(A1098,'Historical Data'!$E$3:$G$1829,3,FALSE),0)</f>
        <v>0.11548303200637623</v>
      </c>
      <c r="D1098" s="10">
        <f>_xlfn.IFNA(VLOOKUP(A1098,'Historical Data'!$I$3:$K$1307,3,FALSE),0)</f>
        <v>6.4626610081154993E-3</v>
      </c>
      <c r="E1098" s="10">
        <f>_xlfn.IFNA(VLOOKUP(A1098,'Historical Data'!$M$3:$O$1307,3,FALSE),0)</f>
        <v>9.3959832410744678E-3</v>
      </c>
    </row>
    <row r="1099" spans="1:5" x14ac:dyDescent="0.3">
      <c r="A1099" s="7">
        <v>43874</v>
      </c>
      <c r="B1099" s="10">
        <f>_xlfn.IFNA(VLOOKUP(A1099,'Historical Data'!$A$3:$C$1829,3,FALSE),0)</f>
        <v>-1.0096664639728742E-2</v>
      </c>
      <c r="C1099" s="10">
        <f>_xlfn.IFNA(VLOOKUP(A1099,'Historical Data'!$E$3:$G$1829,3,FALSE),0)</f>
        <v>1.1168772563176783E-2</v>
      </c>
      <c r="D1099" s="10">
        <f>_xlfn.IFNA(VLOOKUP(A1099,'Historical Data'!$I$3:$K$1307,3,FALSE),0)</f>
        <v>-1.6304428235363044E-3</v>
      </c>
      <c r="E1099" s="10">
        <f>_xlfn.IFNA(VLOOKUP(A1099,'Historical Data'!$M$3:$O$1307,3,FALSE),0)</f>
        <v>-4.3351554679943284E-3</v>
      </c>
    </row>
    <row r="1100" spans="1:5" x14ac:dyDescent="0.3">
      <c r="A1100" s="7">
        <v>43875</v>
      </c>
      <c r="B1100" s="10">
        <f>_xlfn.IFNA(VLOOKUP(A1100,'Historical Data'!$A$3:$C$1829,3,FALSE),0)</f>
        <v>1.3714443086965594E-2</v>
      </c>
      <c r="C1100" s="10">
        <f>_xlfn.IFNA(VLOOKUP(A1100,'Historical Data'!$E$3:$G$1829,3,FALSE),0)</f>
        <v>6.6607162780319182E-2</v>
      </c>
      <c r="D1100" s="10">
        <f>_xlfn.IFNA(VLOOKUP(A1100,'Historical Data'!$I$3:$K$1307,3,FALSE),0)</f>
        <v>1.8435419717006821E-3</v>
      </c>
      <c r="E1100" s="10">
        <f>_xlfn.IFNA(VLOOKUP(A1100,'Historical Data'!$M$3:$O$1307,3,FALSE),0)</f>
        <v>-8.5748340346478906E-4</v>
      </c>
    </row>
    <row r="1101" spans="1:5" x14ac:dyDescent="0.3">
      <c r="A1101" s="7">
        <v>43876</v>
      </c>
      <c r="B1101" s="10">
        <f>_xlfn.IFNA(VLOOKUP(A1101,'Historical Data'!$A$3:$C$1829,3,FALSE),0)</f>
        <v>-4.6113680154142571E-2</v>
      </c>
      <c r="C1101" s="10">
        <f>_xlfn.IFNA(VLOOKUP(A1101,'Historical Data'!$E$3:$G$1829,3,FALSE),0)</f>
        <v>-7.7440725244072653E-2</v>
      </c>
      <c r="D1101" s="10">
        <f>_xlfn.IFNA(VLOOKUP(A1101,'Historical Data'!$I$3:$K$1307,3,FALSE),0)</f>
        <v>0</v>
      </c>
      <c r="E1101" s="10">
        <f>_xlfn.IFNA(VLOOKUP(A1101,'Historical Data'!$M$3:$O$1307,3,FALSE),0)</f>
        <v>0</v>
      </c>
    </row>
    <row r="1102" spans="1:5" x14ac:dyDescent="0.3">
      <c r="A1102" s="7">
        <v>43877</v>
      </c>
      <c r="B1102" s="10">
        <f>_xlfn.IFNA(VLOOKUP(A1102,'Historical Data'!$A$3:$C$1829,3,FALSE),0)</f>
        <v>1.3836511017701369E-3</v>
      </c>
      <c r="C1102" s="10">
        <f>_xlfn.IFNA(VLOOKUP(A1102,'Historical Data'!$E$3:$G$1829,3,FALSE),0)</f>
        <v>-1.9010544616198544E-2</v>
      </c>
      <c r="D1102" s="10">
        <f>_xlfn.IFNA(VLOOKUP(A1102,'Historical Data'!$I$3:$K$1307,3,FALSE),0)</f>
        <v>0</v>
      </c>
      <c r="E1102" s="10">
        <f>_xlfn.IFNA(VLOOKUP(A1102,'Historical Data'!$M$3:$O$1307,3,FALSE),0)</f>
        <v>0</v>
      </c>
    </row>
    <row r="1103" spans="1:5" x14ac:dyDescent="0.3">
      <c r="A1103" s="7">
        <v>43878</v>
      </c>
      <c r="B1103" s="10">
        <f>_xlfn.IFNA(VLOOKUP(A1103,'Historical Data'!$A$3:$C$1829,3,FALSE),0)</f>
        <v>-2.0483023769949503E-2</v>
      </c>
      <c r="C1103" s="10">
        <f>_xlfn.IFNA(VLOOKUP(A1103,'Historical Data'!$E$3:$G$1829,3,FALSE),0)</f>
        <v>3.3672368623824972E-2</v>
      </c>
      <c r="D1103" s="10">
        <f>_xlfn.IFNA(VLOOKUP(A1103,'Historical Data'!$I$3:$K$1307,3,FALSE),0)</f>
        <v>-1.4599900596421311E-3</v>
      </c>
      <c r="E1103" s="10">
        <f>_xlfn.IFNA(VLOOKUP(A1103,'Historical Data'!$M$3:$O$1307,3,FALSE),0)</f>
        <v>-2.8214427608877759E-3</v>
      </c>
    </row>
    <row r="1104" spans="1:5" x14ac:dyDescent="0.3">
      <c r="A1104" s="7">
        <v>43879</v>
      </c>
      <c r="B1104" s="10">
        <f>_xlfn.IFNA(VLOOKUP(A1104,'Historical Data'!$A$3:$C$1829,3,FALSE),0)</f>
        <v>4.937834317516044E-2</v>
      </c>
      <c r="C1104" s="10">
        <f>_xlfn.IFNA(VLOOKUP(A1104,'Historical Data'!$E$3:$G$1829,3,FALSE),0)</f>
        <v>5.4714871412597864E-2</v>
      </c>
      <c r="D1104" s="10">
        <f>_xlfn.IFNA(VLOOKUP(A1104,'Historical Data'!$I$3:$K$1307,3,FALSE),0)</f>
        <v>-1.4621247472390568E-3</v>
      </c>
      <c r="E1104" s="10">
        <f>_xlfn.IFNA(VLOOKUP(A1104,'Historical Data'!$M$3:$O$1307,3,FALSE),0)</f>
        <v>-2.8294258238962004E-3</v>
      </c>
    </row>
    <row r="1105" spans="1:5" x14ac:dyDescent="0.3">
      <c r="A1105" s="7">
        <v>43880</v>
      </c>
      <c r="B1105" s="10">
        <f>_xlfn.IFNA(VLOOKUP(A1105,'Historical Data'!$A$3:$C$1829,3,FALSE),0)</f>
        <v>-5.8869588510436562E-2</v>
      </c>
      <c r="C1105" s="10">
        <f>_xlfn.IFNA(VLOOKUP(A1105,'Historical Data'!$E$3:$G$1829,3,FALSE),0)</f>
        <v>-9.0854477348222606E-2</v>
      </c>
      <c r="D1105" s="10">
        <f>_xlfn.IFNA(VLOOKUP(A1105,'Historical Data'!$I$3:$K$1307,3,FALSE),0)</f>
        <v>4.7058265015770531E-3</v>
      </c>
      <c r="E1105" s="10">
        <f>_xlfn.IFNA(VLOOKUP(A1105,'Historical Data'!$M$3:$O$1307,3,FALSE),0)</f>
        <v>3.9627547576832301E-3</v>
      </c>
    </row>
    <row r="1106" spans="1:5" x14ac:dyDescent="0.3">
      <c r="A1106" s="7">
        <v>43881</v>
      </c>
      <c r="B1106" s="10">
        <f>_xlfn.IFNA(VLOOKUP(A1106,'Historical Data'!$A$3:$C$1829,3,FALSE),0)</f>
        <v>1.929825658861705E-3</v>
      </c>
      <c r="C1106" s="10">
        <f>_xlfn.IFNA(VLOOKUP(A1106,'Historical Data'!$E$3:$G$1829,3,FALSE),0)</f>
        <v>3.8869669996510569E-4</v>
      </c>
      <c r="D1106" s="10">
        <f>_xlfn.IFNA(VLOOKUP(A1106,'Historical Data'!$I$3:$K$1307,3,FALSE),0)</f>
        <v>-3.8155427255142484E-3</v>
      </c>
      <c r="E1106" s="10">
        <f>_xlfn.IFNA(VLOOKUP(A1106,'Historical Data'!$M$3:$O$1307,3,FALSE),0)</f>
        <v>-4.3631548693387348E-3</v>
      </c>
    </row>
    <row r="1107" spans="1:5" x14ac:dyDescent="0.3">
      <c r="A1107" s="7">
        <v>43882</v>
      </c>
      <c r="B1107" s="10">
        <f>_xlfn.IFNA(VLOOKUP(A1107,'Historical Data'!$A$3:$C$1829,3,FALSE),0)</f>
        <v>9.0488603076988097E-3</v>
      </c>
      <c r="C1107" s="10">
        <f>_xlfn.IFNA(VLOOKUP(A1107,'Historical Data'!$E$3:$G$1829,3,FALSE),0)</f>
        <v>3.1239072152931657E-2</v>
      </c>
      <c r="D1107" s="10">
        <f>_xlfn.IFNA(VLOOKUP(A1107,'Historical Data'!$I$3:$K$1307,3,FALSE),0)</f>
        <v>-1.0518108756295899E-2</v>
      </c>
      <c r="E1107" s="10">
        <f>_xlfn.IFNA(VLOOKUP(A1107,'Historical Data'!$M$3:$O$1307,3,FALSE),0)</f>
        <v>-7.7881641260534647E-3</v>
      </c>
    </row>
    <row r="1108" spans="1:5" x14ac:dyDescent="0.3">
      <c r="A1108" s="7">
        <v>43883</v>
      </c>
      <c r="B1108" s="10">
        <f>_xlfn.IFNA(VLOOKUP(A1108,'Historical Data'!$A$3:$C$1829,3,FALSE),0)</f>
        <v>-2.9648314274193796E-3</v>
      </c>
      <c r="C1108" s="10">
        <f>_xlfn.IFNA(VLOOKUP(A1108,'Historical Data'!$E$3:$G$1829,3,FALSE),0)</f>
        <v>-1.2358238197505856E-2</v>
      </c>
      <c r="D1108" s="10">
        <f>_xlfn.IFNA(VLOOKUP(A1108,'Historical Data'!$I$3:$K$1307,3,FALSE),0)</f>
        <v>0</v>
      </c>
      <c r="E1108" s="10">
        <f>_xlfn.IFNA(VLOOKUP(A1108,'Historical Data'!$M$3:$O$1307,3,FALSE),0)</f>
        <v>0</v>
      </c>
    </row>
    <row r="1109" spans="1:5" x14ac:dyDescent="0.3">
      <c r="A1109" s="7">
        <v>43884</v>
      </c>
      <c r="B1109" s="10">
        <f>_xlfn.IFNA(VLOOKUP(A1109,'Historical Data'!$A$3:$C$1829,3,FALSE),0)</f>
        <v>3.0605300229824148E-2</v>
      </c>
      <c r="C1109" s="10">
        <f>_xlfn.IFNA(VLOOKUP(A1109,'Historical Data'!$E$3:$G$1829,3,FALSE),0)</f>
        <v>5.0394842253843435E-2</v>
      </c>
      <c r="D1109" s="10">
        <f>_xlfn.IFNA(VLOOKUP(A1109,'Historical Data'!$I$3:$K$1307,3,FALSE),0)</f>
        <v>0</v>
      </c>
      <c r="E1109" s="10">
        <f>_xlfn.IFNA(VLOOKUP(A1109,'Historical Data'!$M$3:$O$1307,3,FALSE),0)</f>
        <v>0</v>
      </c>
    </row>
    <row r="1110" spans="1:5" x14ac:dyDescent="0.3">
      <c r="A1110" s="7">
        <v>43885</v>
      </c>
      <c r="B1110" s="10">
        <f>_xlfn.IFNA(VLOOKUP(A1110,'Historical Data'!$A$3:$C$1829,3,FALSE),0)</f>
        <v>-2.9714496756374841E-2</v>
      </c>
      <c r="C1110" s="10">
        <f>_xlfn.IFNA(VLOOKUP(A1110,'Historical Data'!$E$3:$G$1829,3,FALSE),0)</f>
        <v>-3.3958015544417693E-2</v>
      </c>
      <c r="D1110" s="10">
        <f>_xlfn.IFNA(VLOOKUP(A1110,'Historical Data'!$I$3:$K$1307,3,FALSE),0)</f>
        <v>-3.3513594487304357E-2</v>
      </c>
      <c r="E1110" s="10">
        <f>_xlfn.IFNA(VLOOKUP(A1110,'Historical Data'!$M$3:$O$1307,3,FALSE),0)</f>
        <v>-3.5582071307628464E-2</v>
      </c>
    </row>
    <row r="1111" spans="1:5" x14ac:dyDescent="0.3">
      <c r="A1111" s="7">
        <v>43886</v>
      </c>
      <c r="B1111" s="10">
        <f>_xlfn.IFNA(VLOOKUP(A1111,'Historical Data'!$A$3:$C$1829,3,FALSE),0)</f>
        <v>-3.7967207553102553E-2</v>
      </c>
      <c r="C1111" s="10">
        <f>_xlfn.IFNA(VLOOKUP(A1111,'Historical Data'!$E$3:$G$1829,3,FALSE),0)</f>
        <v>-7.8160833114026912E-2</v>
      </c>
      <c r="D1111" s="10">
        <f>_xlfn.IFNA(VLOOKUP(A1111,'Historical Data'!$I$3:$K$1307,3,FALSE),0)</f>
        <v>-3.0280015747592089E-2</v>
      </c>
      <c r="E1111" s="10">
        <f>_xlfn.IFNA(VLOOKUP(A1111,'Historical Data'!$M$3:$O$1307,3,FALSE),0)</f>
        <v>-3.1452605075677334E-2</v>
      </c>
    </row>
    <row r="1112" spans="1:5" x14ac:dyDescent="0.3">
      <c r="A1112" s="7">
        <v>43887</v>
      </c>
      <c r="B1112" s="10">
        <f>_xlfn.IFNA(VLOOKUP(A1112,'Historical Data'!$A$3:$C$1829,3,FALSE),0)</f>
        <v>-5.6445482802405328E-2</v>
      </c>
      <c r="C1112" s="10">
        <f>_xlfn.IFNA(VLOOKUP(A1112,'Historical Data'!$E$3:$G$1829,3,FALSE),0)</f>
        <v>-9.245513866231643E-2</v>
      </c>
      <c r="D1112" s="10">
        <f>_xlfn.IFNA(VLOOKUP(A1112,'Historical Data'!$I$3:$K$1307,3,FALSE),0)</f>
        <v>-3.7785187055856748E-3</v>
      </c>
      <c r="E1112" s="10">
        <f>_xlfn.IFNA(VLOOKUP(A1112,'Historical Data'!$M$3:$O$1307,3,FALSE),0)</f>
        <v>-4.5703022300209607E-3</v>
      </c>
    </row>
    <row r="1113" spans="1:5" x14ac:dyDescent="0.3">
      <c r="A1113" s="7">
        <v>43888</v>
      </c>
      <c r="B1113" s="10">
        <f>_xlfn.IFNA(VLOOKUP(A1113,'Historical Data'!$A$3:$C$1829,3,FALSE),0)</f>
        <v>4.6376428468061122E-3</v>
      </c>
      <c r="C1113" s="10">
        <f>_xlfn.IFNA(VLOOKUP(A1113,'Historical Data'!$E$3:$G$1829,3,FALSE),0)</f>
        <v>2.5389835078416419E-2</v>
      </c>
      <c r="D1113" s="10">
        <f>_xlfn.IFNA(VLOOKUP(A1113,'Historical Data'!$I$3:$K$1307,3,FALSE),0)</f>
        <v>-4.4163278665378745E-2</v>
      </c>
      <c r="E1113" s="10">
        <f>_xlfn.IFNA(VLOOKUP(A1113,'Historical Data'!$M$3:$O$1307,3,FALSE),0)</f>
        <v>-4.4178652468562681E-2</v>
      </c>
    </row>
    <row r="1114" spans="1:5" x14ac:dyDescent="0.3">
      <c r="A1114" s="7">
        <v>43889</v>
      </c>
      <c r="B1114" s="10">
        <f>_xlfn.IFNA(VLOOKUP(A1114,'Historical Data'!$A$3:$C$1829,3,FALSE),0)</f>
        <v>-1.1744743787648599E-2</v>
      </c>
      <c r="C1114" s="10">
        <f>_xlfn.IFNA(VLOOKUP(A1114,'Historical Data'!$E$3:$G$1829,3,FALSE),0)</f>
        <v>-2.3665527215357193E-3</v>
      </c>
      <c r="D1114" s="10">
        <f>_xlfn.IFNA(VLOOKUP(A1114,'Historical Data'!$I$3:$K$1307,3,FALSE),0)</f>
        <v>-8.2383273576926031E-3</v>
      </c>
      <c r="E1114" s="10">
        <f>_xlfn.IFNA(VLOOKUP(A1114,'Historical Data'!$M$3:$O$1307,3,FALSE),0)</f>
        <v>-1.3865991064415028E-2</v>
      </c>
    </row>
    <row r="1115" spans="1:5" x14ac:dyDescent="0.3">
      <c r="A1115" s="7">
        <v>43890</v>
      </c>
      <c r="B1115" s="10">
        <f>_xlfn.IFNA(VLOOKUP(A1115,'Historical Data'!$A$3:$C$1829,3,FALSE),0)</f>
        <v>-1.8486978317854823E-2</v>
      </c>
      <c r="C1115" s="10">
        <f>_xlfn.IFNA(VLOOKUP(A1115,'Historical Data'!$E$3:$G$1829,3,FALSE),0)</f>
        <v>-3.9843612721841476E-2</v>
      </c>
      <c r="D1115" s="10">
        <f>_xlfn.IFNA(VLOOKUP(A1115,'Historical Data'!$I$3:$K$1307,3,FALSE),0)</f>
        <v>0</v>
      </c>
      <c r="E1115" s="10">
        <f>_xlfn.IFNA(VLOOKUP(A1115,'Historical Data'!$M$3:$O$1307,3,FALSE),0)</f>
        <v>0</v>
      </c>
    </row>
    <row r="1116" spans="1:5" x14ac:dyDescent="0.3">
      <c r="A1116" s="7">
        <v>43891</v>
      </c>
      <c r="B1116" s="10">
        <f>_xlfn.IFNA(VLOOKUP(A1116,'Historical Data'!$A$3:$C$1829,3,FALSE),0)</f>
        <v>-7.2239735830348468E-3</v>
      </c>
      <c r="C1116" s="10">
        <f>_xlfn.IFNA(VLOOKUP(A1116,'Historical Data'!$E$3:$G$1829,3,FALSE),0)</f>
        <v>-8.5556114745848223E-3</v>
      </c>
      <c r="D1116" s="10">
        <f>_xlfn.IFNA(VLOOKUP(A1116,'Historical Data'!$I$3:$K$1307,3,FALSE),0)</f>
        <v>0</v>
      </c>
      <c r="E1116" s="10">
        <f>_xlfn.IFNA(VLOOKUP(A1116,'Historical Data'!$M$3:$O$1307,3,FALSE),0)</f>
        <v>0</v>
      </c>
    </row>
    <row r="1117" spans="1:5" x14ac:dyDescent="0.3">
      <c r="A1117" s="7">
        <v>43892</v>
      </c>
      <c r="B1117" s="10">
        <f>_xlfn.IFNA(VLOOKUP(A1117,'Historical Data'!$A$3:$C$1829,3,FALSE),0)</f>
        <v>5.1025287681236375E-2</v>
      </c>
      <c r="C1117" s="10">
        <f>_xlfn.IFNA(VLOOKUP(A1117,'Historical Data'!$E$3:$G$1829,3,FALSE),0)</f>
        <v>7.0096908167974148E-2</v>
      </c>
      <c r="D1117" s="10">
        <f>_xlfn.IFNA(VLOOKUP(A1117,'Historical Data'!$I$3:$K$1307,3,FALSE),0)</f>
        <v>4.6039225243888482E-2</v>
      </c>
      <c r="E1117" s="10">
        <f>_xlfn.IFNA(VLOOKUP(A1117,'Historical Data'!$M$3:$O$1307,3,FALSE),0)</f>
        <v>5.0924541192694309E-2</v>
      </c>
    </row>
    <row r="1118" spans="1:5" x14ac:dyDescent="0.3">
      <c r="A1118" s="7">
        <v>43893</v>
      </c>
      <c r="B1118" s="10">
        <f>_xlfn.IFNA(VLOOKUP(A1118,'Historical Data'!$A$3:$C$1829,3,FALSE),0)</f>
        <v>-1.7240954242272146E-2</v>
      </c>
      <c r="C1118" s="10">
        <f>_xlfn.IFNA(VLOOKUP(A1118,'Historical Data'!$E$3:$G$1829,3,FALSE),0)</f>
        <v>-3.501660269955572E-2</v>
      </c>
      <c r="D1118" s="10">
        <f>_xlfn.IFNA(VLOOKUP(A1118,'Historical Data'!$I$3:$K$1307,3,FALSE),0)</f>
        <v>-2.8107940185682013E-2</v>
      </c>
      <c r="E1118" s="10">
        <f>_xlfn.IFNA(VLOOKUP(A1118,'Historical Data'!$M$3:$O$1307,3,FALSE),0)</f>
        <v>-2.943117185428628E-2</v>
      </c>
    </row>
    <row r="1119" spans="1:5" x14ac:dyDescent="0.3">
      <c r="A1119" s="7">
        <v>43894</v>
      </c>
      <c r="B1119" s="10">
        <f>_xlfn.IFNA(VLOOKUP(A1119,'Historical Data'!$A$3:$C$1829,3,FALSE),0)</f>
        <v>-5.3251718707774331E-4</v>
      </c>
      <c r="C1119" s="10">
        <f>_xlfn.IFNA(VLOOKUP(A1119,'Historical Data'!$E$3:$G$1829,3,FALSE),0)</f>
        <v>5.0498279483397928E-3</v>
      </c>
      <c r="D1119" s="10">
        <f>_xlfn.IFNA(VLOOKUP(A1119,'Historical Data'!$I$3:$K$1307,3,FALSE),0)</f>
        <v>4.2202592421180206E-2</v>
      </c>
      <c r="E1119" s="10">
        <f>_xlfn.IFNA(VLOOKUP(A1119,'Historical Data'!$M$3:$O$1307,3,FALSE),0)</f>
        <v>4.527651489867239E-2</v>
      </c>
    </row>
    <row r="1120" spans="1:5" x14ac:dyDescent="0.3">
      <c r="A1120" s="7">
        <v>43895</v>
      </c>
      <c r="B1120" s="10">
        <f>_xlfn.IFNA(VLOOKUP(A1120,'Historical Data'!$A$3:$C$1829,3,FALSE),0)</f>
        <v>3.2921848260125439E-2</v>
      </c>
      <c r="C1120" s="10">
        <f>_xlfn.IFNA(VLOOKUP(A1120,'Historical Data'!$E$3:$G$1829,3,FALSE),0)</f>
        <v>1.4717652289906635E-2</v>
      </c>
      <c r="D1120" s="10">
        <f>_xlfn.IFNA(VLOOKUP(A1120,'Historical Data'!$I$3:$K$1307,3,FALSE),0)</f>
        <v>-3.3922022158894817E-2</v>
      </c>
      <c r="E1120" s="10">
        <f>_xlfn.IFNA(VLOOKUP(A1120,'Historical Data'!$M$3:$O$1307,3,FALSE),0)</f>
        <v>-3.5789930626048849E-2</v>
      </c>
    </row>
    <row r="1121" spans="1:5" x14ac:dyDescent="0.3">
      <c r="A1121" s="7">
        <v>43896</v>
      </c>
      <c r="B1121" s="10">
        <f>_xlfn.IFNA(VLOOKUP(A1121,'Historical Data'!$A$3:$C$1829,3,FALSE),0)</f>
        <v>1.2085853520604059E-2</v>
      </c>
      <c r="C1121" s="10">
        <f>_xlfn.IFNA(VLOOKUP(A1121,'Historical Data'!$E$3:$G$1829,3,FALSE),0)</f>
        <v>8.0145480040313702E-2</v>
      </c>
      <c r="D1121" s="10">
        <f>_xlfn.IFNA(VLOOKUP(A1121,'Historical Data'!$I$3:$K$1307,3,FALSE),0)</f>
        <v>-1.7053909799797668E-2</v>
      </c>
      <c r="E1121" s="10">
        <f>_xlfn.IFNA(VLOOKUP(A1121,'Historical Data'!$M$3:$O$1307,3,FALSE),0)</f>
        <v>-9.8195800512072915E-3</v>
      </c>
    </row>
    <row r="1122" spans="1:5" x14ac:dyDescent="0.3">
      <c r="A1122" s="7">
        <v>43897</v>
      </c>
      <c r="B1122" s="10">
        <f>_xlfn.IFNA(VLOOKUP(A1122,'Historical Data'!$A$3:$C$1829,3,FALSE),0)</f>
        <v>-3.0263080351588596E-2</v>
      </c>
      <c r="C1122" s="10">
        <f>_xlfn.IFNA(VLOOKUP(A1122,'Historical Data'!$E$3:$G$1829,3,FALSE),0)</f>
        <v>-4.0121703853955318E-2</v>
      </c>
      <c r="D1122" s="10">
        <f>_xlfn.IFNA(VLOOKUP(A1122,'Historical Data'!$I$3:$K$1307,3,FALSE),0)</f>
        <v>0</v>
      </c>
      <c r="E1122" s="10">
        <f>_xlfn.IFNA(VLOOKUP(A1122,'Historical Data'!$M$3:$O$1307,3,FALSE),0)</f>
        <v>0</v>
      </c>
    </row>
    <row r="1123" spans="1:5" x14ac:dyDescent="0.3">
      <c r="A1123" s="7">
        <v>43898</v>
      </c>
      <c r="B1123" s="10">
        <f>_xlfn.IFNA(VLOOKUP(A1123,'Historical Data'!$A$3:$C$1829,3,FALSE),0)</f>
        <v>-9.2022220021427764E-2</v>
      </c>
      <c r="C1123" s="10">
        <f>_xlfn.IFNA(VLOOKUP(A1123,'Historical Data'!$E$3:$G$1829,3,FALSE),0)</f>
        <v>-0.14445712353662146</v>
      </c>
      <c r="D1123" s="10">
        <f>_xlfn.IFNA(VLOOKUP(A1123,'Historical Data'!$I$3:$K$1307,3,FALSE),0)</f>
        <v>0</v>
      </c>
      <c r="E1123" s="10">
        <f>_xlfn.IFNA(VLOOKUP(A1123,'Historical Data'!$M$3:$O$1307,3,FALSE),0)</f>
        <v>0</v>
      </c>
    </row>
    <row r="1124" spans="1:5" x14ac:dyDescent="0.3">
      <c r="A1124" s="7">
        <v>43899</v>
      </c>
      <c r="B1124" s="10">
        <f>_xlfn.IFNA(VLOOKUP(A1124,'Historical Data'!$A$3:$C$1829,3,FALSE),0)</f>
        <v>-1.5241695587506229E-2</v>
      </c>
      <c r="C1124" s="10">
        <f>_xlfn.IFNA(VLOOKUP(A1124,'Historical Data'!$E$3:$G$1829,3,FALSE),0)</f>
        <v>5.7303759324210668E-3</v>
      </c>
      <c r="D1124" s="10">
        <f>_xlfn.IFNA(VLOOKUP(A1124,'Historical Data'!$I$3:$K$1307,3,FALSE),0)</f>
        <v>-7.5969680759797723E-2</v>
      </c>
      <c r="E1124" s="10">
        <f>_xlfn.IFNA(VLOOKUP(A1124,'Historical Data'!$M$3:$O$1307,3,FALSE),0)</f>
        <v>-7.7857225153277879E-2</v>
      </c>
    </row>
    <row r="1125" spans="1:5" x14ac:dyDescent="0.3">
      <c r="A1125" s="7">
        <v>43900</v>
      </c>
      <c r="B1125" s="10">
        <f>_xlfn.IFNA(VLOOKUP(A1125,'Historical Data'!$A$3:$C$1829,3,FALSE),0)</f>
        <v>-7.3026785298481601E-3</v>
      </c>
      <c r="C1125" s="10">
        <f>_xlfn.IFNA(VLOOKUP(A1125,'Historical Data'!$E$3:$G$1829,3,FALSE),0)</f>
        <v>-1.4440787857949789E-2</v>
      </c>
      <c r="D1125" s="10">
        <f>_xlfn.IFNA(VLOOKUP(A1125,'Historical Data'!$I$3:$K$1307,3,FALSE),0)</f>
        <v>4.9396335780030318E-2</v>
      </c>
      <c r="E1125" s="10">
        <f>_xlfn.IFNA(VLOOKUP(A1125,'Historical Data'!$M$3:$O$1307,3,FALSE),0)</f>
        <v>4.8934594830745158E-2</v>
      </c>
    </row>
    <row r="1126" spans="1:5" x14ac:dyDescent="0.3">
      <c r="A1126" s="7">
        <v>43901</v>
      </c>
      <c r="B1126" s="10">
        <f>_xlfn.IFNA(VLOOKUP(A1126,'Historical Data'!$A$3:$C$1829,3,FALSE),0)</f>
        <v>8.8766211783680021E-3</v>
      </c>
      <c r="C1126" s="10">
        <f>_xlfn.IFNA(VLOOKUP(A1126,'Historical Data'!$E$3:$G$1829,3,FALSE),0)</f>
        <v>-2.7510590580613059E-2</v>
      </c>
      <c r="D1126" s="10">
        <f>_xlfn.IFNA(VLOOKUP(A1126,'Historical Data'!$I$3:$K$1307,3,FALSE),0)</f>
        <v>-4.8868410917935041E-2</v>
      </c>
      <c r="E1126" s="10">
        <f>_xlfn.IFNA(VLOOKUP(A1126,'Historical Data'!$M$3:$O$1307,3,FALSE),0)</f>
        <v>-5.8555065600347858E-2</v>
      </c>
    </row>
    <row r="1127" spans="1:5" x14ac:dyDescent="0.3">
      <c r="A1127" s="7">
        <v>43902</v>
      </c>
      <c r="B1127" s="10">
        <f>_xlfn.IFNA(VLOOKUP(A1127,'Historical Data'!$A$3:$C$1829,3,FALSE),0)</f>
        <v>-0.37413755400891291</v>
      </c>
      <c r="C1127" s="10">
        <f>_xlfn.IFNA(VLOOKUP(A1127,'Historical Data'!$E$3:$G$1829,3,FALSE),0)</f>
        <v>-0.4309434735817147</v>
      </c>
      <c r="D1127" s="10">
        <f>_xlfn.IFNA(VLOOKUP(A1127,'Historical Data'!$I$3:$K$1307,3,FALSE),0)</f>
        <v>-9.5112680474797442E-2</v>
      </c>
      <c r="E1127" s="10">
        <f>_xlfn.IFNA(VLOOKUP(A1127,'Historical Data'!$M$3:$O$1307,3,FALSE),0)</f>
        <v>-9.988443193754408E-2</v>
      </c>
    </row>
    <row r="1128" spans="1:5" x14ac:dyDescent="0.3">
      <c r="A1128" s="7">
        <v>43903</v>
      </c>
      <c r="B1128" s="10">
        <f>_xlfn.IFNA(VLOOKUP(A1128,'Historical Data'!$A$3:$C$1829,3,FALSE),0)</f>
        <v>0.12304618473895591</v>
      </c>
      <c r="C1128" s="10">
        <f>_xlfn.IFNA(VLOOKUP(A1128,'Historical Data'!$E$3:$G$1829,3,FALSE),0)</f>
        <v>0.21298631123919298</v>
      </c>
      <c r="D1128" s="10">
        <f>_xlfn.IFNA(VLOOKUP(A1128,'Historical Data'!$I$3:$K$1307,3,FALSE),0)</f>
        <v>9.2871194530443804E-2</v>
      </c>
      <c r="E1128" s="10">
        <f>_xlfn.IFNA(VLOOKUP(A1128,'Historical Data'!$M$3:$O$1307,3,FALSE),0)</f>
        <v>9.3629337255231218E-2</v>
      </c>
    </row>
    <row r="1129" spans="1:5" x14ac:dyDescent="0.3">
      <c r="A1129" s="7">
        <v>43904</v>
      </c>
      <c r="B1129" s="10">
        <f>_xlfn.IFNA(VLOOKUP(A1129,'Historical Data'!$A$3:$C$1829,3,FALSE),0)</f>
        <v>-7.3335753124122841E-2</v>
      </c>
      <c r="C1129" s="10">
        <f>_xlfn.IFNA(VLOOKUP(A1129,'Historical Data'!$E$3:$G$1829,3,FALSE),0)</f>
        <v>-9.0058653203652805E-2</v>
      </c>
      <c r="D1129" s="10">
        <f>_xlfn.IFNA(VLOOKUP(A1129,'Historical Data'!$I$3:$K$1307,3,FALSE),0)</f>
        <v>0</v>
      </c>
      <c r="E1129" s="10">
        <f>_xlfn.IFNA(VLOOKUP(A1129,'Historical Data'!$M$3:$O$1307,3,FALSE),0)</f>
        <v>0</v>
      </c>
    </row>
    <row r="1130" spans="1:5" x14ac:dyDescent="0.3">
      <c r="A1130" s="7">
        <v>43905</v>
      </c>
      <c r="B1130" s="10">
        <f>_xlfn.IFNA(VLOOKUP(A1130,'Historical Data'!$A$3:$C$1829,3,FALSE),0)</f>
        <v>2.7881650593715147E-2</v>
      </c>
      <c r="C1130" s="10">
        <f>_xlfn.IFNA(VLOOKUP(A1130,'Historical Data'!$E$3:$G$1829,3,FALSE),0)</f>
        <v>3.7532637075717505E-3</v>
      </c>
      <c r="D1130" s="10">
        <f>_xlfn.IFNA(VLOOKUP(A1130,'Historical Data'!$I$3:$K$1307,3,FALSE),0)</f>
        <v>0</v>
      </c>
      <c r="E1130" s="10">
        <f>_xlfn.IFNA(VLOOKUP(A1130,'Historical Data'!$M$3:$O$1307,3,FALSE),0)</f>
        <v>0</v>
      </c>
    </row>
    <row r="1131" spans="1:5" x14ac:dyDescent="0.3">
      <c r="A1131" s="7">
        <v>43906</v>
      </c>
      <c r="B1131" s="10">
        <f>_xlfn.IFNA(VLOOKUP(A1131,'Historical Data'!$A$3:$C$1829,3,FALSE),0)</f>
        <v>-4.7477811650572931E-2</v>
      </c>
      <c r="C1131" s="10">
        <f>_xlfn.IFNA(VLOOKUP(A1131,'Historical Data'!$E$3:$G$1829,3,FALSE),0)</f>
        <v>-8.9822793041781798E-2</v>
      </c>
      <c r="D1131" s="10">
        <f>_xlfn.IFNA(VLOOKUP(A1131,'Historical Data'!$I$3:$K$1307,3,FALSE),0)</f>
        <v>-0.11984050283657069</v>
      </c>
      <c r="E1131" s="10">
        <f>_xlfn.IFNA(VLOOKUP(A1131,'Historical Data'!$M$3:$O$1307,3,FALSE),0)</f>
        <v>-0.12926546713005729</v>
      </c>
    </row>
    <row r="1132" spans="1:5" x14ac:dyDescent="0.3">
      <c r="A1132" s="7">
        <v>43907</v>
      </c>
      <c r="B1132" s="10">
        <f>_xlfn.IFNA(VLOOKUP(A1132,'Historical Data'!$A$3:$C$1829,3,FALSE),0)</f>
        <v>5.6672973079500338E-2</v>
      </c>
      <c r="C1132" s="10">
        <f>_xlfn.IFNA(VLOOKUP(A1132,'Historical Data'!$E$3:$G$1829,3,FALSE),0)</f>
        <v>4.1261052067518129E-2</v>
      </c>
      <c r="D1132" s="10">
        <f>_xlfn.IFNA(VLOOKUP(A1132,'Historical Data'!$I$3:$K$1307,3,FALSE),0)</f>
        <v>5.9954822243549151E-2</v>
      </c>
      <c r="E1132" s="10">
        <f>_xlfn.IFNA(VLOOKUP(A1132,'Historical Data'!$M$3:$O$1307,3,FALSE),0)</f>
        <v>5.1953288304442354E-2</v>
      </c>
    </row>
    <row r="1133" spans="1:5" x14ac:dyDescent="0.3">
      <c r="A1133" s="7">
        <v>43908</v>
      </c>
      <c r="B1133" s="10">
        <f>_xlfn.IFNA(VLOOKUP(A1133,'Historical Data'!$A$3:$C$1829,3,FALSE),0)</f>
        <v>1.2111672078436709E-2</v>
      </c>
      <c r="C1133" s="10">
        <f>_xlfn.IFNA(VLOOKUP(A1133,'Historical Data'!$E$3:$G$1829,3,FALSE),0)</f>
        <v>2.1957286216656678E-2</v>
      </c>
      <c r="D1133" s="10">
        <f>_xlfn.IFNA(VLOOKUP(A1133,'Historical Data'!$I$3:$K$1307,3,FALSE),0)</f>
        <v>-5.1830823307066745E-2</v>
      </c>
      <c r="E1133" s="10">
        <f>_xlfn.IFNA(VLOOKUP(A1133,'Historical Data'!$M$3:$O$1307,3,FALSE),0)</f>
        <v>-6.3023781652915889E-2</v>
      </c>
    </row>
    <row r="1134" spans="1:5" x14ac:dyDescent="0.3">
      <c r="A1134" s="7">
        <v>43909</v>
      </c>
      <c r="B1134" s="10">
        <f>_xlfn.IFNA(VLOOKUP(A1134,'Historical Data'!$A$3:$C$1829,3,FALSE),0)</f>
        <v>0.14618065089160831</v>
      </c>
      <c r="C1134" s="10">
        <f>_xlfn.IFNA(VLOOKUP(A1134,'Historical Data'!$E$3:$G$1829,3,FALSE),0)</f>
        <v>0.15342005874947545</v>
      </c>
      <c r="D1134" s="10">
        <f>_xlfn.IFNA(VLOOKUP(A1134,'Historical Data'!$I$3:$K$1307,3,FALSE),0)</f>
        <v>4.7078937492181158E-3</v>
      </c>
      <c r="E1134" s="10">
        <f>_xlfn.IFNA(VLOOKUP(A1134,'Historical Data'!$M$3:$O$1307,3,FALSE),0)</f>
        <v>9.4613174986381398E-3</v>
      </c>
    </row>
    <row r="1135" spans="1:5" x14ac:dyDescent="0.3">
      <c r="A1135" s="7">
        <v>43910</v>
      </c>
      <c r="B1135" s="10">
        <f>_xlfn.IFNA(VLOOKUP(A1135,'Historical Data'!$A$3:$C$1829,3,FALSE),0)</f>
        <v>-7.3794330859055168E-4</v>
      </c>
      <c r="C1135" s="10">
        <f>_xlfn.IFNA(VLOOKUP(A1135,'Historical Data'!$E$3:$G$1829,3,FALSE),0)</f>
        <v>-2.8523612020665182E-2</v>
      </c>
      <c r="D1135" s="10">
        <f>_xlfn.IFNA(VLOOKUP(A1135,'Historical Data'!$I$3:$K$1307,3,FALSE),0)</f>
        <v>-4.3359522534749381E-2</v>
      </c>
      <c r="E1135" s="10">
        <f>_xlfn.IFNA(VLOOKUP(A1135,'Historical Data'!$M$3:$O$1307,3,FALSE),0)</f>
        <v>-4.5462307072318187E-2</v>
      </c>
    </row>
    <row r="1136" spans="1:5" x14ac:dyDescent="0.3">
      <c r="A1136" s="7">
        <v>43911</v>
      </c>
      <c r="B1136" s="10">
        <f>_xlfn.IFNA(VLOOKUP(A1136,'Historical Data'!$A$3:$C$1829,3,FALSE),0)</f>
        <v>-7.5103774495606694E-3</v>
      </c>
      <c r="C1136" s="10">
        <f>_xlfn.IFNA(VLOOKUP(A1136,'Historical Data'!$E$3:$G$1829,3,FALSE),0)</f>
        <v>-1.0561006666167303E-2</v>
      </c>
      <c r="D1136" s="10">
        <f>_xlfn.IFNA(VLOOKUP(A1136,'Historical Data'!$I$3:$K$1307,3,FALSE),0)</f>
        <v>0</v>
      </c>
      <c r="E1136" s="10">
        <f>_xlfn.IFNA(VLOOKUP(A1136,'Historical Data'!$M$3:$O$1307,3,FALSE),0)</f>
        <v>0</v>
      </c>
    </row>
    <row r="1137" spans="1:5" x14ac:dyDescent="0.3">
      <c r="A1137" s="7">
        <v>43912</v>
      </c>
      <c r="B1137" s="10">
        <f>_xlfn.IFNA(VLOOKUP(A1137,'Historical Data'!$A$3:$C$1829,3,FALSE),0)</f>
        <v>-6.1119648808829162E-2</v>
      </c>
      <c r="C1137" s="10">
        <f>_xlfn.IFNA(VLOOKUP(A1137,'Historical Data'!$E$3:$G$1829,3,FALSE),0)</f>
        <v>-7.7592732778198337E-2</v>
      </c>
      <c r="D1137" s="10">
        <f>_xlfn.IFNA(VLOOKUP(A1137,'Historical Data'!$I$3:$K$1307,3,FALSE),0)</f>
        <v>0</v>
      </c>
      <c r="E1137" s="10">
        <f>_xlfn.IFNA(VLOOKUP(A1137,'Historical Data'!$M$3:$O$1307,3,FALSE),0)</f>
        <v>0</v>
      </c>
    </row>
    <row r="1138" spans="1:5" x14ac:dyDescent="0.3">
      <c r="A1138" s="7">
        <v>43913</v>
      </c>
      <c r="B1138" s="10">
        <f>_xlfn.IFNA(VLOOKUP(A1138,'Historical Data'!$A$3:$C$1829,3,FALSE),0)</f>
        <v>0.1366941255488468</v>
      </c>
      <c r="C1138" s="10">
        <f>_xlfn.IFNA(VLOOKUP(A1138,'Historical Data'!$E$3:$G$1829,3,FALSE),0)</f>
        <v>0.12663110381616749</v>
      </c>
      <c r="D1138" s="10">
        <f>_xlfn.IFNA(VLOOKUP(A1138,'Historical Data'!$I$3:$K$1307,3,FALSE),0)</f>
        <v>-2.929385835517067E-2</v>
      </c>
      <c r="E1138" s="10">
        <f>_xlfn.IFNA(VLOOKUP(A1138,'Historical Data'!$M$3:$O$1307,3,FALSE),0)</f>
        <v>-3.0356243200420532E-2</v>
      </c>
    </row>
    <row r="1139" spans="1:5" x14ac:dyDescent="0.3">
      <c r="A1139" s="7">
        <v>43914</v>
      </c>
      <c r="B1139" s="10">
        <f>_xlfn.IFNA(VLOOKUP(A1139,'Historical Data'!$A$3:$C$1829,3,FALSE),0)</f>
        <v>2.4125904930294154E-2</v>
      </c>
      <c r="C1139" s="10">
        <f>_xlfn.IFNA(VLOOKUP(A1139,'Historical Data'!$E$3:$G$1829,3,FALSE),0)</f>
        <v>1.019813519813524E-2</v>
      </c>
      <c r="D1139" s="10">
        <f>_xlfn.IFNA(VLOOKUP(A1139,'Historical Data'!$I$3:$K$1307,3,FALSE),0)</f>
        <v>9.3827657101993311E-2</v>
      </c>
      <c r="E1139" s="10">
        <f>_xlfn.IFNA(VLOOKUP(A1139,'Historical Data'!$M$3:$O$1307,3,FALSE),0)</f>
        <v>0.11365038487128552</v>
      </c>
    </row>
    <row r="1140" spans="1:5" x14ac:dyDescent="0.3">
      <c r="A1140" s="7">
        <v>43915</v>
      </c>
      <c r="B1140" s="10">
        <f>_xlfn.IFNA(VLOOKUP(A1140,'Historical Data'!$A$3:$C$1829,3,FALSE),0)</f>
        <v>1.5751511744665162E-3</v>
      </c>
      <c r="C1140" s="10">
        <f>_xlfn.IFNA(VLOOKUP(A1140,'Historical Data'!$E$3:$G$1829,3,FALSE),0)</f>
        <v>-1.1393135275454373E-2</v>
      </c>
      <c r="D1140" s="10">
        <f>_xlfn.IFNA(VLOOKUP(A1140,'Historical Data'!$I$3:$K$1307,3,FALSE),0)</f>
        <v>1.1535019797084994E-2</v>
      </c>
      <c r="E1140" s="10">
        <f>_xlfn.IFNA(VLOOKUP(A1140,'Historical Data'!$M$3:$O$1307,3,FALSE),0)</f>
        <v>2.3938283238130444E-2</v>
      </c>
    </row>
    <row r="1141" spans="1:5" x14ac:dyDescent="0.3">
      <c r="A1141" s="7">
        <v>43916</v>
      </c>
      <c r="B1141" s="10">
        <f>_xlfn.IFNA(VLOOKUP(A1141,'Historical Data'!$A$3:$C$1829,3,FALSE),0)</f>
        <v>2.868427015044047E-3</v>
      </c>
      <c r="C1141" s="10">
        <f>_xlfn.IFNA(VLOOKUP(A1141,'Historical Data'!$E$3:$G$1829,3,FALSE),0)</f>
        <v>1.5609044493070859E-2</v>
      </c>
      <c r="D1141" s="10">
        <f>_xlfn.IFNA(VLOOKUP(A1141,'Historical Data'!$I$3:$K$1307,3,FALSE),0)</f>
        <v>6.2414160836336108E-2</v>
      </c>
      <c r="E1141" s="10">
        <f>_xlfn.IFNA(VLOOKUP(A1141,'Historical Data'!$M$3:$O$1307,3,FALSE),0)</f>
        <v>6.3754006381909853E-2</v>
      </c>
    </row>
    <row r="1142" spans="1:5" x14ac:dyDescent="0.3">
      <c r="A1142" s="7">
        <v>43917</v>
      </c>
      <c r="B1142" s="10">
        <f>_xlfn.IFNA(VLOOKUP(A1142,'Historical Data'!$A$3:$C$1829,3,FALSE),0)</f>
        <v>-6.6705058917338494E-2</v>
      </c>
      <c r="C1142" s="10">
        <f>_xlfn.IFNA(VLOOKUP(A1142,'Historical Data'!$E$3:$G$1829,3,FALSE),0)</f>
        <v>-6.585751220913541E-2</v>
      </c>
      <c r="D1142" s="10">
        <f>_xlfn.IFNA(VLOOKUP(A1142,'Historical Data'!$I$3:$K$1307,3,FALSE),0)</f>
        <v>-3.3687316307170666E-2</v>
      </c>
      <c r="E1142" s="10">
        <f>_xlfn.IFNA(VLOOKUP(A1142,'Historical Data'!$M$3:$O$1307,3,FALSE),0)</f>
        <v>-4.0589885585289552E-2</v>
      </c>
    </row>
    <row r="1143" spans="1:5" x14ac:dyDescent="0.3">
      <c r="A1143" s="7">
        <v>43918</v>
      </c>
      <c r="B1143" s="10">
        <f>_xlfn.IFNA(VLOOKUP(A1143,'Historical Data'!$A$3:$C$1829,3,FALSE),0)</f>
        <v>-8.0136572338088737E-3</v>
      </c>
      <c r="C1143" s="10">
        <f>_xlfn.IFNA(VLOOKUP(A1143,'Historical Data'!$E$3:$G$1829,3,FALSE),0)</f>
        <v>1.3761820558161149E-2</v>
      </c>
      <c r="D1143" s="10">
        <f>_xlfn.IFNA(VLOOKUP(A1143,'Historical Data'!$I$3:$K$1307,3,FALSE),0)</f>
        <v>0</v>
      </c>
      <c r="E1143" s="10">
        <f>_xlfn.IFNA(VLOOKUP(A1143,'Historical Data'!$M$3:$O$1307,3,FALSE),0)</f>
        <v>0</v>
      </c>
    </row>
    <row r="1144" spans="1:5" x14ac:dyDescent="0.3">
      <c r="A1144" s="7">
        <v>43919</v>
      </c>
      <c r="B1144" s="10">
        <f>_xlfn.IFNA(VLOOKUP(A1144,'Historical Data'!$A$3:$C$1829,3,FALSE),0)</f>
        <v>-5.9373410039538707E-2</v>
      </c>
      <c r="C1144" s="10">
        <f>_xlfn.IFNA(VLOOKUP(A1144,'Historical Data'!$E$3:$G$1829,3,FALSE),0)</f>
        <v>-5.3314121037464086E-2</v>
      </c>
      <c r="D1144" s="10">
        <f>_xlfn.IFNA(VLOOKUP(A1144,'Historical Data'!$I$3:$K$1307,3,FALSE),0)</f>
        <v>0</v>
      </c>
      <c r="E1144" s="10">
        <f>_xlfn.IFNA(VLOOKUP(A1144,'Historical Data'!$M$3:$O$1307,3,FALSE),0)</f>
        <v>0</v>
      </c>
    </row>
    <row r="1145" spans="1:5" x14ac:dyDescent="0.3">
      <c r="A1145" s="7">
        <v>43920</v>
      </c>
      <c r="B1145" s="10">
        <f>_xlfn.IFNA(VLOOKUP(A1145,'Historical Data'!$A$3:$C$1829,3,FALSE),0)</f>
        <v>8.5410043153512902E-2</v>
      </c>
      <c r="C1145" s="10">
        <f>_xlfn.IFNA(VLOOKUP(A1145,'Historical Data'!$E$3:$G$1829,3,FALSE),0)</f>
        <v>5.863975006008177E-2</v>
      </c>
      <c r="D1145" s="10">
        <f>_xlfn.IFNA(VLOOKUP(A1145,'Historical Data'!$I$3:$K$1307,3,FALSE),0)</f>
        <v>3.3516035994916447E-2</v>
      </c>
      <c r="E1145" s="10">
        <f>_xlfn.IFNA(VLOOKUP(A1145,'Historical Data'!$M$3:$O$1307,3,FALSE),0)</f>
        <v>3.1922494936862174E-2</v>
      </c>
    </row>
    <row r="1146" spans="1:5" x14ac:dyDescent="0.3">
      <c r="A1146" s="7">
        <v>43921</v>
      </c>
      <c r="B1146" s="10">
        <f>_xlfn.IFNA(VLOOKUP(A1146,'Historical Data'!$A$3:$C$1829,3,FALSE),0)</f>
        <v>5.2286581079348977E-3</v>
      </c>
      <c r="C1146" s="10">
        <f>_xlfn.IFNA(VLOOKUP(A1146,'Historical Data'!$E$3:$G$1829,3,FALSE),0)</f>
        <v>8.6265607264471161E-3</v>
      </c>
      <c r="D1146" s="10">
        <f>_xlfn.IFNA(VLOOKUP(A1146,'Historical Data'!$I$3:$K$1307,3,FALSE),0)</f>
        <v>-1.6012791959339821E-2</v>
      </c>
      <c r="E1146" s="10">
        <f>_xlfn.IFNA(VLOOKUP(A1146,'Historical Data'!$M$3:$O$1307,3,FALSE),0)</f>
        <v>-1.837735382586838E-2</v>
      </c>
    </row>
    <row r="1147" spans="1:5" x14ac:dyDescent="0.3">
      <c r="A1147" s="7">
        <v>43922</v>
      </c>
      <c r="B1147" s="10">
        <f>_xlfn.IFNA(VLOOKUP(A1147,'Historical Data'!$A$3:$C$1829,3,FALSE),0)</f>
        <v>4.4238064378769704E-2</v>
      </c>
      <c r="C1147" s="10">
        <f>_xlfn.IFNA(VLOOKUP(A1147,'Historical Data'!$E$3:$G$1829,3,FALSE),0)</f>
        <v>3.278565533798488E-2</v>
      </c>
      <c r="D1147" s="10">
        <f>_xlfn.IFNA(VLOOKUP(A1147,'Historical Data'!$I$3:$K$1307,3,FALSE),0)</f>
        <v>-4.4142397827121573E-2</v>
      </c>
      <c r="E1147" s="10">
        <f>_xlfn.IFNA(VLOOKUP(A1147,'Historical Data'!$M$3:$O$1307,3,FALSE),0)</f>
        <v>-4.4424095092612428E-2</v>
      </c>
    </row>
    <row r="1148" spans="1:5" x14ac:dyDescent="0.3">
      <c r="A1148" s="7">
        <v>43923</v>
      </c>
      <c r="B1148" s="10">
        <f>_xlfn.IFNA(VLOOKUP(A1148,'Historical Data'!$A$3:$C$1829,3,FALSE),0)</f>
        <v>1.0484582677891865E-2</v>
      </c>
      <c r="C1148" s="10">
        <f>_xlfn.IFNA(VLOOKUP(A1148,'Historical Data'!$E$3:$G$1829,3,FALSE),0)</f>
        <v>2.4771175359581555E-2</v>
      </c>
      <c r="D1148" s="10">
        <f>_xlfn.IFNA(VLOOKUP(A1148,'Historical Data'!$I$3:$K$1307,3,FALSE),0)</f>
        <v>2.282938676381303E-2</v>
      </c>
      <c r="E1148" s="10">
        <f>_xlfn.IFNA(VLOOKUP(A1148,'Historical Data'!$M$3:$O$1307,3,FALSE),0)</f>
        <v>2.243797720630402E-2</v>
      </c>
    </row>
    <row r="1149" spans="1:5" x14ac:dyDescent="0.3">
      <c r="A1149" s="7">
        <v>43924</v>
      </c>
      <c r="B1149" s="10">
        <f>_xlfn.IFNA(VLOOKUP(A1149,'Historical Data'!$A$3:$C$1829,3,FALSE),0)</f>
        <v>-9.1091984494480523E-3</v>
      </c>
      <c r="C1149" s="10">
        <f>_xlfn.IFNA(VLOOKUP(A1149,'Historical Data'!$E$3:$G$1829,3,FALSE),0)</f>
        <v>5.6709435032262364E-4</v>
      </c>
      <c r="D1149" s="10">
        <f>_xlfn.IFNA(VLOOKUP(A1149,'Historical Data'!$I$3:$K$1307,3,FALSE),0)</f>
        <v>-1.5137124539950137E-2</v>
      </c>
      <c r="E1149" s="10">
        <f>_xlfn.IFNA(VLOOKUP(A1149,'Historical Data'!$M$3:$O$1307,3,FALSE),0)</f>
        <v>-1.6854368097792782E-2</v>
      </c>
    </row>
    <row r="1150" spans="1:5" x14ac:dyDescent="0.3">
      <c r="A1150" s="7">
        <v>43925</v>
      </c>
      <c r="B1150" s="10">
        <f>_xlfn.IFNA(VLOOKUP(A1150,'Historical Data'!$A$3:$C$1829,3,FALSE),0)</f>
        <v>2.5060976606683511E-2</v>
      </c>
      <c r="C1150" s="10">
        <f>_xlfn.IFNA(VLOOKUP(A1150,'Historical Data'!$E$3:$G$1829,3,FALSE),0)</f>
        <v>2.7275947573503323E-2</v>
      </c>
      <c r="D1150" s="10">
        <f>_xlfn.IFNA(VLOOKUP(A1150,'Historical Data'!$I$3:$K$1307,3,FALSE),0)</f>
        <v>0</v>
      </c>
      <c r="E1150" s="10">
        <f>_xlfn.IFNA(VLOOKUP(A1150,'Historical Data'!$M$3:$O$1307,3,FALSE),0)</f>
        <v>0</v>
      </c>
    </row>
    <row r="1151" spans="1:5" x14ac:dyDescent="0.3">
      <c r="A1151" s="7">
        <v>43926</v>
      </c>
      <c r="B1151" s="10">
        <f>_xlfn.IFNA(VLOOKUP(A1151,'Historical Data'!$A$3:$C$1829,3,FALSE),0)</f>
        <v>-1.6943131398080267E-2</v>
      </c>
      <c r="C1151" s="10">
        <f>_xlfn.IFNA(VLOOKUP(A1151,'Historical Data'!$E$3:$G$1829,3,FALSE),0)</f>
        <v>-1.4551724137931129E-2</v>
      </c>
      <c r="D1151" s="10">
        <f>_xlfn.IFNA(VLOOKUP(A1151,'Historical Data'!$I$3:$K$1307,3,FALSE),0)</f>
        <v>0</v>
      </c>
      <c r="E1151" s="10">
        <f>_xlfn.IFNA(VLOOKUP(A1151,'Historical Data'!$M$3:$O$1307,3,FALSE),0)</f>
        <v>0</v>
      </c>
    </row>
    <row r="1152" spans="1:5" x14ac:dyDescent="0.3">
      <c r="A1152" s="7">
        <v>43927</v>
      </c>
      <c r="B1152" s="10">
        <f>_xlfn.IFNA(VLOOKUP(A1152,'Historical Data'!$A$3:$C$1829,3,FALSE),0)</f>
        <v>7.9696153987978871E-2</v>
      </c>
      <c r="C1152" s="10">
        <f>_xlfn.IFNA(VLOOKUP(A1152,'Historical Data'!$E$3:$G$1829,3,FALSE),0)</f>
        <v>0.19679473721044166</v>
      </c>
      <c r="D1152" s="10">
        <f>_xlfn.IFNA(VLOOKUP(A1152,'Historical Data'!$I$3:$K$1307,3,FALSE),0)</f>
        <v>7.0331304120707913E-2</v>
      </c>
      <c r="E1152" s="10">
        <f>_xlfn.IFNA(VLOOKUP(A1152,'Historical Data'!$M$3:$O$1307,3,FALSE),0)</f>
        <v>7.7304722995288594E-2</v>
      </c>
    </row>
    <row r="1153" spans="1:5" x14ac:dyDescent="0.3">
      <c r="A1153" s="7">
        <v>43928</v>
      </c>
      <c r="B1153" s="10">
        <f>_xlfn.IFNA(VLOOKUP(A1153,'Historical Data'!$A$3:$C$1829,3,FALSE),0)</f>
        <v>-1.5777171529780424E-2</v>
      </c>
      <c r="C1153" s="10">
        <f>_xlfn.IFNA(VLOOKUP(A1153,'Historical Data'!$E$3:$G$1829,3,FALSE),0)</f>
        <v>-3.7249283667621806E-2</v>
      </c>
      <c r="D1153" s="10">
        <f>_xlfn.IFNA(VLOOKUP(A1153,'Historical Data'!$I$3:$K$1307,3,FALSE),0)</f>
        <v>-1.6030454108601567E-3</v>
      </c>
      <c r="E1153" s="10">
        <f>_xlfn.IFNA(VLOOKUP(A1153,'Historical Data'!$M$3:$O$1307,3,FALSE),0)</f>
        <v>-1.1521169101045025E-3</v>
      </c>
    </row>
    <row r="1154" spans="1:5" x14ac:dyDescent="0.3">
      <c r="A1154" s="7">
        <v>43929</v>
      </c>
      <c r="B1154" s="10">
        <f>_xlfn.IFNA(VLOOKUP(A1154,'Historical Data'!$A$3:$C$1829,3,FALSE),0)</f>
        <v>1.9302998925683344E-2</v>
      </c>
      <c r="C1154" s="10">
        <f>_xlfn.IFNA(VLOOKUP(A1154,'Historical Data'!$E$3:$G$1829,3,FALSE),0)</f>
        <v>4.9258989310009806E-2</v>
      </c>
      <c r="D1154" s="10">
        <f>_xlfn.IFNA(VLOOKUP(A1154,'Historical Data'!$I$3:$K$1307,3,FALSE),0)</f>
        <v>3.4056426049386961E-2</v>
      </c>
      <c r="E1154" s="10">
        <f>_xlfn.IFNA(VLOOKUP(A1154,'Historical Data'!$M$3:$O$1307,3,FALSE),0)</f>
        <v>3.441841699383677E-2</v>
      </c>
    </row>
    <row r="1155" spans="1:5" x14ac:dyDescent="0.3">
      <c r="A1155" s="7">
        <v>43930</v>
      </c>
      <c r="B1155" s="10">
        <f>_xlfn.IFNA(VLOOKUP(A1155,'Historical Data'!$A$3:$C$1829,3,FALSE),0)</f>
        <v>-6.6669844014897277E-3</v>
      </c>
      <c r="C1155" s="10">
        <f>_xlfn.IFNA(VLOOKUP(A1155,'Historical Data'!$E$3:$G$1829,3,FALSE),0)</f>
        <v>-1.7076700434153335E-2</v>
      </c>
      <c r="D1155" s="10">
        <f>_xlfn.IFNA(VLOOKUP(A1155,'Historical Data'!$I$3:$K$1307,3,FALSE),0)</f>
        <v>1.4487378090022526E-2</v>
      </c>
      <c r="E1155" s="10">
        <f>_xlfn.IFNA(VLOOKUP(A1155,'Historical Data'!$M$3:$O$1307,3,FALSE),0)</f>
        <v>1.219617838852549E-2</v>
      </c>
    </row>
    <row r="1156" spans="1:5" x14ac:dyDescent="0.3">
      <c r="A1156" s="7">
        <v>43931</v>
      </c>
      <c r="B1156" s="10">
        <f>_xlfn.IFNA(VLOOKUP(A1156,'Historical Data'!$A$3:$C$1829,3,FALSE),0)</f>
        <v>-5.5129141882657065E-2</v>
      </c>
      <c r="C1156" s="10">
        <f>_xlfn.IFNA(VLOOKUP(A1156,'Historical Data'!$E$3:$G$1829,3,FALSE),0)</f>
        <v>-6.4134275618374648E-2</v>
      </c>
      <c r="D1156" s="10">
        <f>_xlfn.IFNA(VLOOKUP(A1156,'Historical Data'!$I$3:$K$1307,3,FALSE),0)</f>
        <v>-5.052297280828082E-3</v>
      </c>
      <c r="E1156" s="10">
        <f>_xlfn.IFNA(VLOOKUP(A1156,'Historical Data'!$M$3:$O$1307,3,FALSE),0)</f>
        <v>-6.9268281577461489E-3</v>
      </c>
    </row>
    <row r="1157" spans="1:5" x14ac:dyDescent="0.3">
      <c r="A1157" s="7">
        <v>43932</v>
      </c>
      <c r="B1157" s="10">
        <f>_xlfn.IFNA(VLOOKUP(A1157,'Historical Data'!$A$3:$C$1829,3,FALSE),0)</f>
        <v>-1.6104367910808971E-4</v>
      </c>
      <c r="C1157" s="10">
        <f>_xlfn.IFNA(VLOOKUP(A1157,'Historical Data'!$E$3:$G$1829,3,FALSE),0)</f>
        <v>-1.3844314391794027E-3</v>
      </c>
      <c r="D1157" s="10">
        <f>_xlfn.IFNA(VLOOKUP(A1157,'Historical Data'!$I$3:$K$1307,3,FALSE),0)</f>
        <v>0</v>
      </c>
      <c r="E1157" s="10">
        <f>_xlfn.IFNA(VLOOKUP(A1157,'Historical Data'!$M$3:$O$1307,3,FALSE),0)</f>
        <v>0</v>
      </c>
    </row>
    <row r="1158" spans="1:5" x14ac:dyDescent="0.3">
      <c r="A1158" s="7">
        <v>43933</v>
      </c>
      <c r="B1158" s="10">
        <f>_xlfn.IFNA(VLOOKUP(A1158,'Historical Data'!$A$3:$C$1829,3,FALSE),0)</f>
        <v>-4.4199825000036325E-3</v>
      </c>
      <c r="C1158" s="10">
        <f>_xlfn.IFNA(VLOOKUP(A1158,'Historical Data'!$E$3:$G$1829,3,FALSE),0)</f>
        <v>-5.9234986451572108E-3</v>
      </c>
      <c r="D1158" s="10">
        <f>_xlfn.IFNA(VLOOKUP(A1158,'Historical Data'!$I$3:$K$1307,3,FALSE),0)</f>
        <v>0</v>
      </c>
      <c r="E1158" s="10">
        <f>_xlfn.IFNA(VLOOKUP(A1158,'Historical Data'!$M$3:$O$1307,3,FALSE),0)</f>
        <v>0</v>
      </c>
    </row>
    <row r="1159" spans="1:5" x14ac:dyDescent="0.3">
      <c r="A1159" s="7">
        <v>43934</v>
      </c>
      <c r="B1159" s="10">
        <f>_xlfn.IFNA(VLOOKUP(A1159,'Historical Data'!$A$3:$C$1829,3,FALSE),0)</f>
        <v>1.4618924146293812E-3</v>
      </c>
      <c r="C1159" s="10">
        <f>_xlfn.IFNA(VLOOKUP(A1159,'Historical Data'!$E$3:$G$1829,3,FALSE),0)</f>
        <v>-2.4722662440569659E-3</v>
      </c>
      <c r="D1159" s="10">
        <f>_xlfn.IFNA(VLOOKUP(A1159,'Historical Data'!$I$3:$K$1307,3,FALSE),0)</f>
        <v>-5.0779526069766471E-3</v>
      </c>
      <c r="E1159" s="10">
        <f>_xlfn.IFNA(VLOOKUP(A1159,'Historical Data'!$M$3:$O$1307,3,FALSE),0)</f>
        <v>-6.9751437800863797E-3</v>
      </c>
    </row>
    <row r="1160" spans="1:5" x14ac:dyDescent="0.3">
      <c r="A1160" s="7">
        <v>43935</v>
      </c>
      <c r="B1160" s="10">
        <f>_xlfn.IFNA(VLOOKUP(A1160,'Historical Data'!$A$3:$C$1829,3,FALSE),0)</f>
        <v>-7.6844709649246767E-4</v>
      </c>
      <c r="C1160" s="10">
        <f>_xlfn.IFNA(VLOOKUP(A1160,'Historical Data'!$E$3:$G$1829,3,FALSE),0)</f>
        <v>3.7493645144889105E-3</v>
      </c>
      <c r="D1160" s="10">
        <f>_xlfn.IFNA(VLOOKUP(A1160,'Historical Data'!$I$3:$K$1307,3,FALSE),0)</f>
        <v>3.0572524197665811E-2</v>
      </c>
      <c r="E1160" s="10">
        <f>_xlfn.IFNA(VLOOKUP(A1160,'Historical Data'!$M$3:$O$1307,3,FALSE),0)</f>
        <v>2.3897887927588443E-2</v>
      </c>
    </row>
    <row r="1161" spans="1:5" x14ac:dyDescent="0.3">
      <c r="A1161" s="7">
        <v>43936</v>
      </c>
      <c r="B1161" s="10">
        <f>_xlfn.IFNA(VLOOKUP(A1161,'Historical Data'!$A$3:$C$1829,3,FALSE),0)</f>
        <v>-4.2087355732537884E-2</v>
      </c>
      <c r="C1161" s="10">
        <f>_xlfn.IFNA(VLOOKUP(A1161,'Historical Data'!$E$3:$G$1829,3,FALSE),0)</f>
        <v>-4.1595441595441554E-2</v>
      </c>
      <c r="D1161" s="10">
        <f>_xlfn.IFNA(VLOOKUP(A1161,'Historical Data'!$I$3:$K$1307,3,FALSE),0)</f>
        <v>-2.2030456139364531E-2</v>
      </c>
      <c r="E1161" s="10">
        <f>_xlfn.IFNA(VLOOKUP(A1161,'Historical Data'!$M$3:$O$1307,3,FALSE),0)</f>
        <v>-1.8597681145865338E-2</v>
      </c>
    </row>
    <row r="1162" spans="1:5" x14ac:dyDescent="0.3">
      <c r="A1162" s="7">
        <v>43937</v>
      </c>
      <c r="B1162" s="10">
        <f>_xlfn.IFNA(VLOOKUP(A1162,'Historical Data'!$A$3:$C$1829,3,FALSE),0)</f>
        <v>8.3100189150888848E-2</v>
      </c>
      <c r="C1162" s="10">
        <f>_xlfn.IFNA(VLOOKUP(A1162,'Historical Data'!$E$3:$G$1829,3,FALSE),0)</f>
        <v>0.14196062888096189</v>
      </c>
      <c r="D1162" s="10">
        <f>_xlfn.IFNA(VLOOKUP(A1162,'Historical Data'!$I$3:$K$1307,3,FALSE),0)</f>
        <v>5.8167107381007326E-3</v>
      </c>
      <c r="E1162" s="10">
        <f>_xlfn.IFNA(VLOOKUP(A1162,'Historical Data'!$M$3:$O$1307,3,FALSE),0)</f>
        <v>1.4180353849394579E-3</v>
      </c>
    </row>
    <row r="1163" spans="1:5" x14ac:dyDescent="0.3">
      <c r="A1163" s="7">
        <v>43938</v>
      </c>
      <c r="B1163" s="10">
        <f>_xlfn.IFNA(VLOOKUP(A1163,'Historical Data'!$A$3:$C$1829,3,FALSE),0)</f>
        <v>-9.555977645161114E-3</v>
      </c>
      <c r="C1163" s="10">
        <f>_xlfn.IFNA(VLOOKUP(A1163,'Historical Data'!$E$3:$G$1829,3,FALSE),0)</f>
        <v>-5.9003875744779903E-3</v>
      </c>
      <c r="D1163" s="10">
        <f>_xlfn.IFNA(VLOOKUP(A1163,'Historical Data'!$I$3:$K$1307,3,FALSE),0)</f>
        <v>2.6793591827257865E-2</v>
      </c>
      <c r="E1163" s="10">
        <f>_xlfn.IFNA(VLOOKUP(A1163,'Historical Data'!$M$3:$O$1307,3,FALSE),0)</f>
        <v>2.9943902712586852E-2</v>
      </c>
    </row>
    <row r="1164" spans="1:5" x14ac:dyDescent="0.3">
      <c r="A1164" s="7">
        <v>43939</v>
      </c>
      <c r="B1164" s="10">
        <f>_xlfn.IFNA(VLOOKUP(A1164,'Historical Data'!$A$3:$C$1829,3,FALSE),0)</f>
        <v>3.0659568376322707E-2</v>
      </c>
      <c r="C1164" s="10">
        <f>_xlfn.IFNA(VLOOKUP(A1164,'Historical Data'!$E$3:$G$1829,3,FALSE),0)</f>
        <v>9.758510328775101E-2</v>
      </c>
      <c r="D1164" s="10">
        <f>_xlfn.IFNA(VLOOKUP(A1164,'Historical Data'!$I$3:$K$1307,3,FALSE),0)</f>
        <v>0</v>
      </c>
      <c r="E1164" s="10">
        <f>_xlfn.IFNA(VLOOKUP(A1164,'Historical Data'!$M$3:$O$1307,3,FALSE),0)</f>
        <v>0</v>
      </c>
    </row>
    <row r="1165" spans="1:5" x14ac:dyDescent="0.3">
      <c r="A1165" s="7">
        <v>43940</v>
      </c>
      <c r="B1165" s="10">
        <f>_xlfn.IFNA(VLOOKUP(A1165,'Historical Data'!$A$3:$C$1829,3,FALSE),0)</f>
        <v>-2.010856037175111E-2</v>
      </c>
      <c r="C1165" s="10">
        <f>_xlfn.IFNA(VLOOKUP(A1165,'Historical Data'!$E$3:$G$1829,3,FALSE),0)</f>
        <v>-4.5170183437599459E-2</v>
      </c>
      <c r="D1165" s="10">
        <f>_xlfn.IFNA(VLOOKUP(A1165,'Historical Data'!$I$3:$K$1307,3,FALSE),0)</f>
        <v>0</v>
      </c>
      <c r="E1165" s="10">
        <f>_xlfn.IFNA(VLOOKUP(A1165,'Historical Data'!$M$3:$O$1307,3,FALSE),0)</f>
        <v>0</v>
      </c>
    </row>
    <row r="1166" spans="1:5" x14ac:dyDescent="0.3">
      <c r="A1166" s="7">
        <v>43941</v>
      </c>
      <c r="B1166" s="10">
        <f>_xlfn.IFNA(VLOOKUP(A1166,'Historical Data'!$A$3:$C$1829,3,FALSE),0)</f>
        <v>-4.1084528252104215E-2</v>
      </c>
      <c r="C1166" s="10">
        <f>_xlfn.IFNA(VLOOKUP(A1166,'Historical Data'!$E$3:$G$1829,3,FALSE),0)</f>
        <v>-5.5191560244308706E-2</v>
      </c>
      <c r="D1166" s="10">
        <f>_xlfn.IFNA(VLOOKUP(A1166,'Historical Data'!$I$3:$K$1307,3,FALSE),0)</f>
        <v>-1.7880997439608182E-2</v>
      </c>
      <c r="E1166" s="10">
        <f>_xlfn.IFNA(VLOOKUP(A1166,'Historical Data'!$M$3:$O$1307,3,FALSE),0)</f>
        <v>-2.4421996255335275E-2</v>
      </c>
    </row>
    <row r="1167" spans="1:5" x14ac:dyDescent="0.3">
      <c r="A1167" s="7">
        <v>43942</v>
      </c>
      <c r="B1167" s="10">
        <f>_xlfn.IFNA(VLOOKUP(A1167,'Historical Data'!$A$3:$C$1829,3,FALSE),0)</f>
        <v>1.8192276112795466E-3</v>
      </c>
      <c r="C1167" s="10">
        <f>_xlfn.IFNA(VLOOKUP(A1167,'Historical Data'!$E$3:$G$1829,3,FALSE),0)</f>
        <v>2.7621062529384044E-3</v>
      </c>
      <c r="D1167" s="10">
        <f>_xlfn.IFNA(VLOOKUP(A1167,'Historical Data'!$I$3:$K$1307,3,FALSE),0)</f>
        <v>-3.067484662576684E-2</v>
      </c>
      <c r="E1167" s="10">
        <f>_xlfn.IFNA(VLOOKUP(A1167,'Historical Data'!$M$3:$O$1307,3,FALSE),0)</f>
        <v>-2.6703942928757253E-2</v>
      </c>
    </row>
    <row r="1168" spans="1:5" x14ac:dyDescent="0.3">
      <c r="A1168" s="7">
        <v>43943</v>
      </c>
      <c r="B1168" s="10">
        <f>_xlfn.IFNA(VLOOKUP(A1168,'Historical Data'!$A$3:$C$1829,3,FALSE),0)</f>
        <v>4.3680058436815161E-2</v>
      </c>
      <c r="C1168" s="10">
        <f>_xlfn.IFNA(VLOOKUP(A1168,'Historical Data'!$E$3:$G$1829,3,FALSE),0)</f>
        <v>7.4254234308152242E-2</v>
      </c>
      <c r="D1168" s="10">
        <f>_xlfn.IFNA(VLOOKUP(A1168,'Historical Data'!$I$3:$K$1307,3,FALSE),0)</f>
        <v>2.2930248194813926E-2</v>
      </c>
      <c r="E1168" s="10">
        <f>_xlfn.IFNA(VLOOKUP(A1168,'Historical Data'!$M$3:$O$1307,3,FALSE),0)</f>
        <v>1.9850661717685597E-2</v>
      </c>
    </row>
    <row r="1169" spans="1:5" x14ac:dyDescent="0.3">
      <c r="A1169" s="7">
        <v>43944</v>
      </c>
      <c r="B1169" s="10">
        <f>_xlfn.IFNA(VLOOKUP(A1169,'Historical Data'!$A$3:$C$1829,3,FALSE),0)</f>
        <v>4.690236128550021E-2</v>
      </c>
      <c r="C1169" s="10">
        <f>_xlfn.IFNA(VLOOKUP(A1169,'Historical Data'!$E$3:$G$1829,3,FALSE),0)</f>
        <v>1.0965630114566234E-2</v>
      </c>
      <c r="D1169" s="10">
        <f>_xlfn.IFNA(VLOOKUP(A1169,'Historical Data'!$I$3:$K$1307,3,FALSE),0)</f>
        <v>-5.3941864245109097E-4</v>
      </c>
      <c r="E1169" s="10">
        <f>_xlfn.IFNA(VLOOKUP(A1169,'Historical Data'!$M$3:$O$1307,3,FALSE),0)</f>
        <v>1.6800265123858801E-3</v>
      </c>
    </row>
    <row r="1170" spans="1:5" x14ac:dyDescent="0.3">
      <c r="A1170" s="7">
        <v>43945</v>
      </c>
      <c r="B1170" s="10">
        <f>_xlfn.IFNA(VLOOKUP(A1170,'Historical Data'!$A$3:$C$1829,3,FALSE),0)</f>
        <v>4.7572823322716926E-3</v>
      </c>
      <c r="C1170" s="10">
        <f>_xlfn.IFNA(VLOOKUP(A1170,'Historical Data'!$E$3:$G$1829,3,FALSE),0)</f>
        <v>1.2087852787221461E-2</v>
      </c>
      <c r="D1170" s="10">
        <f>_xlfn.IFNA(VLOOKUP(A1170,'Historical Data'!$I$3:$K$1307,3,FALSE),0)</f>
        <v>1.3918078490242189E-2</v>
      </c>
      <c r="E1170" s="10">
        <f>_xlfn.IFNA(VLOOKUP(A1170,'Historical Data'!$M$3:$O$1307,3,FALSE),0)</f>
        <v>1.1057075277925996E-2</v>
      </c>
    </row>
    <row r="1171" spans="1:5" x14ac:dyDescent="0.3">
      <c r="A1171" s="7">
        <v>43946</v>
      </c>
      <c r="B1171" s="10">
        <f>_xlfn.IFNA(VLOOKUP(A1171,'Historical Data'!$A$3:$C$1829,3,FALSE),0)</f>
        <v>2.8011987267519498E-3</v>
      </c>
      <c r="C1171" s="10">
        <f>_xlfn.IFNA(VLOOKUP(A1171,'Historical Data'!$E$3:$G$1829,3,FALSE),0)</f>
        <v>3.5137296720874296E-2</v>
      </c>
      <c r="D1171" s="10">
        <f>_xlfn.IFNA(VLOOKUP(A1171,'Historical Data'!$I$3:$K$1307,3,FALSE),0)</f>
        <v>0</v>
      </c>
      <c r="E1171" s="10">
        <f>_xlfn.IFNA(VLOOKUP(A1171,'Historical Data'!$M$3:$O$1307,3,FALSE),0)</f>
        <v>0</v>
      </c>
    </row>
    <row r="1172" spans="1:5" x14ac:dyDescent="0.3">
      <c r="A1172" s="7">
        <v>43947</v>
      </c>
      <c r="B1172" s="10">
        <f>_xlfn.IFNA(VLOOKUP(A1172,'Historical Data'!$A$3:$C$1829,3,FALSE),0)</f>
        <v>3.05346955620521E-2</v>
      </c>
      <c r="C1172" s="10">
        <f>_xlfn.IFNA(VLOOKUP(A1172,'Historical Data'!$E$3:$G$1829,3,FALSE),0)</f>
        <v>2.3127639847532758E-2</v>
      </c>
      <c r="D1172" s="10">
        <f>_xlfn.IFNA(VLOOKUP(A1172,'Historical Data'!$I$3:$K$1307,3,FALSE),0)</f>
        <v>0</v>
      </c>
      <c r="E1172" s="10">
        <f>_xlfn.IFNA(VLOOKUP(A1172,'Historical Data'!$M$3:$O$1307,3,FALSE),0)</f>
        <v>0</v>
      </c>
    </row>
    <row r="1173" spans="1:5" x14ac:dyDescent="0.3">
      <c r="A1173" s="7">
        <v>43948</v>
      </c>
      <c r="B1173" s="10">
        <f>_xlfn.IFNA(VLOOKUP(A1173,'Historical Data'!$A$3:$C$1829,3,FALSE),0)</f>
        <v>9.2843097740217498E-4</v>
      </c>
      <c r="C1173" s="10">
        <f>_xlfn.IFNA(VLOOKUP(A1173,'Historical Data'!$E$3:$G$1829,3,FALSE),0)</f>
        <v>-1.0270351910587484E-2</v>
      </c>
      <c r="D1173" s="10">
        <f>_xlfn.IFNA(VLOOKUP(A1173,'Historical Data'!$I$3:$K$1307,3,FALSE),0)</f>
        <v>1.4714073196697703E-2</v>
      </c>
      <c r="E1173" s="10">
        <f>_xlfn.IFNA(VLOOKUP(A1173,'Historical Data'!$M$3:$O$1307,3,FALSE),0)</f>
        <v>1.5079113717741097E-2</v>
      </c>
    </row>
    <row r="1174" spans="1:5" x14ac:dyDescent="0.3">
      <c r="A1174" s="7">
        <v>43949</v>
      </c>
      <c r="B1174" s="10">
        <f>_xlfn.IFNA(VLOOKUP(A1174,'Historical Data'!$A$3:$C$1829,3,FALSE),0)</f>
        <v>1.7882413482572075E-4</v>
      </c>
      <c r="C1174" s="10">
        <f>_xlfn.IFNA(VLOOKUP(A1174,'Historical Data'!$E$3:$G$1829,3,FALSE),0)</f>
        <v>4.578055852281427E-3</v>
      </c>
      <c r="D1174" s="10">
        <f>_xlfn.IFNA(VLOOKUP(A1174,'Historical Data'!$I$3:$K$1307,3,FALSE),0)</f>
        <v>-5.2423501292349246E-3</v>
      </c>
      <c r="E1174" s="10">
        <f>_xlfn.IFNA(VLOOKUP(A1174,'Historical Data'!$M$3:$O$1307,3,FALSE),0)</f>
        <v>-1.3354725202599661E-3</v>
      </c>
    </row>
    <row r="1175" spans="1:5" x14ac:dyDescent="0.3">
      <c r="A1175" s="7">
        <v>43950</v>
      </c>
      <c r="B1175" s="10">
        <f>_xlfn.IFNA(VLOOKUP(A1175,'Historical Data'!$A$3:$C$1829,3,FALSE),0)</f>
        <v>0.13051956487904517</v>
      </c>
      <c r="C1175" s="10">
        <f>_xlfn.IFNA(VLOOKUP(A1175,'Historical Data'!$E$3:$G$1829,3,FALSE),0)</f>
        <v>9.0029874930376216E-2</v>
      </c>
      <c r="D1175" s="10">
        <f>_xlfn.IFNA(VLOOKUP(A1175,'Historical Data'!$I$3:$K$1307,3,FALSE),0)</f>
        <v>2.6583874358714791E-2</v>
      </c>
      <c r="E1175" s="10">
        <f>_xlfn.IFNA(VLOOKUP(A1175,'Historical Data'!$M$3:$O$1307,3,FALSE),0)</f>
        <v>2.2086131389889917E-2</v>
      </c>
    </row>
    <row r="1176" spans="1:5" x14ac:dyDescent="0.3">
      <c r="A1176" s="7">
        <v>43951</v>
      </c>
      <c r="B1176" s="10">
        <f>_xlfn.IFNA(VLOOKUP(A1176,'Historical Data'!$A$3:$C$1829,3,FALSE),0)</f>
        <v>-1.5564733590470137E-2</v>
      </c>
      <c r="C1176" s="10">
        <f>_xlfn.IFNA(VLOOKUP(A1176,'Historical Data'!$E$3:$G$1829,3,FALSE),0)</f>
        <v>-3.8974311329957795E-2</v>
      </c>
      <c r="D1176" s="10">
        <f>_xlfn.IFNA(VLOOKUP(A1176,'Historical Data'!$I$3:$K$1307,3,FALSE),0)</f>
        <v>-9.2124197570344641E-3</v>
      </c>
      <c r="E1176" s="10">
        <f>_xlfn.IFNA(VLOOKUP(A1176,'Historical Data'!$M$3:$O$1307,3,FALSE),0)</f>
        <v>-1.1696908239309609E-2</v>
      </c>
    </row>
    <row r="1177" spans="1:5" x14ac:dyDescent="0.3">
      <c r="A1177" s="7">
        <v>43952</v>
      </c>
      <c r="B1177" s="10">
        <f>_xlfn.IFNA(VLOOKUP(A1177,'Historical Data'!$A$3:$C$1829,3,FALSE),0)</f>
        <v>1.8677114755614156E-2</v>
      </c>
      <c r="C1177" s="10">
        <f>_xlfn.IFNA(VLOOKUP(A1177,'Historical Data'!$E$3:$G$1829,3,FALSE),0)</f>
        <v>2.1800077339520451E-2</v>
      </c>
      <c r="D1177" s="10">
        <f>_xlfn.IFNA(VLOOKUP(A1177,'Historical Data'!$I$3:$K$1307,3,FALSE),0)</f>
        <v>-2.8059043479156512E-2</v>
      </c>
      <c r="E1177" s="10">
        <f>_xlfn.IFNA(VLOOKUP(A1177,'Historical Data'!$M$3:$O$1307,3,FALSE),0)</f>
        <v>-2.5549870778108122E-2</v>
      </c>
    </row>
    <row r="1178" spans="1:5" x14ac:dyDescent="0.3">
      <c r="A1178" s="7">
        <v>43953</v>
      </c>
      <c r="B1178" s="10">
        <f>_xlfn.IFNA(VLOOKUP(A1178,'Historical Data'!$A$3:$C$1829,3,FALSE),0)</f>
        <v>2.0206718932595149E-2</v>
      </c>
      <c r="C1178" s="10">
        <f>_xlfn.IFNA(VLOOKUP(A1178,'Historical Data'!$E$3:$G$1829,3,FALSE),0)</f>
        <v>1.3434883390888896E-2</v>
      </c>
      <c r="D1178" s="10">
        <f>_xlfn.IFNA(VLOOKUP(A1178,'Historical Data'!$I$3:$K$1307,3,FALSE),0)</f>
        <v>0</v>
      </c>
      <c r="E1178" s="10">
        <f>_xlfn.IFNA(VLOOKUP(A1178,'Historical Data'!$M$3:$O$1307,3,FALSE),0)</f>
        <v>0</v>
      </c>
    </row>
    <row r="1179" spans="1:5" x14ac:dyDescent="0.3">
      <c r="A1179" s="7">
        <v>43954</v>
      </c>
      <c r="B1179" s="10">
        <f>_xlfn.IFNA(VLOOKUP(A1179,'Historical Data'!$A$3:$C$1829,3,FALSE),0)</f>
        <v>-8.2706850533808725E-3</v>
      </c>
      <c r="C1179" s="10">
        <f>_xlfn.IFNA(VLOOKUP(A1179,'Historical Data'!$E$3:$G$1829,3,FALSE),0)</f>
        <v>-1.9138309293749683E-2</v>
      </c>
      <c r="D1179" s="10">
        <f>_xlfn.IFNA(VLOOKUP(A1179,'Historical Data'!$I$3:$K$1307,3,FALSE),0)</f>
        <v>0</v>
      </c>
      <c r="E1179" s="10">
        <f>_xlfn.IFNA(VLOOKUP(A1179,'Historical Data'!$M$3:$O$1307,3,FALSE),0)</f>
        <v>0</v>
      </c>
    </row>
    <row r="1180" spans="1:5" x14ac:dyDescent="0.3">
      <c r="A1180" s="7">
        <v>43955</v>
      </c>
      <c r="B1180" s="10">
        <f>_xlfn.IFNA(VLOOKUP(A1180,'Historical Data'!$A$3:$C$1829,3,FALSE),0)</f>
        <v>-1.9444628225210429E-3</v>
      </c>
      <c r="C1180" s="10">
        <f>_xlfn.IFNA(VLOOKUP(A1180,'Historical Data'!$E$3:$G$1829,3,FALSE),0)</f>
        <v>-1.3848569932898666E-2</v>
      </c>
      <c r="D1180" s="10">
        <f>_xlfn.IFNA(VLOOKUP(A1180,'Historical Data'!$I$3:$K$1307,3,FALSE),0)</f>
        <v>4.2498171836746774E-3</v>
      </c>
      <c r="E1180" s="10">
        <f>_xlfn.IFNA(VLOOKUP(A1180,'Historical Data'!$M$3:$O$1307,3,FALSE),0)</f>
        <v>1.0989015621094235E-3</v>
      </c>
    </row>
    <row r="1181" spans="1:5" x14ac:dyDescent="0.3">
      <c r="A1181" s="7">
        <v>43956</v>
      </c>
      <c r="B1181" s="10">
        <f>_xlfn.IFNA(VLOOKUP(A1181,'Historical Data'!$A$3:$C$1829,3,FALSE),0)</f>
        <v>1.5437699221036575E-2</v>
      </c>
      <c r="C1181" s="10">
        <f>_xlfn.IFNA(VLOOKUP(A1181,'Historical Data'!$E$3:$G$1829,3,FALSE),0)</f>
        <v>-6.9008782936010368E-3</v>
      </c>
      <c r="D1181" s="10">
        <f>_xlfn.IFNA(VLOOKUP(A1181,'Historical Data'!$I$3:$K$1307,3,FALSE),0)</f>
        <v>9.0405735311707286E-3</v>
      </c>
      <c r="E1181" s="10">
        <f>_xlfn.IFNA(VLOOKUP(A1181,'Historical Data'!$M$3:$O$1307,3,FALSE),0)</f>
        <v>5.6139514672991116E-3</v>
      </c>
    </row>
    <row r="1182" spans="1:5" x14ac:dyDescent="0.3">
      <c r="A1182" s="7">
        <v>43957</v>
      </c>
      <c r="B1182" s="10">
        <f>_xlfn.IFNA(VLOOKUP(A1182,'Historical Data'!$A$3:$C$1829,3,FALSE),0)</f>
        <v>1.0461744096112974E-2</v>
      </c>
      <c r="C1182" s="10">
        <f>_xlfn.IFNA(VLOOKUP(A1182,'Historical Data'!$E$3:$G$1829,3,FALSE),0)</f>
        <v>-3.6444919578210798E-2</v>
      </c>
      <c r="D1182" s="10">
        <f>_xlfn.IFNA(VLOOKUP(A1182,'Historical Data'!$I$3:$K$1307,3,FALSE),0)</f>
        <v>-6.9794034388029665E-3</v>
      </c>
      <c r="E1182" s="10">
        <f>_xlfn.IFNA(VLOOKUP(A1182,'Historical Data'!$M$3:$O$1307,3,FALSE),0)</f>
        <v>-9.146638898065565E-3</v>
      </c>
    </row>
    <row r="1183" spans="1:5" x14ac:dyDescent="0.3">
      <c r="A1183" s="7">
        <v>43958</v>
      </c>
      <c r="B1183" s="10">
        <f>_xlfn.IFNA(VLOOKUP(A1183,'Historical Data'!$A$3:$C$1829,3,FALSE),0)</f>
        <v>9.5849430150762541E-2</v>
      </c>
      <c r="C1183" s="10">
        <f>_xlfn.IFNA(VLOOKUP(A1183,'Historical Data'!$E$3:$G$1829,3,FALSE),0)</f>
        <v>7.2620908769983394E-2</v>
      </c>
      <c r="D1183" s="10">
        <f>_xlfn.IFNA(VLOOKUP(A1183,'Historical Data'!$I$3:$K$1307,3,FALSE),0)</f>
        <v>1.1504623615899334E-2</v>
      </c>
      <c r="E1183" s="10">
        <f>_xlfn.IFNA(VLOOKUP(A1183,'Historical Data'!$M$3:$O$1307,3,FALSE),0)</f>
        <v>8.9268207756382518E-3</v>
      </c>
    </row>
    <row r="1184" spans="1:5" x14ac:dyDescent="0.3">
      <c r="A1184" s="7">
        <v>43959</v>
      </c>
      <c r="B1184" s="10">
        <f>_xlfn.IFNA(VLOOKUP(A1184,'Historical Data'!$A$3:$C$1829,3,FALSE),0)</f>
        <v>-2.1716582263808553E-2</v>
      </c>
      <c r="C1184" s="10">
        <f>_xlfn.IFNA(VLOOKUP(A1184,'Historical Data'!$E$3:$G$1829,3,FALSE),0)</f>
        <v>-4.889745639193155E-3</v>
      </c>
      <c r="D1184" s="10">
        <f>_xlfn.IFNA(VLOOKUP(A1184,'Historical Data'!$I$3:$K$1307,3,FALSE),0)</f>
        <v>1.6871501011734777E-2</v>
      </c>
      <c r="E1184" s="10">
        <f>_xlfn.IFNA(VLOOKUP(A1184,'Historical Data'!$M$3:$O$1307,3,FALSE),0)</f>
        <v>1.907489103024014E-2</v>
      </c>
    </row>
    <row r="1185" spans="1:5" x14ac:dyDescent="0.3">
      <c r="A1185" s="7">
        <v>43960</v>
      </c>
      <c r="B1185" s="10">
        <f>_xlfn.IFNA(VLOOKUP(A1185,'Historical Data'!$A$3:$C$1829,3,FALSE),0)</f>
        <v>-2.4036207525257293E-2</v>
      </c>
      <c r="C1185" s="10">
        <f>_xlfn.IFNA(VLOOKUP(A1185,'Historical Data'!$E$3:$G$1829,3,FALSE),0)</f>
        <v>-8.0321285140563057E-3</v>
      </c>
      <c r="D1185" s="10">
        <f>_xlfn.IFNA(VLOOKUP(A1185,'Historical Data'!$I$3:$K$1307,3,FALSE),0)</f>
        <v>0</v>
      </c>
      <c r="E1185" s="10">
        <f>_xlfn.IFNA(VLOOKUP(A1185,'Historical Data'!$M$3:$O$1307,3,FALSE),0)</f>
        <v>0</v>
      </c>
    </row>
    <row r="1186" spans="1:5" x14ac:dyDescent="0.3">
      <c r="A1186" s="7">
        <v>43961</v>
      </c>
      <c r="B1186" s="10">
        <f>_xlfn.IFNA(VLOOKUP(A1186,'Historical Data'!$A$3:$C$1829,3,FALSE),0)</f>
        <v>-8.1740173376829345E-2</v>
      </c>
      <c r="C1186" s="10">
        <f>_xlfn.IFNA(VLOOKUP(A1186,'Historical Data'!$E$3:$G$1829,3,FALSE),0)</f>
        <v>-0.10159561800428667</v>
      </c>
      <c r="D1186" s="10">
        <f>_xlfn.IFNA(VLOOKUP(A1186,'Historical Data'!$I$3:$K$1307,3,FALSE),0)</f>
        <v>0</v>
      </c>
      <c r="E1186" s="10">
        <f>_xlfn.IFNA(VLOOKUP(A1186,'Historical Data'!$M$3:$O$1307,3,FALSE),0)</f>
        <v>0</v>
      </c>
    </row>
    <row r="1187" spans="1:5" x14ac:dyDescent="0.3">
      <c r="A1187" s="7">
        <v>43962</v>
      </c>
      <c r="B1187" s="10">
        <f>_xlfn.IFNA(VLOOKUP(A1187,'Historical Data'!$A$3:$C$1829,3,FALSE),0)</f>
        <v>-2.4677765506519758E-2</v>
      </c>
      <c r="C1187" s="10">
        <f>_xlfn.IFNA(VLOOKUP(A1187,'Historical Data'!$E$3:$G$1829,3,FALSE),0)</f>
        <v>-1.5003711165305971E-2</v>
      </c>
      <c r="D1187" s="10">
        <f>_xlfn.IFNA(VLOOKUP(A1187,'Historical Data'!$I$3:$K$1307,3,FALSE),0)</f>
        <v>1.7748651785104164E-4</v>
      </c>
      <c r="E1187" s="10">
        <f>_xlfn.IFNA(VLOOKUP(A1187,'Historical Data'!$M$3:$O$1307,3,FALSE),0)</f>
        <v>-4.4933854801136198E-3</v>
      </c>
    </row>
    <row r="1188" spans="1:5" x14ac:dyDescent="0.3">
      <c r="A1188" s="7">
        <v>43963</v>
      </c>
      <c r="B1188" s="10">
        <f>_xlfn.IFNA(VLOOKUP(A1188,'Historical Data'!$A$3:$C$1829,3,FALSE),0)</f>
        <v>2.9421422703470645E-2</v>
      </c>
      <c r="C1188" s="10">
        <f>_xlfn.IFNA(VLOOKUP(A1188,'Historical Data'!$E$3:$G$1829,3,FALSE),0)</f>
        <v>2.0291727218903117E-2</v>
      </c>
      <c r="D1188" s="10">
        <f>_xlfn.IFNA(VLOOKUP(A1188,'Historical Data'!$I$3:$K$1307,3,FALSE),0)</f>
        <v>-2.0543831390428442E-2</v>
      </c>
      <c r="E1188" s="10">
        <f>_xlfn.IFNA(VLOOKUP(A1188,'Historical Data'!$M$3:$O$1307,3,FALSE),0)</f>
        <v>-1.8875823167295615E-2</v>
      </c>
    </row>
    <row r="1189" spans="1:5" x14ac:dyDescent="0.3">
      <c r="A1189" s="7">
        <v>43964</v>
      </c>
      <c r="B1189" s="10">
        <f>_xlfn.IFNA(VLOOKUP(A1189,'Historical Data'!$A$3:$C$1829,3,FALSE),0)</f>
        <v>5.979017247994705E-2</v>
      </c>
      <c r="C1189" s="10">
        <f>_xlfn.IFNA(VLOOKUP(A1189,'Historical Data'!$E$3:$G$1829,3,FALSE),0)</f>
        <v>5.5918970246887495E-2</v>
      </c>
      <c r="D1189" s="10">
        <f>_xlfn.IFNA(VLOOKUP(A1189,'Historical Data'!$I$3:$K$1307,3,FALSE),0)</f>
        <v>-1.7462684487059735E-2</v>
      </c>
      <c r="E1189" s="10">
        <f>_xlfn.IFNA(VLOOKUP(A1189,'Historical Data'!$M$3:$O$1307,3,FALSE),0)</f>
        <v>-2.1746887621092965E-2</v>
      </c>
    </row>
    <row r="1190" spans="1:5" x14ac:dyDescent="0.3">
      <c r="A1190" s="7">
        <v>43965</v>
      </c>
      <c r="B1190" s="10">
        <f>_xlfn.IFNA(VLOOKUP(A1190,'Historical Data'!$A$3:$C$1829,3,FALSE),0)</f>
        <v>5.1348352156849214E-2</v>
      </c>
      <c r="C1190" s="10">
        <f>_xlfn.IFNA(VLOOKUP(A1190,'Historical Data'!$E$3:$G$1829,3,FALSE),0)</f>
        <v>1.8485211830535656E-2</v>
      </c>
      <c r="D1190" s="10">
        <f>_xlfn.IFNA(VLOOKUP(A1190,'Historical Data'!$I$3:$K$1307,3,FALSE),0)</f>
        <v>1.152482269503546E-2</v>
      </c>
      <c r="E1190" s="10">
        <f>_xlfn.IFNA(VLOOKUP(A1190,'Historical Data'!$M$3:$O$1307,3,FALSE),0)</f>
        <v>1.6232385021143738E-2</v>
      </c>
    </row>
    <row r="1191" spans="1:5" x14ac:dyDescent="0.3">
      <c r="A1191" s="7">
        <v>43966</v>
      </c>
      <c r="B1191" s="10">
        <f>_xlfn.IFNA(VLOOKUP(A1191,'Historical Data'!$A$3:$C$1829,3,FALSE),0)</f>
        <v>-4.9315247136589815E-2</v>
      </c>
      <c r="C1191" s="10">
        <f>_xlfn.IFNA(VLOOKUP(A1191,'Historical Data'!$E$3:$G$1829,3,FALSE),0)</f>
        <v>-4.4834690473854674E-2</v>
      </c>
      <c r="D1191" s="10">
        <f>_xlfn.IFNA(VLOOKUP(A1191,'Historical Data'!$I$3:$K$1307,3,FALSE),0)</f>
        <v>3.9263803680980956E-3</v>
      </c>
      <c r="E1191" s="10">
        <f>_xlfn.IFNA(VLOOKUP(A1191,'Historical Data'!$M$3:$O$1307,3,FALSE),0)</f>
        <v>2.5430321849335548E-3</v>
      </c>
    </row>
    <row r="1192" spans="1:5" x14ac:dyDescent="0.3">
      <c r="A1192" s="7">
        <v>43967</v>
      </c>
      <c r="B1192" s="10">
        <f>_xlfn.IFNA(VLOOKUP(A1192,'Historical Data'!$A$3:$C$1829,3,FALSE),0)</f>
        <v>2.3662602157497685E-3</v>
      </c>
      <c r="C1192" s="10">
        <f>_xlfn.IFNA(VLOOKUP(A1192,'Historical Data'!$E$3:$G$1829,3,FALSE),0)</f>
        <v>2.6705012325390246E-2</v>
      </c>
      <c r="D1192" s="10">
        <f>_xlfn.IFNA(VLOOKUP(A1192,'Historical Data'!$I$3:$K$1307,3,FALSE),0)</f>
        <v>0</v>
      </c>
      <c r="E1192" s="10">
        <f>_xlfn.IFNA(VLOOKUP(A1192,'Historical Data'!$M$3:$O$1307,3,FALSE),0)</f>
        <v>0</v>
      </c>
    </row>
    <row r="1193" spans="1:5" x14ac:dyDescent="0.3">
      <c r="A1193" s="7">
        <v>43968</v>
      </c>
      <c r="B1193" s="10">
        <f>_xlfn.IFNA(VLOOKUP(A1193,'Historical Data'!$A$3:$C$1829,3,FALSE),0)</f>
        <v>3.710684830743502E-2</v>
      </c>
      <c r="C1193" s="10">
        <f>_xlfn.IFNA(VLOOKUP(A1193,'Historical Data'!$E$3:$G$1829,3,FALSE),0)</f>
        <v>3.6714685874349756E-2</v>
      </c>
      <c r="D1193" s="10">
        <f>_xlfn.IFNA(VLOOKUP(A1193,'Historical Data'!$I$3:$K$1307,3,FALSE),0)</f>
        <v>0</v>
      </c>
      <c r="E1193" s="10">
        <f>_xlfn.IFNA(VLOOKUP(A1193,'Historical Data'!$M$3:$O$1307,3,FALSE),0)</f>
        <v>0</v>
      </c>
    </row>
    <row r="1194" spans="1:5" x14ac:dyDescent="0.3">
      <c r="A1194" s="7">
        <v>43969</v>
      </c>
      <c r="B1194" s="10">
        <f>_xlfn.IFNA(VLOOKUP(A1194,'Historical Data'!$A$3:$C$1829,3,FALSE),0)</f>
        <v>3.3895754061974387E-3</v>
      </c>
      <c r="C1194" s="10">
        <f>_xlfn.IFNA(VLOOKUP(A1194,'Historical Data'!$E$3:$G$1829,3,FALSE),0)</f>
        <v>3.681366399691207E-2</v>
      </c>
      <c r="D1194" s="10">
        <f>_xlfn.IFNA(VLOOKUP(A1194,'Historical Data'!$I$3:$K$1307,3,FALSE),0)</f>
        <v>3.1501204735132883E-2</v>
      </c>
      <c r="E1194" s="10">
        <f>_xlfn.IFNA(VLOOKUP(A1194,'Historical Data'!$M$3:$O$1307,3,FALSE),0)</f>
        <v>3.8502589356659109E-2</v>
      </c>
    </row>
    <row r="1195" spans="1:5" x14ac:dyDescent="0.3">
      <c r="A1195" s="7">
        <v>43970</v>
      </c>
      <c r="B1195" s="10">
        <f>_xlfn.IFNA(VLOOKUP(A1195,'Historical Data'!$A$3:$C$1829,3,FALSE),0)</f>
        <v>5.2089701136624747E-3</v>
      </c>
      <c r="C1195" s="10">
        <f>_xlfn.IFNA(VLOOKUP(A1195,'Historical Data'!$E$3:$G$1829,3,FALSE),0)</f>
        <v>-2.2337009632834928E-3</v>
      </c>
      <c r="D1195" s="10">
        <f>_xlfn.IFNA(VLOOKUP(A1195,'Historical Data'!$I$3:$K$1307,3,FALSE),0)</f>
        <v>-1.0484408800538879E-2</v>
      </c>
      <c r="E1195" s="10">
        <f>_xlfn.IFNA(VLOOKUP(A1195,'Historical Data'!$M$3:$O$1307,3,FALSE),0)</f>
        <v>-1.587608756545917E-2</v>
      </c>
    </row>
    <row r="1196" spans="1:5" x14ac:dyDescent="0.3">
      <c r="A1196" s="7">
        <v>43971</v>
      </c>
      <c r="B1196" s="10">
        <f>_xlfn.IFNA(VLOOKUP(A1196,'Historical Data'!$A$3:$C$1829,3,FALSE),0)</f>
        <v>-2.9246998388169927E-2</v>
      </c>
      <c r="C1196" s="10">
        <f>_xlfn.IFNA(VLOOKUP(A1196,'Historical Data'!$E$3:$G$1829,3,FALSE),0)</f>
        <v>-2.1920619374096305E-2</v>
      </c>
      <c r="D1196" s="10">
        <f>_xlfn.IFNA(VLOOKUP(A1196,'Historical Data'!$I$3:$K$1307,3,FALSE),0)</f>
        <v>1.6651043127809694E-2</v>
      </c>
      <c r="E1196" s="10">
        <f>_xlfn.IFNA(VLOOKUP(A1196,'Historical Data'!$M$3:$O$1307,3,FALSE),0)</f>
        <v>1.5245265185158292E-2</v>
      </c>
    </row>
    <row r="1197" spans="1:5" x14ac:dyDescent="0.3">
      <c r="A1197" s="7">
        <v>43972</v>
      </c>
      <c r="B1197" s="10">
        <f>_xlfn.IFNA(VLOOKUP(A1197,'Historical Data'!$A$3:$C$1829,3,FALSE),0)</f>
        <v>-4.8289280840956121E-2</v>
      </c>
      <c r="C1197" s="10">
        <f>_xlfn.IFNA(VLOOKUP(A1197,'Historical Data'!$E$3:$G$1829,3,FALSE),0)</f>
        <v>-5.5362166801773943E-2</v>
      </c>
      <c r="D1197" s="10">
        <f>_xlfn.IFNA(VLOOKUP(A1197,'Historical Data'!$I$3:$K$1307,3,FALSE),0)</f>
        <v>-7.7735638256702282E-3</v>
      </c>
      <c r="E1197" s="10">
        <f>_xlfn.IFNA(VLOOKUP(A1197,'Historical Data'!$M$3:$O$1307,3,FALSE),0)</f>
        <v>-4.1414556537096286E-3</v>
      </c>
    </row>
    <row r="1198" spans="1:5" x14ac:dyDescent="0.3">
      <c r="A1198" s="7">
        <v>43973</v>
      </c>
      <c r="B1198" s="10">
        <f>_xlfn.IFNA(VLOOKUP(A1198,'Historical Data'!$A$3:$C$1829,3,FALSE),0)</f>
        <v>1.4836621264016712E-2</v>
      </c>
      <c r="C1198" s="10">
        <f>_xlfn.IFNA(VLOOKUP(A1198,'Historical Data'!$E$3:$G$1829,3,FALSE),0)</f>
        <v>4.7905098435133818E-2</v>
      </c>
      <c r="D1198" s="10">
        <f>_xlfn.IFNA(VLOOKUP(A1198,'Historical Data'!$I$3:$K$1307,3,FALSE),0)</f>
        <v>2.3537312066093043E-3</v>
      </c>
      <c r="E1198" s="10">
        <f>_xlfn.IFNA(VLOOKUP(A1198,'Historical Data'!$M$3:$O$1307,3,FALSE),0)</f>
        <v>-3.661010079218018E-4</v>
      </c>
    </row>
    <row r="1199" spans="1:5" x14ac:dyDescent="0.3">
      <c r="A1199" s="7">
        <v>43974</v>
      </c>
      <c r="B1199" s="10">
        <f>_xlfn.IFNA(VLOOKUP(A1199,'Historical Data'!$A$3:$C$1829,3,FALSE),0)</f>
        <v>-7.8598269093864729E-4</v>
      </c>
      <c r="C1199" s="10">
        <f>_xlfn.IFNA(VLOOKUP(A1199,'Historical Data'!$E$3:$G$1829,3,FALSE),0)</f>
        <v>-5.8287971482249047E-3</v>
      </c>
      <c r="D1199" s="10">
        <f>_xlfn.IFNA(VLOOKUP(A1199,'Historical Data'!$I$3:$K$1307,3,FALSE),0)</f>
        <v>0</v>
      </c>
      <c r="E1199" s="10">
        <f>_xlfn.IFNA(VLOOKUP(A1199,'Historical Data'!$M$3:$O$1307,3,FALSE),0)</f>
        <v>0</v>
      </c>
    </row>
    <row r="1200" spans="1:5" x14ac:dyDescent="0.3">
      <c r="A1200" s="7">
        <v>43975</v>
      </c>
      <c r="B1200" s="10">
        <f>_xlfn.IFNA(VLOOKUP(A1200,'Historical Data'!$A$3:$C$1829,3,FALSE),0)</f>
        <v>-5.3717971376889967E-2</v>
      </c>
      <c r="C1200" s="10">
        <f>_xlfn.IFNA(VLOOKUP(A1200,'Historical Data'!$E$3:$G$1829,3,FALSE),0)</f>
        <v>-3.425719546467678E-2</v>
      </c>
      <c r="D1200" s="10">
        <f>_xlfn.IFNA(VLOOKUP(A1200,'Historical Data'!$I$3:$K$1307,3,FALSE),0)</f>
        <v>0</v>
      </c>
      <c r="E1200" s="10">
        <f>_xlfn.IFNA(VLOOKUP(A1200,'Historical Data'!$M$3:$O$1307,3,FALSE),0)</f>
        <v>0</v>
      </c>
    </row>
    <row r="1201" spans="1:5" x14ac:dyDescent="0.3">
      <c r="A1201" s="7">
        <v>43976</v>
      </c>
      <c r="B1201" s="10">
        <f>_xlfn.IFNA(VLOOKUP(A1201,'Historical Data'!$A$3:$C$1829,3,FALSE),0)</f>
        <v>2.5220092141246354E-2</v>
      </c>
      <c r="C1201" s="10">
        <f>_xlfn.IFNA(VLOOKUP(A1201,'Historical Data'!$E$3:$G$1829,3,FALSE),0)</f>
        <v>2.3380663288344771E-2</v>
      </c>
      <c r="D1201" s="10">
        <f>_xlfn.IFNA(VLOOKUP(A1201,'Historical Data'!$I$3:$K$1307,3,FALSE),0)</f>
        <v>6.14458035155386E-3</v>
      </c>
      <c r="E1201" s="10">
        <f>_xlfn.IFNA(VLOOKUP(A1201,'Historical Data'!$M$3:$O$1307,3,FALSE),0)</f>
        <v>1.0830707831054536E-2</v>
      </c>
    </row>
    <row r="1202" spans="1:5" x14ac:dyDescent="0.3">
      <c r="A1202" s="7">
        <v>43977</v>
      </c>
      <c r="B1202" s="10">
        <f>_xlfn.IFNA(VLOOKUP(A1202,'Historical Data'!$A$3:$C$1829,3,FALSE),0)</f>
        <v>-6.2547863960081577E-3</v>
      </c>
      <c r="C1202" s="10">
        <f>_xlfn.IFNA(VLOOKUP(A1202,'Historical Data'!$E$3:$G$1829,3,FALSE),0)</f>
        <v>-1.4364857577094704E-2</v>
      </c>
      <c r="D1202" s="10">
        <f>_xlfn.IFNA(VLOOKUP(A1202,'Historical Data'!$I$3:$K$1307,3,FALSE),0)</f>
        <v>6.1070550610202116E-3</v>
      </c>
      <c r="E1202" s="10">
        <f>_xlfn.IFNA(VLOOKUP(A1202,'Historical Data'!$M$3:$O$1307,3,FALSE),0)</f>
        <v>1.0714660473952064E-2</v>
      </c>
    </row>
    <row r="1203" spans="1:5" x14ac:dyDescent="0.3">
      <c r="A1203" s="7">
        <v>43978</v>
      </c>
      <c r="B1203" s="10">
        <f>_xlfn.IFNA(VLOOKUP(A1203,'Historical Data'!$A$3:$C$1829,3,FALSE),0)</f>
        <v>4.1104385425896513E-2</v>
      </c>
      <c r="C1203" s="10">
        <f>_xlfn.IFNA(VLOOKUP(A1203,'Historical Data'!$E$3:$G$1829,3,FALSE),0)</f>
        <v>3.5415837644249923E-2</v>
      </c>
      <c r="D1203" s="10">
        <f>_xlfn.IFNA(VLOOKUP(A1203,'Historical Data'!$I$3:$K$1307,3,FALSE),0)</f>
        <v>1.4827343010993534E-2</v>
      </c>
      <c r="E1203" s="10">
        <f>_xlfn.IFNA(VLOOKUP(A1203,'Historical Data'!$M$3:$O$1307,3,FALSE),0)</f>
        <v>2.2130728770547514E-2</v>
      </c>
    </row>
    <row r="1204" spans="1:5" x14ac:dyDescent="0.3">
      <c r="A1204" s="7">
        <v>43979</v>
      </c>
      <c r="B1204" s="10">
        <f>_xlfn.IFNA(VLOOKUP(A1204,'Historical Data'!$A$3:$C$1829,3,FALSE),0)</f>
        <v>4.2795652173912971E-2</v>
      </c>
      <c r="C1204" s="10">
        <f>_xlfn.IFNA(VLOOKUP(A1204,'Historical Data'!$E$3:$G$1829,3,FALSE),0)</f>
        <v>6.3845119139123718E-2</v>
      </c>
      <c r="D1204" s="10">
        <f>_xlfn.IFNA(VLOOKUP(A1204,'Historical Data'!$I$3:$K$1307,3,FALSE),0)</f>
        <v>-2.1079466294263061E-3</v>
      </c>
      <c r="E1204" s="10">
        <f>_xlfn.IFNA(VLOOKUP(A1204,'Historical Data'!$M$3:$O$1307,3,FALSE),0)</f>
        <v>-5.7784734543670085E-3</v>
      </c>
    </row>
    <row r="1205" spans="1:5" x14ac:dyDescent="0.3">
      <c r="A1205" s="7">
        <v>43980</v>
      </c>
      <c r="B1205" s="10">
        <f>_xlfn.IFNA(VLOOKUP(A1205,'Historical Data'!$A$3:$C$1829,3,FALSE),0)</f>
        <v>-1.7391585328735731E-2</v>
      </c>
      <c r="C1205" s="10">
        <f>_xlfn.IFNA(VLOOKUP(A1205,'Historical Data'!$E$3:$G$1829,3,FALSE),0)</f>
        <v>-2.1223752540076718E-3</v>
      </c>
      <c r="D1205" s="10">
        <f>_xlfn.IFNA(VLOOKUP(A1205,'Historical Data'!$I$3:$K$1307,3,FALSE),0)</f>
        <v>4.8123100078224556E-3</v>
      </c>
      <c r="E1205" s="10">
        <f>_xlfn.IFNA(VLOOKUP(A1205,'Historical Data'!$M$3:$O$1307,3,FALSE),0)</f>
        <v>-6.9014009095829222E-4</v>
      </c>
    </row>
    <row r="1206" spans="1:5" x14ac:dyDescent="0.3">
      <c r="A1206" s="7">
        <v>43981</v>
      </c>
      <c r="B1206" s="10">
        <f>_xlfn.IFNA(VLOOKUP(A1206,'Historical Data'!$A$3:$C$1829,3,FALSE),0)</f>
        <v>2.7339933615293258E-2</v>
      </c>
      <c r="C1206" s="10">
        <f>_xlfn.IFNA(VLOOKUP(A1206,'Historical Data'!$E$3:$G$1829,3,FALSE),0)</f>
        <v>0.1015023984070957</v>
      </c>
      <c r="D1206" s="10">
        <f>_xlfn.IFNA(VLOOKUP(A1206,'Historical Data'!$I$3:$K$1307,3,FALSE),0)</f>
        <v>0</v>
      </c>
      <c r="E1206" s="10">
        <f>_xlfn.IFNA(VLOOKUP(A1206,'Historical Data'!$M$3:$O$1307,3,FALSE),0)</f>
        <v>0</v>
      </c>
    </row>
    <row r="1207" spans="1:5" x14ac:dyDescent="0.3">
      <c r="A1207" s="7">
        <v>43982</v>
      </c>
      <c r="B1207" s="10">
        <f>_xlfn.IFNA(VLOOKUP(A1207,'Historical Data'!$A$3:$C$1829,3,FALSE),0)</f>
        <v>-2.5690271152138559E-2</v>
      </c>
      <c r="C1207" s="10">
        <f>_xlfn.IFNA(VLOOKUP(A1207,'Historical Data'!$E$3:$G$1829,3,FALSE),0)</f>
        <v>-5.1969927283184773E-2</v>
      </c>
      <c r="D1207" s="10">
        <f>_xlfn.IFNA(VLOOKUP(A1207,'Historical Data'!$I$3:$K$1307,3,FALSE),0)</f>
        <v>0</v>
      </c>
      <c r="E1207" s="10">
        <f>_xlfn.IFNA(VLOOKUP(A1207,'Historical Data'!$M$3:$O$1307,3,FALSE),0)</f>
        <v>0</v>
      </c>
    </row>
    <row r="1208" spans="1:5" x14ac:dyDescent="0.3">
      <c r="A1208" s="7">
        <v>43983</v>
      </c>
      <c r="B1208" s="10">
        <f>_xlfn.IFNA(VLOOKUP(A1208,'Historical Data'!$A$3:$C$1829,3,FALSE),0)</f>
        <v>8.2301447677992329E-2</v>
      </c>
      <c r="C1208" s="10">
        <f>_xlfn.IFNA(VLOOKUP(A1208,'Historical Data'!$E$3:$G$1829,3,FALSE),0)</f>
        <v>7.7656439590917045E-2</v>
      </c>
      <c r="D1208" s="10">
        <f>_xlfn.IFNA(VLOOKUP(A1208,'Historical Data'!$I$3:$K$1307,3,FALSE),0)</f>
        <v>3.7512605483673057E-3</v>
      </c>
      <c r="E1208" s="10">
        <f>_xlfn.IFNA(VLOOKUP(A1208,'Historical Data'!$M$3:$O$1307,3,FALSE),0)</f>
        <v>3.6209117007332771E-3</v>
      </c>
    </row>
    <row r="1209" spans="1:5" x14ac:dyDescent="0.3">
      <c r="A1209" s="7">
        <v>43984</v>
      </c>
      <c r="B1209" s="10">
        <f>_xlfn.IFNA(VLOOKUP(A1209,'Historical Data'!$A$3:$C$1829,3,FALSE),0)</f>
        <v>-6.8840955781120455E-2</v>
      </c>
      <c r="C1209" s="10">
        <f>_xlfn.IFNA(VLOOKUP(A1209,'Historical Data'!$E$3:$G$1829,3,FALSE),0)</f>
        <v>-4.5520347434453885E-2</v>
      </c>
      <c r="D1209" s="10">
        <f>_xlfn.IFNA(VLOOKUP(A1209,'Historical Data'!$I$3:$K$1307,3,FALSE),0)</f>
        <v>8.210803965010045E-3</v>
      </c>
      <c r="E1209" s="10">
        <f>_xlfn.IFNA(VLOOKUP(A1209,'Historical Data'!$M$3:$O$1307,3,FALSE),0)</f>
        <v>1.0505585471571799E-2</v>
      </c>
    </row>
    <row r="1210" spans="1:5" x14ac:dyDescent="0.3">
      <c r="A1210" s="7">
        <v>43985</v>
      </c>
      <c r="B1210" s="10">
        <f>_xlfn.IFNA(VLOOKUP(A1210,'Historical Data'!$A$3:$C$1829,3,FALSE),0)</f>
        <v>1.7174675451003454E-2</v>
      </c>
      <c r="C1210" s="10">
        <f>_xlfn.IFNA(VLOOKUP(A1210,'Historical Data'!$E$3:$G$1829,3,FALSE),0)</f>
        <v>3.1176272328951704E-2</v>
      </c>
      <c r="D1210" s="10">
        <f>_xlfn.IFNA(VLOOKUP(A1210,'Historical Data'!$I$3:$K$1307,3,FALSE),0)</f>
        <v>1.3648963587616195E-2</v>
      </c>
      <c r="E1210" s="10">
        <f>_xlfn.IFNA(VLOOKUP(A1210,'Historical Data'!$M$3:$O$1307,3,FALSE),0)</f>
        <v>2.0481185891895275E-2</v>
      </c>
    </row>
    <row r="1211" spans="1:5" x14ac:dyDescent="0.3">
      <c r="A1211" s="7">
        <v>43986</v>
      </c>
      <c r="B1211" s="10">
        <f>_xlfn.IFNA(VLOOKUP(A1211,'Historical Data'!$A$3:$C$1829,3,FALSE),0)</f>
        <v>1.3119438583141949E-2</v>
      </c>
      <c r="C1211" s="10">
        <f>_xlfn.IFNA(VLOOKUP(A1211,'Historical Data'!$E$3:$G$1829,3,FALSE),0)</f>
        <v>-6.2510214087269211E-3</v>
      </c>
      <c r="D1211" s="10">
        <f>_xlfn.IFNA(VLOOKUP(A1211,'Historical Data'!$I$3:$K$1307,3,FALSE),0)</f>
        <v>-3.368696103263979E-3</v>
      </c>
      <c r="E1211" s="10">
        <f>_xlfn.IFNA(VLOOKUP(A1211,'Historical Data'!$M$3:$O$1307,3,FALSE),0)</f>
        <v>4.541320881054428E-4</v>
      </c>
    </row>
    <row r="1212" spans="1:5" x14ac:dyDescent="0.3">
      <c r="A1212" s="7">
        <v>43987</v>
      </c>
      <c r="B1212" s="10">
        <f>_xlfn.IFNA(VLOOKUP(A1212,'Historical Data'!$A$3:$C$1829,3,FALSE),0)</f>
        <v>-2.3533685661717707E-2</v>
      </c>
      <c r="C1212" s="10">
        <f>_xlfn.IFNA(VLOOKUP(A1212,'Historical Data'!$E$3:$G$1829,3,FALSE),0)</f>
        <v>-1.7020926694897777E-2</v>
      </c>
      <c r="D1212" s="10">
        <f>_xlfn.IFNA(VLOOKUP(A1212,'Historical Data'!$I$3:$K$1307,3,FALSE),0)</f>
        <v>2.6211704981766167E-2</v>
      </c>
      <c r="E1212" s="10">
        <f>_xlfn.IFNA(VLOOKUP(A1212,'Historical Data'!$M$3:$O$1307,3,FALSE),0)</f>
        <v>3.1548804458747526E-2</v>
      </c>
    </row>
    <row r="1213" spans="1:5" x14ac:dyDescent="0.3">
      <c r="A1213" s="7">
        <v>43988</v>
      </c>
      <c r="B1213" s="10">
        <f>_xlfn.IFNA(VLOOKUP(A1213,'Historical Data'!$A$3:$C$1829,3,FALSE),0)</f>
        <v>1.0075295617596481E-2</v>
      </c>
      <c r="C1213" s="10">
        <f>_xlfn.IFNA(VLOOKUP(A1213,'Historical Data'!$E$3:$G$1829,3,FALSE),0)</f>
        <v>1.1418294366138232E-2</v>
      </c>
      <c r="D1213" s="10">
        <f>_xlfn.IFNA(VLOOKUP(A1213,'Historical Data'!$I$3:$K$1307,3,FALSE),0)</f>
        <v>0</v>
      </c>
      <c r="E1213" s="10">
        <f>_xlfn.IFNA(VLOOKUP(A1213,'Historical Data'!$M$3:$O$1307,3,FALSE),0)</f>
        <v>0</v>
      </c>
    </row>
    <row r="1214" spans="1:5" x14ac:dyDescent="0.3">
      <c r="A1214" s="7">
        <v>43989</v>
      </c>
      <c r="B1214" s="10">
        <f>_xlfn.IFNA(VLOOKUP(A1214,'Historical Data'!$A$3:$C$1829,3,FALSE),0)</f>
        <v>1.0205517435460181E-2</v>
      </c>
      <c r="C1214" s="10">
        <f>_xlfn.IFNA(VLOOKUP(A1214,'Historical Data'!$E$3:$G$1829,3,FALSE),0)</f>
        <v>1.3894632371185236E-2</v>
      </c>
      <c r="D1214" s="10">
        <f>_xlfn.IFNA(VLOOKUP(A1214,'Historical Data'!$I$3:$K$1307,3,FALSE),0)</f>
        <v>0</v>
      </c>
      <c r="E1214" s="10">
        <f>_xlfn.IFNA(VLOOKUP(A1214,'Historical Data'!$M$3:$O$1307,3,FALSE),0)</f>
        <v>0</v>
      </c>
    </row>
    <row r="1215" spans="1:5" x14ac:dyDescent="0.3">
      <c r="A1215" s="7">
        <v>43990</v>
      </c>
      <c r="B1215" s="10">
        <f>_xlfn.IFNA(VLOOKUP(A1215,'Historical Data'!$A$3:$C$1829,3,FALSE),0)</f>
        <v>7.1630479311758002E-3</v>
      </c>
      <c r="C1215" s="10">
        <f>_xlfn.IFNA(VLOOKUP(A1215,'Historical Data'!$E$3:$G$1829,3,FALSE),0)</f>
        <v>1.0522881148543863E-2</v>
      </c>
      <c r="D1215" s="10">
        <f>_xlfn.IFNA(VLOOKUP(A1215,'Historical Data'!$I$3:$K$1307,3,FALSE),0)</f>
        <v>1.2041591393674889E-2</v>
      </c>
      <c r="E1215" s="10">
        <f>_xlfn.IFNA(VLOOKUP(A1215,'Historical Data'!$M$3:$O$1307,3,FALSE),0)</f>
        <v>1.7021147889157793E-2</v>
      </c>
    </row>
    <row r="1216" spans="1:5" x14ac:dyDescent="0.3">
      <c r="A1216" s="7">
        <v>43991</v>
      </c>
      <c r="B1216" s="10">
        <f>_xlfn.IFNA(VLOOKUP(A1216,'Historical Data'!$A$3:$C$1829,3,FALSE),0)</f>
        <v>-5.6274494251541234E-3</v>
      </c>
      <c r="C1216" s="10">
        <f>_xlfn.IFNA(VLOOKUP(A1216,'Historical Data'!$E$3:$G$1829,3,FALSE),0)</f>
        <v>-1.4651275427833369E-2</v>
      </c>
      <c r="D1216" s="10">
        <f>_xlfn.IFNA(VLOOKUP(A1216,'Historical Data'!$I$3:$K$1307,3,FALSE),0)</f>
        <v>-7.7991826481334358E-3</v>
      </c>
      <c r="E1216" s="10">
        <f>_xlfn.IFNA(VLOOKUP(A1216,'Historical Data'!$M$3:$O$1307,3,FALSE),0)</f>
        <v>-1.0885507412474175E-2</v>
      </c>
    </row>
    <row r="1217" spans="1:5" x14ac:dyDescent="0.3">
      <c r="A1217" s="7">
        <v>43992</v>
      </c>
      <c r="B1217" s="10">
        <f>_xlfn.IFNA(VLOOKUP(A1217,'Historical Data'!$A$3:$C$1829,3,FALSE),0)</f>
        <v>1.2331008528828249E-2</v>
      </c>
      <c r="C1217" s="10">
        <f>_xlfn.IFNA(VLOOKUP(A1217,'Historical Data'!$E$3:$G$1829,3,FALSE),0)</f>
        <v>1.7531642977102368E-2</v>
      </c>
      <c r="D1217" s="10">
        <f>_xlfn.IFNA(VLOOKUP(A1217,'Historical Data'!$I$3:$K$1307,3,FALSE),0)</f>
        <v>-5.3130787794885117E-3</v>
      </c>
      <c r="E1217" s="10">
        <f>_xlfn.IFNA(VLOOKUP(A1217,'Historical Data'!$M$3:$O$1307,3,FALSE),0)</f>
        <v>-1.0351528840618417E-2</v>
      </c>
    </row>
    <row r="1218" spans="1:5" x14ac:dyDescent="0.3">
      <c r="A1218" s="7">
        <v>43993</v>
      </c>
      <c r="B1218" s="10">
        <f>_xlfn.IFNA(VLOOKUP(A1218,'Historical Data'!$A$3:$C$1829,3,FALSE),0)</f>
        <v>-6.470030851040183E-2</v>
      </c>
      <c r="C1218" s="10">
        <f>_xlfn.IFNA(VLOOKUP(A1218,'Historical Data'!$E$3:$G$1829,3,FALSE),0)</f>
        <v>-7.5520309166297622E-2</v>
      </c>
      <c r="D1218" s="10">
        <f>_xlfn.IFNA(VLOOKUP(A1218,'Historical Data'!$I$3:$K$1307,3,FALSE),0)</f>
        <v>-5.8944121574601729E-2</v>
      </c>
      <c r="E1218" s="10">
        <f>_xlfn.IFNA(VLOOKUP(A1218,'Historical Data'!$M$3:$O$1307,3,FALSE),0)</f>
        <v>-6.8981870686132277E-2</v>
      </c>
    </row>
    <row r="1219" spans="1:5" x14ac:dyDescent="0.3">
      <c r="A1219" s="7">
        <v>43994</v>
      </c>
      <c r="B1219" s="10">
        <f>_xlfn.IFNA(VLOOKUP(A1219,'Historical Data'!$A$3:$C$1829,3,FALSE),0)</f>
        <v>2.2472917364208766E-2</v>
      </c>
      <c r="C1219" s="10">
        <f>_xlfn.IFNA(VLOOKUP(A1219,'Historical Data'!$E$3:$G$1829,3,FALSE),0)</f>
        <v>3.5271064663618526E-2</v>
      </c>
      <c r="D1219" s="10">
        <f>_xlfn.IFNA(VLOOKUP(A1219,'Historical Data'!$I$3:$K$1307,3,FALSE),0)</f>
        <v>1.3060857399820139E-2</v>
      </c>
      <c r="E1219" s="10">
        <f>_xlfn.IFNA(VLOOKUP(A1219,'Historical Data'!$M$3:$O$1307,3,FALSE),0)</f>
        <v>1.8997404108616053E-2</v>
      </c>
    </row>
    <row r="1220" spans="1:5" x14ac:dyDescent="0.3">
      <c r="A1220" s="7">
        <v>43995</v>
      </c>
      <c r="B1220" s="10">
        <f>_xlfn.IFNA(VLOOKUP(A1220,'Historical Data'!$A$3:$C$1829,3,FALSE),0)</f>
        <v>1.0985795577583099E-3</v>
      </c>
      <c r="C1220" s="10">
        <f>_xlfn.IFNA(VLOOKUP(A1220,'Historical Data'!$E$3:$G$1829,3,FALSE),0)</f>
        <v>1.345951629863273E-3</v>
      </c>
      <c r="D1220" s="10">
        <f>_xlfn.IFNA(VLOOKUP(A1220,'Historical Data'!$I$3:$K$1307,3,FALSE),0)</f>
        <v>0</v>
      </c>
      <c r="E1220" s="10">
        <f>_xlfn.IFNA(VLOOKUP(A1220,'Historical Data'!$M$3:$O$1307,3,FALSE),0)</f>
        <v>0</v>
      </c>
    </row>
    <row r="1221" spans="1:5" x14ac:dyDescent="0.3">
      <c r="A1221" s="7">
        <v>43996</v>
      </c>
      <c r="B1221" s="10">
        <f>_xlfn.IFNA(VLOOKUP(A1221,'Historical Data'!$A$3:$C$1829,3,FALSE),0)</f>
        <v>-1.7036731429319191E-2</v>
      </c>
      <c r="C1221" s="10">
        <f>_xlfn.IFNA(VLOOKUP(A1221,'Historical Data'!$E$3:$G$1829,3,FALSE),0)</f>
        <v>-2.9697147897677127E-2</v>
      </c>
      <c r="D1221" s="10">
        <f>_xlfn.IFNA(VLOOKUP(A1221,'Historical Data'!$I$3:$K$1307,3,FALSE),0)</f>
        <v>0</v>
      </c>
      <c r="E1221" s="10">
        <f>_xlfn.IFNA(VLOOKUP(A1221,'Historical Data'!$M$3:$O$1307,3,FALSE),0)</f>
        <v>0</v>
      </c>
    </row>
    <row r="1222" spans="1:5" x14ac:dyDescent="0.3">
      <c r="A1222" s="7">
        <v>43997</v>
      </c>
      <c r="B1222" s="10">
        <f>_xlfn.IFNA(VLOOKUP(A1222,'Historical Data'!$A$3:$C$1829,3,FALSE),0)</f>
        <v>1.3044631058716989E-2</v>
      </c>
      <c r="C1222" s="10">
        <f>_xlfn.IFNA(VLOOKUP(A1222,'Historical Data'!$E$3:$G$1829,3,FALSE),0)</f>
        <v>2.1645021645026567E-4</v>
      </c>
      <c r="D1222" s="10">
        <f>_xlfn.IFNA(VLOOKUP(A1222,'Historical Data'!$I$3:$K$1307,3,FALSE),0)</f>
        <v>8.312207568449189E-3</v>
      </c>
      <c r="E1222" s="10">
        <f>_xlfn.IFNA(VLOOKUP(A1222,'Historical Data'!$M$3:$O$1307,3,FALSE),0)</f>
        <v>6.1556991182376538E-3</v>
      </c>
    </row>
    <row r="1223" spans="1:5" x14ac:dyDescent="0.3">
      <c r="A1223" s="7">
        <v>43998</v>
      </c>
      <c r="B1223" s="10">
        <f>_xlfn.IFNA(VLOOKUP(A1223,'Historical Data'!$A$3:$C$1829,3,FALSE),0)</f>
        <v>1.0338838833004993E-2</v>
      </c>
      <c r="C1223" s="10">
        <f>_xlfn.IFNA(VLOOKUP(A1223,'Historical Data'!$E$3:$G$1829,3,FALSE),0)</f>
        <v>1.9433023155161135E-2</v>
      </c>
      <c r="D1223" s="10">
        <f>_xlfn.IFNA(VLOOKUP(A1223,'Historical Data'!$I$3:$K$1307,3,FALSE),0)</f>
        <v>1.8962430582503572E-2</v>
      </c>
      <c r="E1223" s="10">
        <f>_xlfn.IFNA(VLOOKUP(A1223,'Historical Data'!$M$3:$O$1307,3,FALSE),0)</f>
        <v>2.0448578512884279E-2</v>
      </c>
    </row>
    <row r="1224" spans="1:5" x14ac:dyDescent="0.3">
      <c r="A1224" s="7">
        <v>43999</v>
      </c>
      <c r="B1224" s="10">
        <f>_xlfn.IFNA(VLOOKUP(A1224,'Historical Data'!$A$3:$C$1829,3,FALSE),0)</f>
        <v>-7.7893610773166321E-3</v>
      </c>
      <c r="C1224" s="10">
        <f>_xlfn.IFNA(VLOOKUP(A1224,'Historical Data'!$E$3:$G$1829,3,FALSE),0)</f>
        <v>-8.066570433896603E-3</v>
      </c>
      <c r="D1224" s="10">
        <f>_xlfn.IFNA(VLOOKUP(A1224,'Historical Data'!$I$3:$K$1307,3,FALSE),0)</f>
        <v>-3.6002995449221377E-3</v>
      </c>
      <c r="E1224" s="10">
        <f>_xlfn.IFNA(VLOOKUP(A1224,'Historical Data'!$M$3:$O$1307,3,FALSE),0)</f>
        <v>-6.4804157325338016E-3</v>
      </c>
    </row>
    <row r="1225" spans="1:5" x14ac:dyDescent="0.3">
      <c r="A1225" s="7">
        <v>44000</v>
      </c>
      <c r="B1225" s="10">
        <f>_xlfn.IFNA(VLOOKUP(A1225,'Historical Data'!$A$3:$C$1829,3,FALSE),0)</f>
        <v>-9.7647806201133572E-3</v>
      </c>
      <c r="C1225" s="10">
        <f>_xlfn.IFNA(VLOOKUP(A1225,'Historical Data'!$E$3:$G$1829,3,FALSE),0)</f>
        <v>-1.1941448382126315E-2</v>
      </c>
      <c r="D1225" s="10">
        <f>_xlfn.IFNA(VLOOKUP(A1225,'Historical Data'!$I$3:$K$1307,3,FALSE),0)</f>
        <v>5.9418851513907674E-4</v>
      </c>
      <c r="E1225" s="10">
        <f>_xlfn.IFNA(VLOOKUP(A1225,'Historical Data'!$M$3:$O$1307,3,FALSE),0)</f>
        <v>-1.5126565825447638E-3</v>
      </c>
    </row>
    <row r="1226" spans="1:5" x14ac:dyDescent="0.3">
      <c r="A1226" s="7">
        <v>44001</v>
      </c>
      <c r="B1226" s="10">
        <f>_xlfn.IFNA(VLOOKUP(A1226,'Historical Data'!$A$3:$C$1829,3,FALSE),0)</f>
        <v>-8.8181764809486148E-3</v>
      </c>
      <c r="C1226" s="10">
        <f>_xlfn.IFNA(VLOOKUP(A1226,'Historical Data'!$E$3:$G$1829,3,FALSE),0)</f>
        <v>-1.0223088585661622E-2</v>
      </c>
      <c r="D1226" s="10">
        <f>_xlfn.IFNA(VLOOKUP(A1226,'Historical Data'!$I$3:$K$1307,3,FALSE),0)</f>
        <v>-5.6494636219482823E-3</v>
      </c>
      <c r="E1226" s="10">
        <f>_xlfn.IFNA(VLOOKUP(A1226,'Historical Data'!$M$3:$O$1307,3,FALSE),0)</f>
        <v>-7.9999693252709708E-3</v>
      </c>
    </row>
    <row r="1227" spans="1:5" x14ac:dyDescent="0.3">
      <c r="A1227" s="7">
        <v>44002</v>
      </c>
      <c r="B1227" s="10">
        <f>_xlfn.IFNA(VLOOKUP(A1227,'Historical Data'!$A$3:$C$1829,3,FALSE),0)</f>
        <v>8.2138464752721553E-3</v>
      </c>
      <c r="C1227" s="10">
        <f>_xlfn.IFNA(VLOOKUP(A1227,'Historical Data'!$E$3:$G$1829,3,FALSE),0)</f>
        <v>1.8381548426626437E-3</v>
      </c>
      <c r="D1227" s="10">
        <f>_xlfn.IFNA(VLOOKUP(A1227,'Historical Data'!$I$3:$K$1307,3,FALSE),0)</f>
        <v>0</v>
      </c>
      <c r="E1227" s="10">
        <f>_xlfn.IFNA(VLOOKUP(A1227,'Historical Data'!$M$3:$O$1307,3,FALSE),0)</f>
        <v>0</v>
      </c>
    </row>
    <row r="1228" spans="1:5" x14ac:dyDescent="0.3">
      <c r="A1228" s="7">
        <v>44003</v>
      </c>
      <c r="B1228" s="10">
        <f>_xlfn.IFNA(VLOOKUP(A1228,'Historical Data'!$A$3:$C$1829,3,FALSE),0)</f>
        <v>-8.7728761852675068E-3</v>
      </c>
      <c r="C1228" s="10">
        <f>_xlfn.IFNA(VLOOKUP(A1228,'Historical Data'!$E$3:$G$1829,3,FALSE),0)</f>
        <v>-5.9848848892578065E-3</v>
      </c>
      <c r="D1228" s="10">
        <f>_xlfn.IFNA(VLOOKUP(A1228,'Historical Data'!$I$3:$K$1307,3,FALSE),0)</f>
        <v>0</v>
      </c>
      <c r="E1228" s="10">
        <f>_xlfn.IFNA(VLOOKUP(A1228,'Historical Data'!$M$3:$O$1307,3,FALSE),0)</f>
        <v>0</v>
      </c>
    </row>
    <row r="1229" spans="1:5" x14ac:dyDescent="0.3">
      <c r="A1229" s="7">
        <v>44004</v>
      </c>
      <c r="B1229" s="10">
        <f>_xlfn.IFNA(VLOOKUP(A1229,'Historical Data'!$A$3:$C$1829,3,FALSE),0)</f>
        <v>4.5392729059622695E-2</v>
      </c>
      <c r="C1229" s="10">
        <f>_xlfn.IFNA(VLOOKUP(A1229,'Historical Data'!$E$3:$G$1829,3,FALSE),0)</f>
        <v>7.0888634965280806E-2</v>
      </c>
      <c r="D1229" s="10">
        <f>_xlfn.IFNA(VLOOKUP(A1229,'Historical Data'!$I$3:$K$1307,3,FALSE),0)</f>
        <v>6.4950576872172443E-3</v>
      </c>
      <c r="E1229" s="10">
        <f>_xlfn.IFNA(VLOOKUP(A1229,'Historical Data'!$M$3:$O$1307,3,FALSE),0)</f>
        <v>5.9331788774193654E-3</v>
      </c>
    </row>
    <row r="1230" spans="1:5" x14ac:dyDescent="0.3">
      <c r="A1230" s="7">
        <v>44005</v>
      </c>
      <c r="B1230" s="10">
        <f>_xlfn.IFNA(VLOOKUP(A1230,'Historical Data'!$A$3:$C$1829,3,FALSE),0)</f>
        <v>-7.9549238164254767E-3</v>
      </c>
      <c r="C1230" s="10">
        <f>_xlfn.IFNA(VLOOKUP(A1230,'Historical Data'!$E$3:$G$1829,3,FALSE),0)</f>
        <v>-1.5184470800672061E-3</v>
      </c>
      <c r="D1230" s="10">
        <f>_xlfn.IFNA(VLOOKUP(A1230,'Historical Data'!$I$3:$K$1307,3,FALSE),0)</f>
        <v>4.307441642665109E-3</v>
      </c>
      <c r="E1230" s="10">
        <f>_xlfn.IFNA(VLOOKUP(A1230,'Historical Data'!$M$3:$O$1307,3,FALSE),0)</f>
        <v>5.039008705488862E-3</v>
      </c>
    </row>
    <row r="1231" spans="1:5" x14ac:dyDescent="0.3">
      <c r="A1231" s="7">
        <v>44006</v>
      </c>
      <c r="B1231" s="10">
        <f>_xlfn.IFNA(VLOOKUP(A1231,'Historical Data'!$A$3:$C$1829,3,FALSE),0)</f>
        <v>-3.5291892756869933E-2</v>
      </c>
      <c r="C1231" s="10">
        <f>_xlfn.IFNA(VLOOKUP(A1231,'Historical Data'!$E$3:$G$1829,3,FALSE),0)</f>
        <v>-3.5840526099465676E-2</v>
      </c>
      <c r="D1231" s="10">
        <f>_xlfn.IFNA(VLOOKUP(A1231,'Historical Data'!$I$3:$K$1307,3,FALSE),0)</f>
        <v>-2.5855158736495194E-2</v>
      </c>
      <c r="E1231" s="10">
        <f>_xlfn.IFNA(VLOOKUP(A1231,'Historical Data'!$M$3:$O$1307,3,FALSE),0)</f>
        <v>-2.7150836707307276E-2</v>
      </c>
    </row>
    <row r="1232" spans="1:5" x14ac:dyDescent="0.3">
      <c r="A1232" s="7">
        <v>44007</v>
      </c>
      <c r="B1232" s="10">
        <f>_xlfn.IFNA(VLOOKUP(A1232,'Historical Data'!$A$3:$C$1829,3,FALSE),0)</f>
        <v>-5.5212675434344969E-3</v>
      </c>
      <c r="C1232" s="10">
        <f>_xlfn.IFNA(VLOOKUP(A1232,'Historical Data'!$E$3:$G$1829,3,FALSE),0)</f>
        <v>-1.0955750703384864E-2</v>
      </c>
      <c r="D1232" s="10">
        <f>_xlfn.IFNA(VLOOKUP(A1232,'Historical Data'!$I$3:$K$1307,3,FALSE),0)</f>
        <v>1.095946995898814E-2</v>
      </c>
      <c r="E1232" s="10">
        <f>_xlfn.IFNA(VLOOKUP(A1232,'Historical Data'!$M$3:$O$1307,3,FALSE),0)</f>
        <v>1.1776338386398768E-2</v>
      </c>
    </row>
    <row r="1233" spans="1:5" x14ac:dyDescent="0.3">
      <c r="A1233" s="7">
        <v>44008</v>
      </c>
      <c r="B1233" s="10">
        <f>_xlfn.IFNA(VLOOKUP(A1233,'Historical Data'!$A$3:$C$1829,3,FALSE),0)</f>
        <v>-8.19032930279316E-3</v>
      </c>
      <c r="C1233" s="10">
        <f>_xlfn.IFNA(VLOOKUP(A1233,'Historical Data'!$E$3:$G$1829,3,FALSE),0)</f>
        <v>-1.068919443127447E-2</v>
      </c>
      <c r="D1233" s="10">
        <f>_xlfn.IFNA(VLOOKUP(A1233,'Historical Data'!$I$3:$K$1307,3,FALSE),0)</f>
        <v>-2.4226917788673578E-2</v>
      </c>
      <c r="E1233" s="10">
        <f>_xlfn.IFNA(VLOOKUP(A1233,'Historical Data'!$M$3:$O$1307,3,FALSE),0)</f>
        <v>-2.8356301659312633E-2</v>
      </c>
    </row>
    <row r="1234" spans="1:5" x14ac:dyDescent="0.3">
      <c r="A1234" s="7">
        <v>44009</v>
      </c>
      <c r="B1234" s="10">
        <f>_xlfn.IFNA(VLOOKUP(A1234,'Historical Data'!$A$3:$C$1829,3,FALSE),0)</f>
        <v>-1.703355385149637E-2</v>
      </c>
      <c r="C1234" s="10">
        <f>_xlfn.IFNA(VLOOKUP(A1234,'Historical Data'!$E$3:$G$1829,3,FALSE),0)</f>
        <v>-4.003833921491743E-2</v>
      </c>
      <c r="D1234" s="10">
        <f>_xlfn.IFNA(VLOOKUP(A1234,'Historical Data'!$I$3:$K$1307,3,FALSE),0)</f>
        <v>0</v>
      </c>
      <c r="E1234" s="10">
        <f>_xlfn.IFNA(VLOOKUP(A1234,'Historical Data'!$M$3:$O$1307,3,FALSE),0)</f>
        <v>0</v>
      </c>
    </row>
    <row r="1235" spans="1:5" x14ac:dyDescent="0.3">
      <c r="A1235" s="7">
        <v>44010</v>
      </c>
      <c r="B1235" s="10">
        <f>_xlfn.IFNA(VLOOKUP(A1235,'Historical Data'!$A$3:$C$1829,3,FALSE),0)</f>
        <v>1.3478143011407285E-2</v>
      </c>
      <c r="C1235" s="10">
        <f>_xlfn.IFNA(VLOOKUP(A1235,'Historical Data'!$E$3:$G$1829,3,FALSE),0)</f>
        <v>2.1376055187437633E-2</v>
      </c>
      <c r="D1235" s="10">
        <f>_xlfn.IFNA(VLOOKUP(A1235,'Historical Data'!$I$3:$K$1307,3,FALSE),0)</f>
        <v>0</v>
      </c>
      <c r="E1235" s="10">
        <f>_xlfn.IFNA(VLOOKUP(A1235,'Historical Data'!$M$3:$O$1307,3,FALSE),0)</f>
        <v>0</v>
      </c>
    </row>
    <row r="1236" spans="1:5" x14ac:dyDescent="0.3">
      <c r="A1236" s="7">
        <v>44011</v>
      </c>
      <c r="B1236" s="10">
        <f>_xlfn.IFNA(VLOOKUP(A1236,'Historical Data'!$A$3:$C$1829,3,FALSE),0)</f>
        <v>7.5077609793741873E-3</v>
      </c>
      <c r="C1236" s="10">
        <f>_xlfn.IFNA(VLOOKUP(A1236,'Historical Data'!$E$3:$G$1829,3,FALSE),0)</f>
        <v>1.4352366140857541E-2</v>
      </c>
      <c r="D1236" s="10">
        <f>_xlfn.IFNA(VLOOKUP(A1236,'Historical Data'!$I$3:$K$1307,3,FALSE),0)</f>
        <v>1.4685698143932337E-2</v>
      </c>
      <c r="E1236" s="10">
        <f>_xlfn.IFNA(VLOOKUP(A1236,'Historical Data'!$M$3:$O$1307,3,FALSE),0)</f>
        <v>2.3195572353995816E-2</v>
      </c>
    </row>
    <row r="1237" spans="1:5" x14ac:dyDescent="0.3">
      <c r="A1237" s="7">
        <v>44012</v>
      </c>
      <c r="B1237" s="10">
        <f>_xlfn.IFNA(VLOOKUP(A1237,'Historical Data'!$A$3:$C$1829,3,FALSE),0)</f>
        <v>-6.6999961919475938E-3</v>
      </c>
      <c r="C1237" s="10">
        <f>_xlfn.IFNA(VLOOKUP(A1237,'Historical Data'!$E$3:$G$1829,3,FALSE),0)</f>
        <v>-1.3316979148414194E-2</v>
      </c>
      <c r="D1237" s="10">
        <f>_xlfn.IFNA(VLOOKUP(A1237,'Historical Data'!$I$3:$K$1307,3,FALSE),0)</f>
        <v>1.5409859690034253E-2</v>
      </c>
      <c r="E1237" s="10">
        <f>_xlfn.IFNA(VLOOKUP(A1237,'Historical Data'!$M$3:$O$1307,3,FALSE),0)</f>
        <v>8.4810789270115313E-3</v>
      </c>
    </row>
    <row r="1238" spans="1:5" x14ac:dyDescent="0.3">
      <c r="A1238" s="7">
        <v>44013</v>
      </c>
      <c r="B1238" s="10">
        <f>_xlfn.IFNA(VLOOKUP(A1238,'Historical Data'!$A$3:$C$1829,3,FALSE),0)</f>
        <v>1.2007268768066581E-2</v>
      </c>
      <c r="C1238" s="10">
        <f>_xlfn.IFNA(VLOOKUP(A1238,'Historical Data'!$E$3:$G$1829,3,FALSE),0)</f>
        <v>2.6149884567572307E-2</v>
      </c>
      <c r="D1238" s="10">
        <f>_xlfn.IFNA(VLOOKUP(A1238,'Historical Data'!$I$3:$K$1307,3,FALSE),0)</f>
        <v>5.0221108347929273E-3</v>
      </c>
      <c r="E1238" s="10">
        <f>_xlfn.IFNA(VLOOKUP(A1238,'Historical Data'!$M$3:$O$1307,3,FALSE),0)</f>
        <v>-3.0182606512717623E-3</v>
      </c>
    </row>
    <row r="1239" spans="1:5" x14ac:dyDescent="0.3">
      <c r="A1239" s="7">
        <v>44014</v>
      </c>
      <c r="B1239" s="10">
        <f>_xlfn.IFNA(VLOOKUP(A1239,'Historical Data'!$A$3:$C$1829,3,FALSE),0)</f>
        <v>-1.6294894843539708E-2</v>
      </c>
      <c r="C1239" s="10">
        <f>_xlfn.IFNA(VLOOKUP(A1239,'Historical Data'!$E$3:$G$1829,3,FALSE),0)</f>
        <v>-2.0507939254964778E-2</v>
      </c>
      <c r="D1239" s="10">
        <f>_xlfn.IFNA(VLOOKUP(A1239,'Historical Data'!$I$3:$K$1307,3,FALSE),0)</f>
        <v>4.541282342595653E-3</v>
      </c>
      <c r="E1239" s="10">
        <f>_xlfn.IFNA(VLOOKUP(A1239,'Historical Data'!$M$3:$O$1307,3,FALSE),0)</f>
        <v>3.5900566427704951E-3</v>
      </c>
    </row>
    <row r="1240" spans="1:5" x14ac:dyDescent="0.3">
      <c r="A1240" s="7">
        <v>44015</v>
      </c>
      <c r="B1240" s="10">
        <f>_xlfn.IFNA(VLOOKUP(A1240,'Historical Data'!$A$3:$C$1829,3,FALSE),0)</f>
        <v>-4.2350036419492674E-3</v>
      </c>
      <c r="C1240" s="10">
        <f>_xlfn.IFNA(VLOOKUP(A1240,'Historical Data'!$E$3:$G$1829,3,FALSE),0)</f>
        <v>-6.9791068510092506E-3</v>
      </c>
      <c r="D1240" s="10">
        <f>_xlfn.IFNA(VLOOKUP(A1240,'Historical Data'!$I$3:$K$1307,3,FALSE),0)</f>
        <v>7.9408691985008231E-3</v>
      </c>
      <c r="E1240" s="10">
        <f>_xlfn.IFNA(VLOOKUP(A1240,'Historical Data'!$M$3:$O$1307,3,FALSE),0)</f>
        <v>8.8988963641657183E-3</v>
      </c>
    </row>
    <row r="1241" spans="1:5" x14ac:dyDescent="0.3">
      <c r="A1241" s="7">
        <v>44016</v>
      </c>
      <c r="B1241" s="10">
        <f>_xlfn.IFNA(VLOOKUP(A1241,'Historical Data'!$A$3:$C$1829,3,FALSE),0)</f>
        <v>9.7424876105656963E-3</v>
      </c>
      <c r="C1241" s="10">
        <f>_xlfn.IFNA(VLOOKUP(A1241,'Historical Data'!$E$3:$G$1829,3,FALSE),0)</f>
        <v>2.0016903162670699E-2</v>
      </c>
      <c r="D1241" s="10">
        <f>_xlfn.IFNA(VLOOKUP(A1241,'Historical Data'!$I$3:$K$1307,3,FALSE),0)</f>
        <v>0</v>
      </c>
      <c r="E1241" s="10">
        <f>_xlfn.IFNA(VLOOKUP(A1241,'Historical Data'!$M$3:$O$1307,3,FALSE),0)</f>
        <v>0</v>
      </c>
    </row>
    <row r="1242" spans="1:5" x14ac:dyDescent="0.3">
      <c r="A1242" s="7">
        <v>44017</v>
      </c>
      <c r="B1242" s="10">
        <f>_xlfn.IFNA(VLOOKUP(A1242,'Historical Data'!$A$3:$C$1829,3,FALSE),0)</f>
        <v>-5.4386959385962375E-3</v>
      </c>
      <c r="C1242" s="10">
        <f>_xlfn.IFNA(VLOOKUP(A1242,'Historical Data'!$E$3:$G$1829,3,FALSE),0)</f>
        <v>-5.1894814879420775E-3</v>
      </c>
      <c r="D1242" s="10">
        <f>_xlfn.IFNA(VLOOKUP(A1242,'Historical Data'!$I$3:$K$1307,3,FALSE),0)</f>
        <v>0</v>
      </c>
      <c r="E1242" s="10">
        <f>_xlfn.IFNA(VLOOKUP(A1242,'Historical Data'!$M$3:$O$1307,3,FALSE),0)</f>
        <v>0</v>
      </c>
    </row>
    <row r="1243" spans="1:5" x14ac:dyDescent="0.3">
      <c r="A1243" s="7">
        <v>44018</v>
      </c>
      <c r="B1243" s="10">
        <f>_xlfn.IFNA(VLOOKUP(A1243,'Historical Data'!$A$3:$C$1829,3,FALSE),0)</f>
        <v>2.6755731406213561E-2</v>
      </c>
      <c r="C1243" s="10">
        <f>_xlfn.IFNA(VLOOKUP(A1243,'Historical Data'!$E$3:$G$1829,3,FALSE),0)</f>
        <v>5.8609503769945663E-2</v>
      </c>
      <c r="D1243" s="10">
        <f>_xlfn.IFNA(VLOOKUP(A1243,'Historical Data'!$I$3:$K$1307,3,FALSE),0)</f>
        <v>7.8783085805573354E-3</v>
      </c>
      <c r="E1243" s="10">
        <f>_xlfn.IFNA(VLOOKUP(A1243,'Historical Data'!$M$3:$O$1307,3,FALSE),0)</f>
        <v>8.8204044986422807E-3</v>
      </c>
    </row>
    <row r="1244" spans="1:5" x14ac:dyDescent="0.3">
      <c r="A1244" s="7">
        <v>44019</v>
      </c>
      <c r="B1244" s="10">
        <f>_xlfn.IFNA(VLOOKUP(A1244,'Historical Data'!$A$3:$C$1829,3,FALSE),0)</f>
        <v>-7.3009283420260437E-3</v>
      </c>
      <c r="C1244" s="10">
        <f>_xlfn.IFNA(VLOOKUP(A1244,'Historical Data'!$E$3:$G$1829,3,FALSE),0)</f>
        <v>-7.4951343740941746E-3</v>
      </c>
      <c r="D1244" s="10">
        <f>_xlfn.IFNA(VLOOKUP(A1244,'Historical Data'!$I$3:$K$1307,3,FALSE),0)</f>
        <v>-1.0818562640735548E-2</v>
      </c>
      <c r="E1244" s="10">
        <f>_xlfn.IFNA(VLOOKUP(A1244,'Historical Data'!$M$3:$O$1307,3,FALSE),0)</f>
        <v>-1.5096798687413471E-2</v>
      </c>
    </row>
    <row r="1245" spans="1:5" x14ac:dyDescent="0.3">
      <c r="A1245" s="7">
        <v>44020</v>
      </c>
      <c r="B1245" s="10">
        <f>_xlfn.IFNA(VLOOKUP(A1245,'Historical Data'!$A$3:$C$1829,3,FALSE),0)</f>
        <v>1.8615953262028931E-2</v>
      </c>
      <c r="C1245" s="10">
        <f>_xlfn.IFNA(VLOOKUP(A1245,'Historical Data'!$E$3:$G$1829,3,FALSE),0)</f>
        <v>3.0081775700934493E-2</v>
      </c>
      <c r="D1245" s="10">
        <f>_xlfn.IFNA(VLOOKUP(A1245,'Historical Data'!$I$3:$K$1307,3,FALSE),0)</f>
        <v>7.8275024480815598E-3</v>
      </c>
      <c r="E1245" s="10">
        <f>_xlfn.IFNA(VLOOKUP(A1245,'Historical Data'!$M$3:$O$1307,3,FALSE),0)</f>
        <v>6.8404313913614564E-3</v>
      </c>
    </row>
    <row r="1246" spans="1:5" x14ac:dyDescent="0.3">
      <c r="A1246" s="7">
        <v>44021</v>
      </c>
      <c r="B1246" s="10">
        <f>_xlfn.IFNA(VLOOKUP(A1246,'Historical Data'!$A$3:$C$1829,3,FALSE),0)</f>
        <v>-2.1781452118003336E-2</v>
      </c>
      <c r="C1246" s="10">
        <f>_xlfn.IFNA(VLOOKUP(A1246,'Historical Data'!$E$3:$G$1829,3,FALSE),0)</f>
        <v>-1.9441856697314526E-2</v>
      </c>
      <c r="D1246" s="10">
        <f>_xlfn.IFNA(VLOOKUP(A1246,'Historical Data'!$I$3:$K$1307,3,FALSE),0)</f>
        <v>-5.6436399427118094E-3</v>
      </c>
      <c r="E1246" s="10">
        <f>_xlfn.IFNA(VLOOKUP(A1246,'Historical Data'!$M$3:$O$1307,3,FALSE),0)</f>
        <v>-1.3856067836766963E-2</v>
      </c>
    </row>
    <row r="1247" spans="1:5" x14ac:dyDescent="0.3">
      <c r="A1247" s="7">
        <v>44022</v>
      </c>
      <c r="B1247" s="10">
        <f>_xlfn.IFNA(VLOOKUP(A1247,'Historical Data'!$A$3:$C$1829,3,FALSE),0)</f>
        <v>7.3322297431986519E-3</v>
      </c>
      <c r="C1247" s="10">
        <f>_xlfn.IFNA(VLOOKUP(A1247,'Historical Data'!$E$3:$G$1829,3,FALSE),0)</f>
        <v>-2.7675657813210621E-3</v>
      </c>
      <c r="D1247" s="10">
        <f>_xlfn.IFNA(VLOOKUP(A1247,'Historical Data'!$I$3:$K$1307,3,FALSE),0)</f>
        <v>1.0466204533557457E-2</v>
      </c>
      <c r="E1247" s="10">
        <f>_xlfn.IFNA(VLOOKUP(A1247,'Historical Data'!$M$3:$O$1307,3,FALSE),0)</f>
        <v>1.4362744392476612E-2</v>
      </c>
    </row>
    <row r="1248" spans="1:5" x14ac:dyDescent="0.3">
      <c r="A1248" s="7">
        <v>44023</v>
      </c>
      <c r="B1248" s="10">
        <f>_xlfn.IFNA(VLOOKUP(A1248,'Historical Data'!$A$3:$C$1829,3,FALSE),0)</f>
        <v>-6.7927417897734451E-3</v>
      </c>
      <c r="C1248" s="10">
        <f>_xlfn.IFNA(VLOOKUP(A1248,'Historical Data'!$E$3:$G$1829,3,FALSE),0)</f>
        <v>-8.367160964294516E-3</v>
      </c>
      <c r="D1248" s="10">
        <f>_xlfn.IFNA(VLOOKUP(A1248,'Historical Data'!$I$3:$K$1307,3,FALSE),0)</f>
        <v>0</v>
      </c>
      <c r="E1248" s="10">
        <f>_xlfn.IFNA(VLOOKUP(A1248,'Historical Data'!$M$3:$O$1307,3,FALSE),0)</f>
        <v>0</v>
      </c>
    </row>
    <row r="1249" spans="1:5" x14ac:dyDescent="0.3">
      <c r="A1249" s="7">
        <v>44024</v>
      </c>
      <c r="B1249" s="10">
        <f>_xlfn.IFNA(VLOOKUP(A1249,'Historical Data'!$A$3:$C$1829,3,FALSE),0)</f>
        <v>8.5295073091500202E-3</v>
      </c>
      <c r="C1249" s="10">
        <f>_xlfn.IFNA(VLOOKUP(A1249,'Historical Data'!$E$3:$G$1829,3,FALSE),0)</f>
        <v>1.5873015873015803E-2</v>
      </c>
      <c r="D1249" s="10">
        <f>_xlfn.IFNA(VLOOKUP(A1249,'Historical Data'!$I$3:$K$1307,3,FALSE),0)</f>
        <v>0</v>
      </c>
      <c r="E1249" s="10">
        <f>_xlfn.IFNA(VLOOKUP(A1249,'Historical Data'!$M$3:$O$1307,3,FALSE),0)</f>
        <v>0</v>
      </c>
    </row>
    <row r="1250" spans="1:5" x14ac:dyDescent="0.3">
      <c r="A1250" s="7">
        <v>44025</v>
      </c>
      <c r="B1250" s="10">
        <f>_xlfn.IFNA(VLOOKUP(A1250,'Historical Data'!$A$3:$C$1829,3,FALSE),0)</f>
        <v>-8.9791781416119383E-3</v>
      </c>
      <c r="C1250" s="10">
        <f>_xlfn.IFNA(VLOOKUP(A1250,'Historical Data'!$E$3:$G$1829,3,FALSE),0)</f>
        <v>-1.6406249999999921E-2</v>
      </c>
      <c r="D1250" s="10">
        <f>_xlfn.IFNA(VLOOKUP(A1250,'Historical Data'!$I$3:$K$1307,3,FALSE),0)</f>
        <v>-9.362519779971417E-3</v>
      </c>
      <c r="E1250" s="10">
        <f>_xlfn.IFNA(VLOOKUP(A1250,'Historical Data'!$M$3:$O$1307,3,FALSE),0)</f>
        <v>4.0267993081575284E-4</v>
      </c>
    </row>
    <row r="1251" spans="1:5" x14ac:dyDescent="0.3">
      <c r="A1251" s="7">
        <v>44026</v>
      </c>
      <c r="B1251" s="10">
        <f>_xlfn.IFNA(VLOOKUP(A1251,'Historical Data'!$A$3:$C$1829,3,FALSE),0)</f>
        <v>3.0552082633633648E-3</v>
      </c>
      <c r="C1251" s="10">
        <f>_xlfn.IFNA(VLOOKUP(A1251,'Historical Data'!$E$3:$G$1829,3,FALSE),0)</f>
        <v>5.1419255047865462E-3</v>
      </c>
      <c r="D1251" s="10">
        <f>_xlfn.IFNA(VLOOKUP(A1251,'Historical Data'!$I$3:$K$1307,3,FALSE),0)</f>
        <v>1.3406355182839924E-2</v>
      </c>
      <c r="E1251" s="10">
        <f>_xlfn.IFNA(VLOOKUP(A1251,'Historical Data'!$M$3:$O$1307,3,FALSE),0)</f>
        <v>2.1344562942290476E-2</v>
      </c>
    </row>
    <row r="1252" spans="1:5" x14ac:dyDescent="0.3">
      <c r="A1252" s="7">
        <v>44027</v>
      </c>
      <c r="B1252" s="10">
        <f>_xlfn.IFNA(VLOOKUP(A1252,'Historical Data'!$A$3:$C$1829,3,FALSE),0)</f>
        <v>-6.8943244685332281E-3</v>
      </c>
      <c r="C1252" s="10">
        <f>_xlfn.IFNA(VLOOKUP(A1252,'Historical Data'!$E$3:$G$1829,3,FALSE),0)</f>
        <v>-8.6508068541007489E-3</v>
      </c>
      <c r="D1252" s="10">
        <f>_xlfn.IFNA(VLOOKUP(A1252,'Historical Data'!$I$3:$K$1307,3,FALSE),0)</f>
        <v>9.0820385798994104E-3</v>
      </c>
      <c r="E1252" s="10">
        <f>_xlfn.IFNA(VLOOKUP(A1252,'Historical Data'!$M$3:$O$1307,3,FALSE),0)</f>
        <v>8.5393349520447668E-3</v>
      </c>
    </row>
    <row r="1253" spans="1:5" x14ac:dyDescent="0.3">
      <c r="A1253" s="7">
        <v>44028</v>
      </c>
      <c r="B1253" s="10">
        <f>_xlfn.IFNA(VLOOKUP(A1253,'Historical Data'!$A$3:$C$1829,3,FALSE),0)</f>
        <v>-6.9171712250027852E-3</v>
      </c>
      <c r="C1253" s="10">
        <f>_xlfn.IFNA(VLOOKUP(A1253,'Historical Data'!$E$3:$G$1829,3,FALSE),0)</f>
        <v>-2.0221513676791498E-2</v>
      </c>
      <c r="D1253" s="10">
        <f>_xlfn.IFNA(VLOOKUP(A1253,'Historical Data'!$I$3:$K$1307,3,FALSE),0)</f>
        <v>-3.4061043340275036E-3</v>
      </c>
      <c r="E1253" s="10">
        <f>_xlfn.IFNA(VLOOKUP(A1253,'Historical Data'!$M$3:$O$1307,3,FALSE),0)</f>
        <v>-5.0386861232373315E-3</v>
      </c>
    </row>
    <row r="1254" spans="1:5" x14ac:dyDescent="0.3">
      <c r="A1254" s="7">
        <v>44029</v>
      </c>
      <c r="B1254" s="10">
        <f>_xlfn.IFNA(VLOOKUP(A1254,'Historical Data'!$A$3:$C$1829,3,FALSE),0)</f>
        <v>1.8333331508031271E-3</v>
      </c>
      <c r="C1254" s="10">
        <f>_xlfn.IFNA(VLOOKUP(A1254,'Historical Data'!$E$3:$G$1829,3,FALSE),0)</f>
        <v>-4.0678256401472492E-3</v>
      </c>
      <c r="D1254" s="10">
        <f>_xlfn.IFNA(VLOOKUP(A1254,'Historical Data'!$I$3:$K$1307,3,FALSE),0)</f>
        <v>2.8486395880045695E-3</v>
      </c>
      <c r="E1254" s="10">
        <f>_xlfn.IFNA(VLOOKUP(A1254,'Historical Data'!$M$3:$O$1307,3,FALSE),0)</f>
        <v>-2.3475100347076293E-3</v>
      </c>
    </row>
    <row r="1255" spans="1:5" x14ac:dyDescent="0.3">
      <c r="A1255" s="7">
        <v>44030</v>
      </c>
      <c r="B1255" s="10">
        <f>_xlfn.IFNA(VLOOKUP(A1255,'Historical Data'!$A$3:$C$1829,3,FALSE),0)</f>
        <v>2.9461118429324174E-3</v>
      </c>
      <c r="C1255" s="10">
        <f>_xlfn.IFNA(VLOOKUP(A1255,'Historical Data'!$E$3:$G$1829,3,FALSE),0)</f>
        <v>1.31991917107356E-2</v>
      </c>
      <c r="D1255" s="10">
        <f>_xlfn.IFNA(VLOOKUP(A1255,'Historical Data'!$I$3:$K$1307,3,FALSE),0)</f>
        <v>0</v>
      </c>
      <c r="E1255" s="10">
        <f>_xlfn.IFNA(VLOOKUP(A1255,'Historical Data'!$M$3:$O$1307,3,FALSE),0)</f>
        <v>0</v>
      </c>
    </row>
    <row r="1256" spans="1:5" x14ac:dyDescent="0.3">
      <c r="A1256" s="7">
        <v>44031</v>
      </c>
      <c r="B1256" s="10">
        <f>_xlfn.IFNA(VLOOKUP(A1256,'Historical Data'!$A$3:$C$1829,3,FALSE),0)</f>
        <v>5.1348287663766003E-3</v>
      </c>
      <c r="C1256" s="10">
        <f>_xlfn.IFNA(VLOOKUP(A1256,'Historical Data'!$E$3:$G$1829,3,FALSE),0)</f>
        <v>1.6973606042603753E-2</v>
      </c>
      <c r="D1256" s="10">
        <f>_xlfn.IFNA(VLOOKUP(A1256,'Historical Data'!$I$3:$K$1307,3,FALSE),0)</f>
        <v>0</v>
      </c>
      <c r="E1256" s="10">
        <f>_xlfn.IFNA(VLOOKUP(A1256,'Historical Data'!$M$3:$O$1307,3,FALSE),0)</f>
        <v>0</v>
      </c>
    </row>
    <row r="1257" spans="1:5" x14ac:dyDescent="0.3">
      <c r="A1257" s="7">
        <v>44032</v>
      </c>
      <c r="B1257" s="10">
        <f>_xlfn.IFNA(VLOOKUP(A1257,'Historical Data'!$A$3:$C$1829,3,FALSE),0)</f>
        <v>-6.5692805347381273E-3</v>
      </c>
      <c r="C1257" s="10">
        <f>_xlfn.IFNA(VLOOKUP(A1257,'Historical Data'!$E$3:$G$1829,3,FALSE),0)</f>
        <v>-1.5355086372360873E-2</v>
      </c>
      <c r="D1257" s="10">
        <f>_xlfn.IFNA(VLOOKUP(A1257,'Historical Data'!$I$3:$K$1307,3,FALSE),0)</f>
        <v>8.4069053843267901E-3</v>
      </c>
      <c r="E1257" s="10">
        <f>_xlfn.IFNA(VLOOKUP(A1257,'Historical Data'!$M$3:$O$1307,3,FALSE),0)</f>
        <v>3.3443374031513458E-4</v>
      </c>
    </row>
    <row r="1258" spans="1:5" x14ac:dyDescent="0.3">
      <c r="A1258" s="7">
        <v>44033</v>
      </c>
      <c r="B1258" s="10">
        <f>_xlfn.IFNA(VLOOKUP(A1258,'Historical Data'!$A$3:$C$1829,3,FALSE),0)</f>
        <v>2.5708618914915569E-2</v>
      </c>
      <c r="C1258" s="10">
        <f>_xlfn.IFNA(VLOOKUP(A1258,'Historical Data'!$E$3:$G$1829,3,FALSE),0)</f>
        <v>4.1444190185608958E-2</v>
      </c>
      <c r="D1258" s="10">
        <f>_xlfn.IFNA(VLOOKUP(A1258,'Historical Data'!$I$3:$K$1307,3,FALSE),0)</f>
        <v>1.6790493997244748E-3</v>
      </c>
      <c r="E1258" s="10">
        <f>_xlfn.IFNA(VLOOKUP(A1258,'Historical Data'!$M$3:$O$1307,3,FALSE),0)</f>
        <v>5.9791903337485805E-3</v>
      </c>
    </row>
    <row r="1259" spans="1:5" x14ac:dyDescent="0.3">
      <c r="A1259" s="7">
        <v>44034</v>
      </c>
      <c r="B1259" s="10">
        <f>_xlfn.IFNA(VLOOKUP(A1259,'Historical Data'!$A$3:$C$1829,3,FALSE),0)</f>
        <v>1.5926952690586523E-2</v>
      </c>
      <c r="C1259" s="10">
        <f>_xlfn.IFNA(VLOOKUP(A1259,'Historical Data'!$E$3:$G$1829,3,FALSE),0)</f>
        <v>7.6660156250000139E-2</v>
      </c>
      <c r="D1259" s="10">
        <f>_xlfn.IFNA(VLOOKUP(A1259,'Historical Data'!$I$3:$K$1307,3,FALSE),0)</f>
        <v>5.7470911491111654E-3</v>
      </c>
      <c r="E1259" s="10">
        <f>_xlfn.IFNA(VLOOKUP(A1259,'Historical Data'!$M$3:$O$1307,3,FALSE),0)</f>
        <v>6.1638425656845158E-3</v>
      </c>
    </row>
    <row r="1260" spans="1:5" x14ac:dyDescent="0.3">
      <c r="A1260" s="7">
        <v>44035</v>
      </c>
      <c r="B1260" s="10">
        <f>_xlfn.IFNA(VLOOKUP(A1260,'Historical Data'!$A$3:$C$1829,3,FALSE),0)</f>
        <v>6.8864304637079442E-3</v>
      </c>
      <c r="C1260" s="10">
        <f>_xlfn.IFNA(VLOOKUP(A1260,'Historical Data'!$E$3:$G$1829,3,FALSE),0)</f>
        <v>4.0249433106575874E-2</v>
      </c>
      <c r="D1260" s="10">
        <f>_xlfn.IFNA(VLOOKUP(A1260,'Historical Data'!$I$3:$K$1307,3,FALSE),0)</f>
        <v>-1.2319827107282657E-2</v>
      </c>
      <c r="E1260" s="10">
        <f>_xlfn.IFNA(VLOOKUP(A1260,'Historical Data'!$M$3:$O$1307,3,FALSE),0)</f>
        <v>-1.3090131615976337E-2</v>
      </c>
    </row>
    <row r="1261" spans="1:5" x14ac:dyDescent="0.3">
      <c r="A1261" s="7">
        <v>44036</v>
      </c>
      <c r="B1261" s="10">
        <f>_xlfn.IFNA(VLOOKUP(A1261,'Historical Data'!$A$3:$C$1829,3,FALSE),0)</f>
        <v>-6.1006757143376722E-3</v>
      </c>
      <c r="C1261" s="10">
        <f>_xlfn.IFNA(VLOOKUP(A1261,'Historical Data'!$E$3:$G$1829,3,FALSE),0)</f>
        <v>1.7511353315168003E-2</v>
      </c>
      <c r="D1261" s="10">
        <f>_xlfn.IFNA(VLOOKUP(A1261,'Historical Data'!$I$3:$K$1307,3,FALSE),0)</f>
        <v>-6.1903908321639936E-3</v>
      </c>
      <c r="E1261" s="10">
        <f>_xlfn.IFNA(VLOOKUP(A1261,'Historical Data'!$M$3:$O$1307,3,FALSE),0)</f>
        <v>-6.8451801399728399E-3</v>
      </c>
    </row>
    <row r="1262" spans="1:5" x14ac:dyDescent="0.3">
      <c r="A1262" s="7">
        <v>44037</v>
      </c>
      <c r="B1262" s="10">
        <f>_xlfn.IFNA(VLOOKUP(A1262,'Historical Data'!$A$3:$C$1829,3,FALSE),0)</f>
        <v>1.6288424761420329E-2</v>
      </c>
      <c r="C1262" s="10">
        <f>_xlfn.IFNA(VLOOKUP(A1262,'Historical Data'!$E$3:$G$1829,3,FALSE),0)</f>
        <v>8.9727568107972999E-2</v>
      </c>
      <c r="D1262" s="10">
        <f>_xlfn.IFNA(VLOOKUP(A1262,'Historical Data'!$I$3:$K$1307,3,FALSE),0)</f>
        <v>0</v>
      </c>
      <c r="E1262" s="10">
        <f>_xlfn.IFNA(VLOOKUP(A1262,'Historical Data'!$M$3:$O$1307,3,FALSE),0)</f>
        <v>0</v>
      </c>
    </row>
    <row r="1263" spans="1:5" x14ac:dyDescent="0.3">
      <c r="A1263" s="7">
        <v>44038</v>
      </c>
      <c r="B1263" s="10">
        <f>_xlfn.IFNA(VLOOKUP(A1263,'Historical Data'!$A$3:$C$1829,3,FALSE),0)</f>
        <v>2.4261974947007988E-2</v>
      </c>
      <c r="C1263" s="10">
        <f>_xlfn.IFNA(VLOOKUP(A1263,'Historical Data'!$E$3:$G$1829,3,FALSE),0)</f>
        <v>2.1625163826998764E-2</v>
      </c>
      <c r="D1263" s="10">
        <f>_xlfn.IFNA(VLOOKUP(A1263,'Historical Data'!$I$3:$K$1307,3,FALSE),0)</f>
        <v>0</v>
      </c>
      <c r="E1263" s="10">
        <f>_xlfn.IFNA(VLOOKUP(A1263,'Historical Data'!$M$3:$O$1307,3,FALSE),0)</f>
        <v>0</v>
      </c>
    </row>
    <row r="1264" spans="1:5" x14ac:dyDescent="0.3">
      <c r="A1264" s="7">
        <v>44039</v>
      </c>
      <c r="B1264" s="10">
        <f>_xlfn.IFNA(VLOOKUP(A1264,'Historical Data'!$A$3:$C$1829,3,FALSE),0)</f>
        <v>0.11703460578526198</v>
      </c>
      <c r="C1264" s="10">
        <f>_xlfn.IFNA(VLOOKUP(A1264,'Historical Data'!$E$3:$G$1829,3,FALSE),0)</f>
        <v>3.9063502245028886E-2</v>
      </c>
      <c r="D1264" s="10">
        <f>_xlfn.IFNA(VLOOKUP(A1264,'Historical Data'!$I$3:$K$1307,3,FALSE),0)</f>
        <v>7.3951294147646786E-3</v>
      </c>
      <c r="E1264" s="10">
        <f>_xlfn.IFNA(VLOOKUP(A1264,'Historical Data'!$M$3:$O$1307,3,FALSE),0)</f>
        <v>4.3400255913417481E-3</v>
      </c>
    </row>
    <row r="1265" spans="1:5" x14ac:dyDescent="0.3">
      <c r="A1265" s="7">
        <v>44040</v>
      </c>
      <c r="B1265" s="10">
        <f>_xlfn.IFNA(VLOOKUP(A1265,'Historical Data'!$A$3:$C$1829,3,FALSE),0)</f>
        <v>-1.4006467154704003E-2</v>
      </c>
      <c r="C1265" s="10">
        <f>_xlfn.IFNA(VLOOKUP(A1265,'Historical Data'!$E$3:$G$1829,3,FALSE),0)</f>
        <v>-1.7099820976603557E-2</v>
      </c>
      <c r="D1265" s="10">
        <f>_xlfn.IFNA(VLOOKUP(A1265,'Historical Data'!$I$3:$K$1307,3,FALSE),0)</f>
        <v>-6.4734010205561507E-3</v>
      </c>
      <c r="E1265" s="10">
        <f>_xlfn.IFNA(VLOOKUP(A1265,'Historical Data'!$M$3:$O$1307,3,FALSE),0)</f>
        <v>-7.7296136095968328E-3</v>
      </c>
    </row>
    <row r="1266" spans="1:5" x14ac:dyDescent="0.3">
      <c r="A1266" s="7">
        <v>44041</v>
      </c>
      <c r="B1266" s="10">
        <f>_xlfn.IFNA(VLOOKUP(A1266,'Historical Data'!$A$3:$C$1829,3,FALSE),0)</f>
        <v>1.3470466590887216E-2</v>
      </c>
      <c r="C1266" s="10">
        <f>_xlfn.IFNA(VLOOKUP(A1266,'Historical Data'!$E$3:$G$1829,3,FALSE),0)</f>
        <v>-1.9469915839718771E-3</v>
      </c>
      <c r="D1266" s="10">
        <f>_xlfn.IFNA(VLOOKUP(A1266,'Historical Data'!$I$3:$K$1307,3,FALSE),0)</f>
        <v>1.2428381451883521E-2</v>
      </c>
      <c r="E1266" s="10">
        <f>_xlfn.IFNA(VLOOKUP(A1266,'Historical Data'!$M$3:$O$1307,3,FALSE),0)</f>
        <v>6.0763599309761633E-3</v>
      </c>
    </row>
    <row r="1267" spans="1:5" x14ac:dyDescent="0.3">
      <c r="A1267" s="7">
        <v>44042</v>
      </c>
      <c r="B1267" s="10">
        <f>_xlfn.IFNA(VLOOKUP(A1267,'Historical Data'!$A$3:$C$1829,3,FALSE),0)</f>
        <v>3.538614409043345E-3</v>
      </c>
      <c r="C1267" s="10">
        <f>_xlfn.IFNA(VLOOKUP(A1267,'Historical Data'!$E$3:$G$1829,3,FALSE),0)</f>
        <v>5.8995657919577123E-2</v>
      </c>
      <c r="D1267" s="10">
        <f>_xlfn.IFNA(VLOOKUP(A1267,'Historical Data'!$I$3:$K$1307,3,FALSE),0)</f>
        <v>-3.7502608610255994E-3</v>
      </c>
      <c r="E1267" s="10">
        <f>_xlfn.IFNA(VLOOKUP(A1267,'Historical Data'!$M$3:$O$1307,3,FALSE),0)</f>
        <v>-8.512571982138303E-3</v>
      </c>
    </row>
    <row r="1268" spans="1:5" x14ac:dyDescent="0.3">
      <c r="A1268" s="7">
        <v>44043</v>
      </c>
      <c r="B1268" s="10">
        <f>_xlfn.IFNA(VLOOKUP(A1268,'Historical Data'!$A$3:$C$1829,3,FALSE),0)</f>
        <v>2.0924318224866637E-2</v>
      </c>
      <c r="C1268" s="10">
        <f>_xlfn.IFNA(VLOOKUP(A1268,'Historical Data'!$E$3:$G$1829,3,FALSE),0)</f>
        <v>3.1731883412068833E-2</v>
      </c>
      <c r="D1268" s="10">
        <f>_xlfn.IFNA(VLOOKUP(A1268,'Historical Data'!$I$3:$K$1307,3,FALSE),0)</f>
        <v>7.6704597963169752E-3</v>
      </c>
      <c r="E1268" s="10">
        <f>_xlfn.IFNA(VLOOKUP(A1268,'Historical Data'!$M$3:$O$1307,3,FALSE),0)</f>
        <v>4.3578142903017347E-3</v>
      </c>
    </row>
    <row r="1269" spans="1:5" x14ac:dyDescent="0.3">
      <c r="A1269" s="7">
        <v>44044</v>
      </c>
      <c r="B1269" s="10">
        <f>_xlfn.IFNA(VLOOKUP(A1269,'Historical Data'!$A$3:$C$1829,3,FALSE),0)</f>
        <v>3.8078707367428792E-2</v>
      </c>
      <c r="C1269" s="10">
        <f>_xlfn.IFNA(VLOOKUP(A1269,'Historical Data'!$E$3:$G$1829,3,FALSE),0)</f>
        <v>0.11628509719222462</v>
      </c>
      <c r="D1269" s="10">
        <f>_xlfn.IFNA(VLOOKUP(A1269,'Historical Data'!$I$3:$K$1307,3,FALSE),0)</f>
        <v>0</v>
      </c>
      <c r="E1269" s="10">
        <f>_xlfn.IFNA(VLOOKUP(A1269,'Historical Data'!$M$3:$O$1307,3,FALSE),0)</f>
        <v>0</v>
      </c>
    </row>
    <row r="1270" spans="1:5" x14ac:dyDescent="0.3">
      <c r="A1270" s="7">
        <v>44045</v>
      </c>
      <c r="B1270" s="10">
        <f>_xlfn.IFNA(VLOOKUP(A1270,'Historical Data'!$A$3:$C$1829,3,FALSE),0)</f>
        <v>-6.4018424810813573E-2</v>
      </c>
      <c r="C1270" s="10">
        <f>_xlfn.IFNA(VLOOKUP(A1270,'Historical Data'!$E$3:$G$1829,3,FALSE),0)</f>
        <v>-3.9573820395738139E-2</v>
      </c>
      <c r="D1270" s="10">
        <f>_xlfn.IFNA(VLOOKUP(A1270,'Historical Data'!$I$3:$K$1307,3,FALSE),0)</f>
        <v>0</v>
      </c>
      <c r="E1270" s="10">
        <f>_xlfn.IFNA(VLOOKUP(A1270,'Historical Data'!$M$3:$O$1307,3,FALSE),0)</f>
        <v>0</v>
      </c>
    </row>
    <row r="1271" spans="1:5" x14ac:dyDescent="0.3">
      <c r="A1271" s="7">
        <v>44046</v>
      </c>
      <c r="B1271" s="10">
        <f>_xlfn.IFNA(VLOOKUP(A1271,'Historical Data'!$A$3:$C$1829,3,FALSE),0)</f>
        <v>1.6779139966135826E-2</v>
      </c>
      <c r="C1271" s="10">
        <f>_xlfn.IFNA(VLOOKUP(A1271,'Historical Data'!$E$3:$G$1829,3,FALSE),0)</f>
        <v>3.8652663246393902E-2</v>
      </c>
      <c r="D1271" s="10">
        <f>_xlfn.IFNA(VLOOKUP(A1271,'Historical Data'!$I$3:$K$1307,3,FALSE),0)</f>
        <v>7.1810266819927844E-3</v>
      </c>
      <c r="E1271" s="10">
        <f>_xlfn.IFNA(VLOOKUP(A1271,'Historical Data'!$M$3:$O$1307,3,FALSE),0)</f>
        <v>8.9328417394674252E-3</v>
      </c>
    </row>
    <row r="1272" spans="1:5" x14ac:dyDescent="0.3">
      <c r="A1272" s="7">
        <v>44047</v>
      </c>
      <c r="B1272" s="10">
        <f>_xlfn.IFNA(VLOOKUP(A1272,'Historical Data'!$A$3:$C$1829,3,FALSE),0)</f>
        <v>-3.328752590018694E-3</v>
      </c>
      <c r="C1272" s="10">
        <f>_xlfn.IFNA(VLOOKUP(A1272,'Historical Data'!$E$3:$G$1829,3,FALSE),0)</f>
        <v>9.1807179062791226E-3</v>
      </c>
      <c r="D1272" s="10">
        <f>_xlfn.IFNA(VLOOKUP(A1272,'Historical Data'!$I$3:$K$1307,3,FALSE),0)</f>
        <v>3.6119601409575308E-3</v>
      </c>
      <c r="E1272" s="10">
        <f>_xlfn.IFNA(VLOOKUP(A1272,'Historical Data'!$M$3:$O$1307,3,FALSE),0)</f>
        <v>6.1531480175814829E-3</v>
      </c>
    </row>
    <row r="1273" spans="1:5" x14ac:dyDescent="0.3">
      <c r="A1273" s="7">
        <v>44048</v>
      </c>
      <c r="B1273" s="10">
        <f>_xlfn.IFNA(VLOOKUP(A1273,'Historical Data'!$A$3:$C$1829,3,FALSE),0)</f>
        <v>4.8182539087197336E-2</v>
      </c>
      <c r="C1273" s="10">
        <f>_xlfn.IFNA(VLOOKUP(A1273,'Historical Data'!$E$3:$G$1829,3,FALSE),0)</f>
        <v>2.6445942136688601E-2</v>
      </c>
      <c r="D1273" s="10">
        <f>_xlfn.IFNA(VLOOKUP(A1273,'Historical Data'!$I$3:$K$1307,3,FALSE),0)</f>
        <v>6.4297401187353919E-3</v>
      </c>
      <c r="E1273" s="10">
        <f>_xlfn.IFNA(VLOOKUP(A1273,'Historical Data'!$M$3:$O$1307,3,FALSE),0)</f>
        <v>1.3905004646183671E-2</v>
      </c>
    </row>
    <row r="1274" spans="1:5" x14ac:dyDescent="0.3">
      <c r="A1274" s="7">
        <v>44049</v>
      </c>
      <c r="B1274" s="10">
        <f>_xlfn.IFNA(VLOOKUP(A1274,'Historical Data'!$A$3:$C$1829,3,FALSE),0)</f>
        <v>2.4732504713489444E-3</v>
      </c>
      <c r="C1274" s="10">
        <f>_xlfn.IFNA(VLOOKUP(A1274,'Historical Data'!$E$3:$G$1829,3,FALSE),0)</f>
        <v>-1.3980776432405499E-2</v>
      </c>
      <c r="D1274" s="10">
        <f>_xlfn.IFNA(VLOOKUP(A1274,'Historical Data'!$I$3:$K$1307,3,FALSE),0)</f>
        <v>6.427727877828057E-3</v>
      </c>
      <c r="E1274" s="10">
        <f>_xlfn.IFNA(VLOOKUP(A1274,'Historical Data'!$M$3:$O$1307,3,FALSE),0)</f>
        <v>6.8180013469835189E-3</v>
      </c>
    </row>
    <row r="1275" spans="1:5" x14ac:dyDescent="0.3">
      <c r="A1275" s="7">
        <v>44050</v>
      </c>
      <c r="B1275" s="10">
        <f>_xlfn.IFNA(VLOOKUP(A1275,'Historical Data'!$A$3:$C$1829,3,FALSE),0)</f>
        <v>-1.4248781723213774E-2</v>
      </c>
      <c r="C1275" s="10">
        <f>_xlfn.IFNA(VLOOKUP(A1275,'Historical Data'!$E$3:$G$1829,3,FALSE),0)</f>
        <v>-4.0081022914292906E-2</v>
      </c>
      <c r="D1275" s="10">
        <f>_xlfn.IFNA(VLOOKUP(A1275,'Historical Data'!$I$3:$K$1307,3,FALSE),0)</f>
        <v>6.3299454191509082E-4</v>
      </c>
      <c r="E1275" s="10">
        <f>_xlfn.IFNA(VLOOKUP(A1275,'Historical Data'!$M$3:$O$1307,3,FALSE),0)</f>
        <v>1.6978870981758484E-3</v>
      </c>
    </row>
    <row r="1276" spans="1:5" x14ac:dyDescent="0.3">
      <c r="A1276" s="7">
        <v>44051</v>
      </c>
      <c r="B1276" s="10">
        <f>_xlfn.IFNA(VLOOKUP(A1276,'Historical Data'!$A$3:$C$1829,3,FALSE),0)</f>
        <v>1.562036596384506E-2</v>
      </c>
      <c r="C1276" s="10">
        <f>_xlfn.IFNA(VLOOKUP(A1276,'Historical Data'!$E$3:$G$1829,3,FALSE),0)</f>
        <v>5.5074910318632611E-2</v>
      </c>
      <c r="D1276" s="10">
        <f>_xlfn.IFNA(VLOOKUP(A1276,'Historical Data'!$I$3:$K$1307,3,FALSE),0)</f>
        <v>0</v>
      </c>
      <c r="E1276" s="10">
        <f>_xlfn.IFNA(VLOOKUP(A1276,'Historical Data'!$M$3:$O$1307,3,FALSE),0)</f>
        <v>0</v>
      </c>
    </row>
    <row r="1277" spans="1:5" x14ac:dyDescent="0.3">
      <c r="A1277" s="7">
        <v>44052</v>
      </c>
      <c r="B1277" s="10">
        <f>_xlfn.IFNA(VLOOKUP(A1277,'Historical Data'!$A$3:$C$1829,3,FALSE),0)</f>
        <v>-7.4175688913713424E-3</v>
      </c>
      <c r="C1277" s="10">
        <f>_xlfn.IFNA(VLOOKUP(A1277,'Historical Data'!$E$3:$G$1829,3,FALSE),0)</f>
        <v>-2.2300000000000039E-2</v>
      </c>
      <c r="D1277" s="10">
        <f>_xlfn.IFNA(VLOOKUP(A1277,'Historical Data'!$I$3:$K$1307,3,FALSE),0)</f>
        <v>0</v>
      </c>
      <c r="E1277" s="10">
        <f>_xlfn.IFNA(VLOOKUP(A1277,'Historical Data'!$M$3:$O$1307,3,FALSE),0)</f>
        <v>0</v>
      </c>
    </row>
    <row r="1278" spans="1:5" x14ac:dyDescent="0.3">
      <c r="A1278" s="7">
        <v>44053</v>
      </c>
      <c r="B1278" s="10">
        <f>_xlfn.IFNA(VLOOKUP(A1278,'Historical Data'!$A$3:$C$1829,3,FALSE),0)</f>
        <v>1.7397945395270259E-2</v>
      </c>
      <c r="C1278" s="10">
        <f>_xlfn.IFNA(VLOOKUP(A1278,'Historical Data'!$E$3:$G$1829,3,FALSE),0)</f>
        <v>1.2580546179809799E-2</v>
      </c>
      <c r="D1278" s="10">
        <f>_xlfn.IFNA(VLOOKUP(A1278,'Historical Data'!$I$3:$K$1307,3,FALSE),0)</f>
        <v>2.7422358024395454E-3</v>
      </c>
      <c r="E1278" s="10">
        <f>_xlfn.IFNA(VLOOKUP(A1278,'Historical Data'!$M$3:$O$1307,3,FALSE),0)</f>
        <v>1.3048289899786653E-2</v>
      </c>
    </row>
    <row r="1279" spans="1:5" x14ac:dyDescent="0.3">
      <c r="A1279" s="7">
        <v>44054</v>
      </c>
      <c r="B1279" s="10">
        <f>_xlfn.IFNA(VLOOKUP(A1279,'Historical Data'!$A$3:$C$1829,3,FALSE),0)</f>
        <v>-4.2801939108235515E-2</v>
      </c>
      <c r="C1279" s="10">
        <f>_xlfn.IFNA(VLOOKUP(A1279,'Historical Data'!$E$3:$G$1829,3,FALSE),0)</f>
        <v>-4.4318181818181847E-2</v>
      </c>
      <c r="D1279" s="10">
        <f>_xlfn.IFNA(VLOOKUP(A1279,'Historical Data'!$I$3:$K$1307,3,FALSE),0)</f>
        <v>-7.969123366671849E-3</v>
      </c>
      <c r="E1279" s="10">
        <f>_xlfn.IFNA(VLOOKUP(A1279,'Historical Data'!$M$3:$O$1307,3,FALSE),0)</f>
        <v>-3.7612300765990838E-3</v>
      </c>
    </row>
    <row r="1280" spans="1:5" x14ac:dyDescent="0.3">
      <c r="A1280" s="7">
        <v>44055</v>
      </c>
      <c r="B1280" s="10">
        <f>_xlfn.IFNA(VLOOKUP(A1280,'Historical Data'!$A$3:$C$1829,3,FALSE),0)</f>
        <v>1.5469381338911587E-2</v>
      </c>
      <c r="C1280" s="10">
        <f>_xlfn.IFNA(VLOOKUP(A1280,'Historical Data'!$E$3:$G$1829,3,FALSE),0)</f>
        <v>2.1693750825736654E-2</v>
      </c>
      <c r="D1280" s="10">
        <f>_xlfn.IFNA(VLOOKUP(A1280,'Historical Data'!$I$3:$K$1307,3,FALSE),0)</f>
        <v>1.3996502374245911E-2</v>
      </c>
      <c r="E1280" s="10">
        <f>_xlfn.IFNA(VLOOKUP(A1280,'Historical Data'!$M$3:$O$1307,3,FALSE),0)</f>
        <v>1.047173556023407E-2</v>
      </c>
    </row>
    <row r="1281" spans="1:5" x14ac:dyDescent="0.3">
      <c r="A1281" s="7">
        <v>44056</v>
      </c>
      <c r="B1281" s="10">
        <f>_xlfn.IFNA(VLOOKUP(A1281,'Historical Data'!$A$3:$C$1829,3,FALSE),0)</f>
        <v>2.264346424333832E-2</v>
      </c>
      <c r="C1281" s="10">
        <f>_xlfn.IFNA(VLOOKUP(A1281,'Historical Data'!$E$3:$G$1829,3,FALSE),0)</f>
        <v>0.10342419696891313</v>
      </c>
      <c r="D1281" s="10">
        <f>_xlfn.IFNA(VLOOKUP(A1281,'Historical Data'!$I$3:$K$1307,3,FALSE),0)</f>
        <v>-2.0471252976762976E-3</v>
      </c>
      <c r="E1281" s="10">
        <f>_xlfn.IFNA(VLOOKUP(A1281,'Historical Data'!$M$3:$O$1307,3,FALSE),0)</f>
        <v>-2.8637973409434011E-3</v>
      </c>
    </row>
    <row r="1282" spans="1:5" x14ac:dyDescent="0.3">
      <c r="A1282" s="7">
        <v>44057</v>
      </c>
      <c r="B1282" s="10">
        <f>_xlfn.IFNA(VLOOKUP(A1282,'Historical Data'!$A$3:$C$1829,3,FALSE),0)</f>
        <v>-3.3572967080732338E-3</v>
      </c>
      <c r="C1282" s="10">
        <f>_xlfn.IFNA(VLOOKUP(A1282,'Historical Data'!$E$3:$G$1829,3,FALSE),0)</f>
        <v>2.9555842025079139E-2</v>
      </c>
      <c r="D1282" s="10">
        <f>_xlfn.IFNA(VLOOKUP(A1282,'Historical Data'!$I$3:$K$1307,3,FALSE),0)</f>
        <v>-1.7193183199293516E-4</v>
      </c>
      <c r="E1282" s="10">
        <f>_xlfn.IFNA(VLOOKUP(A1282,'Historical Data'!$M$3:$O$1307,3,FALSE),0)</f>
        <v>1.2295352285142938E-3</v>
      </c>
    </row>
    <row r="1283" spans="1:5" x14ac:dyDescent="0.3">
      <c r="A1283" s="7">
        <v>44058</v>
      </c>
      <c r="B1283" s="10">
        <f>_xlfn.IFNA(VLOOKUP(A1283,'Historical Data'!$A$3:$C$1829,3,FALSE),0)</f>
        <v>5.8530591949794665E-3</v>
      </c>
      <c r="C1283" s="10">
        <f>_xlfn.IFNA(VLOOKUP(A1283,'Historical Data'!$E$3:$G$1829,3,FALSE),0)</f>
        <v>-1.4752083048763872E-2</v>
      </c>
      <c r="D1283" s="10">
        <f>_xlfn.IFNA(VLOOKUP(A1283,'Historical Data'!$I$3:$K$1307,3,FALSE),0)</f>
        <v>0</v>
      </c>
      <c r="E1283" s="10">
        <f>_xlfn.IFNA(VLOOKUP(A1283,'Historical Data'!$M$3:$O$1307,3,FALSE),0)</f>
        <v>0</v>
      </c>
    </row>
    <row r="1284" spans="1:5" x14ac:dyDescent="0.3">
      <c r="A1284" s="7">
        <v>44059</v>
      </c>
      <c r="B1284" s="10">
        <f>_xlfn.IFNA(VLOOKUP(A1284,'Historical Data'!$A$3:$C$1829,3,FALSE),0)</f>
        <v>5.8822685833880587E-3</v>
      </c>
      <c r="C1284" s="10">
        <f>_xlfn.IFNA(VLOOKUP(A1284,'Historical Data'!$E$3:$G$1829,3,FALSE),0)</f>
        <v>4.0436249364573223E-3</v>
      </c>
      <c r="D1284" s="10">
        <f>_xlfn.IFNA(VLOOKUP(A1284,'Historical Data'!$I$3:$K$1307,3,FALSE),0)</f>
        <v>0</v>
      </c>
      <c r="E1284" s="10">
        <f>_xlfn.IFNA(VLOOKUP(A1284,'Historical Data'!$M$3:$O$1307,3,FALSE),0)</f>
        <v>0</v>
      </c>
    </row>
    <row r="1285" spans="1:5" x14ac:dyDescent="0.3">
      <c r="A1285" s="7">
        <v>44060</v>
      </c>
      <c r="B1285" s="10">
        <f>_xlfn.IFNA(VLOOKUP(A1285,'Historical Data'!$A$3:$C$1829,3,FALSE),0)</f>
        <v>3.3638040925863838E-2</v>
      </c>
      <c r="C1285" s="10">
        <f>_xlfn.IFNA(VLOOKUP(A1285,'Historical Data'!$E$3:$G$1829,3,FALSE),0)</f>
        <v>-7.1571583089774168E-3</v>
      </c>
      <c r="D1285" s="10">
        <f>_xlfn.IFNA(VLOOKUP(A1285,'Historical Data'!$I$3:$K$1307,3,FALSE),0)</f>
        <v>2.7098744385311746E-3</v>
      </c>
      <c r="E1285" s="10">
        <f>_xlfn.IFNA(VLOOKUP(A1285,'Historical Data'!$M$3:$O$1307,3,FALSE),0)</f>
        <v>-3.0829522158517869E-3</v>
      </c>
    </row>
    <row r="1286" spans="1:5" x14ac:dyDescent="0.3">
      <c r="A1286" s="7">
        <v>44061</v>
      </c>
      <c r="B1286" s="10">
        <f>_xlfn.IFNA(VLOOKUP(A1286,'Historical Data'!$A$3:$C$1829,3,FALSE),0)</f>
        <v>-2.7714176761243308E-2</v>
      </c>
      <c r="C1286" s="10">
        <f>_xlfn.IFNA(VLOOKUP(A1286,'Historical Data'!$E$3:$G$1829,3,FALSE),0)</f>
        <v>-1.7314913541328698E-2</v>
      </c>
      <c r="D1286" s="10">
        <f>_xlfn.IFNA(VLOOKUP(A1286,'Historical Data'!$I$3:$K$1307,3,FALSE),0)</f>
        <v>2.3033775972135986E-3</v>
      </c>
      <c r="E1286" s="10">
        <f>_xlfn.IFNA(VLOOKUP(A1286,'Historical Data'!$M$3:$O$1307,3,FALSE),0)</f>
        <v>-2.4004387157293789E-3</v>
      </c>
    </row>
    <row r="1287" spans="1:5" x14ac:dyDescent="0.3">
      <c r="A1287" s="7">
        <v>44062</v>
      </c>
      <c r="B1287" s="10">
        <f>_xlfn.IFNA(VLOOKUP(A1287,'Historical Data'!$A$3:$C$1829,3,FALSE),0)</f>
        <v>-1.8251732379134106E-2</v>
      </c>
      <c r="C1287" s="10">
        <f>_xlfn.IFNA(VLOOKUP(A1287,'Historical Data'!$E$3:$G$1829,3,FALSE),0)</f>
        <v>-3.6065573770491716E-2</v>
      </c>
      <c r="D1287" s="10">
        <f>_xlfn.IFNA(VLOOKUP(A1287,'Historical Data'!$I$3:$K$1307,3,FALSE),0)</f>
        <v>-4.4044156257929097E-3</v>
      </c>
      <c r="E1287" s="10">
        <f>_xlfn.IFNA(VLOOKUP(A1287,'Historical Data'!$M$3:$O$1307,3,FALSE),0)</f>
        <v>-3.0668077371825576E-3</v>
      </c>
    </row>
    <row r="1288" spans="1:5" x14ac:dyDescent="0.3">
      <c r="A1288" s="7">
        <v>44063</v>
      </c>
      <c r="B1288" s="10">
        <f>_xlfn.IFNA(VLOOKUP(A1288,'Historical Data'!$A$3:$C$1829,3,FALSE),0)</f>
        <v>7.7723378212974734E-3</v>
      </c>
      <c r="C1288" s="10">
        <f>_xlfn.IFNA(VLOOKUP(A1288,'Historical Data'!$E$3:$G$1829,3,FALSE),0)</f>
        <v>1.842607546615762E-2</v>
      </c>
      <c r="D1288" s="10">
        <f>_xlfn.IFNA(VLOOKUP(A1288,'Historical Data'!$I$3:$K$1307,3,FALSE),0)</f>
        <v>3.1586589033587597E-3</v>
      </c>
      <c r="E1288" s="10">
        <f>_xlfn.IFNA(VLOOKUP(A1288,'Historical Data'!$M$3:$O$1307,3,FALSE),0)</f>
        <v>1.6917705922965954E-3</v>
      </c>
    </row>
    <row r="1289" spans="1:5" x14ac:dyDescent="0.3">
      <c r="A1289" s="7">
        <v>44064</v>
      </c>
      <c r="B1289" s="10">
        <f>_xlfn.IFNA(VLOOKUP(A1289,'Historical Data'!$A$3:$C$1829,3,FALSE),0)</f>
        <v>-2.7826697165374528E-2</v>
      </c>
      <c r="C1289" s="10">
        <f>_xlfn.IFNA(VLOOKUP(A1289,'Historical Data'!$E$3:$G$1829,3,FALSE),0)</f>
        <v>-6.8310146807948308E-2</v>
      </c>
      <c r="D1289" s="10">
        <f>_xlfn.IFNA(VLOOKUP(A1289,'Historical Data'!$I$3:$K$1307,3,FALSE),0)</f>
        <v>3.4411358997609325E-3</v>
      </c>
      <c r="E1289" s="10">
        <f>_xlfn.IFNA(VLOOKUP(A1289,'Historical Data'!$M$3:$O$1307,3,FALSE),0)</f>
        <v>6.8710113616824026E-3</v>
      </c>
    </row>
    <row r="1290" spans="1:5" x14ac:dyDescent="0.3">
      <c r="A1290" s="7">
        <v>44065</v>
      </c>
      <c r="B1290" s="10">
        <f>_xlfn.IFNA(VLOOKUP(A1290,'Historical Data'!$A$3:$C$1829,3,FALSE),0)</f>
        <v>1.2966844578321698E-2</v>
      </c>
      <c r="C1290" s="10">
        <f>_xlfn.IFNA(VLOOKUP(A1290,'Historical Data'!$E$3:$G$1829,3,FALSE),0)</f>
        <v>2.0992366412213706E-2</v>
      </c>
      <c r="D1290" s="10">
        <f>_xlfn.IFNA(VLOOKUP(A1290,'Historical Data'!$I$3:$K$1307,3,FALSE),0)</f>
        <v>0</v>
      </c>
      <c r="E1290" s="10">
        <f>_xlfn.IFNA(VLOOKUP(A1290,'Historical Data'!$M$3:$O$1307,3,FALSE),0)</f>
        <v>0</v>
      </c>
    </row>
    <row r="1291" spans="1:5" x14ac:dyDescent="0.3">
      <c r="A1291" s="7">
        <v>44066</v>
      </c>
      <c r="B1291" s="10">
        <f>_xlfn.IFNA(VLOOKUP(A1291,'Historical Data'!$A$3:$C$1829,3,FALSE),0)</f>
        <v>-2.2054201089777297E-3</v>
      </c>
      <c r="C1291" s="10">
        <f>_xlfn.IFNA(VLOOKUP(A1291,'Historical Data'!$E$3:$G$1829,3,FALSE),0)</f>
        <v>-1.2882040919424012E-2</v>
      </c>
      <c r="D1291" s="10">
        <f>_xlfn.IFNA(VLOOKUP(A1291,'Historical Data'!$I$3:$K$1307,3,FALSE),0)</f>
        <v>0</v>
      </c>
      <c r="E1291" s="10">
        <f>_xlfn.IFNA(VLOOKUP(A1291,'Historical Data'!$M$3:$O$1307,3,FALSE),0)</f>
        <v>0</v>
      </c>
    </row>
    <row r="1292" spans="1:5" x14ac:dyDescent="0.3">
      <c r="A1292" s="7">
        <v>44067</v>
      </c>
      <c r="B1292" s="10">
        <f>_xlfn.IFNA(VLOOKUP(A1292,'Historical Data'!$A$3:$C$1829,3,FALSE),0)</f>
        <v>9.6403185227848763E-3</v>
      </c>
      <c r="C1292" s="10">
        <f>_xlfn.IFNA(VLOOKUP(A1292,'Historical Data'!$E$3:$G$1829,3,FALSE),0)</f>
        <v>4.5214943705220098E-2</v>
      </c>
      <c r="D1292" s="10">
        <f>_xlfn.IFNA(VLOOKUP(A1292,'Historical Data'!$I$3:$K$1307,3,FALSE),0)</f>
        <v>1.0043683547433841E-2</v>
      </c>
      <c r="E1292" s="10">
        <f>_xlfn.IFNA(VLOOKUP(A1292,'Historical Data'!$M$3:$O$1307,3,FALSE),0)</f>
        <v>1.3538329121066502E-2</v>
      </c>
    </row>
    <row r="1293" spans="1:5" x14ac:dyDescent="0.3">
      <c r="A1293" s="7">
        <v>44068</v>
      </c>
      <c r="B1293" s="10">
        <f>_xlfn.IFNA(VLOOKUP(A1293,'Historical Data'!$A$3:$C$1829,3,FALSE),0)</f>
        <v>-3.7193279568521191E-2</v>
      </c>
      <c r="C1293" s="10">
        <f>_xlfn.IFNA(VLOOKUP(A1293,'Historical Data'!$E$3:$G$1829,3,FALSE),0)</f>
        <v>-6.2917717335422535E-2</v>
      </c>
      <c r="D1293" s="10">
        <f>_xlfn.IFNA(VLOOKUP(A1293,'Historical Data'!$I$3:$K$1307,3,FALSE),0)</f>
        <v>3.5963255694666974E-3</v>
      </c>
      <c r="E1293" s="10">
        <f>_xlfn.IFNA(VLOOKUP(A1293,'Historical Data'!$M$3:$O$1307,3,FALSE),0)</f>
        <v>-2.120214239842098E-3</v>
      </c>
    </row>
    <row r="1294" spans="1:5" x14ac:dyDescent="0.3">
      <c r="A1294" s="7">
        <v>44069</v>
      </c>
      <c r="B1294" s="10">
        <f>_xlfn.IFNA(VLOOKUP(A1294,'Historical Data'!$A$3:$C$1829,3,FALSE),0)</f>
        <v>1.193392236195411E-2</v>
      </c>
      <c r="C1294" s="10">
        <f>_xlfn.IFNA(VLOOKUP(A1294,'Historical Data'!$E$3:$G$1829,3,FALSE),0)</f>
        <v>9.3267497452778261E-3</v>
      </c>
      <c r="D1294" s="10">
        <f>_xlfn.IFNA(VLOOKUP(A1294,'Historical Data'!$I$3:$K$1307,3,FALSE),0)</f>
        <v>1.0195666188487733E-2</v>
      </c>
      <c r="E1294" s="10">
        <f>_xlfn.IFNA(VLOOKUP(A1294,'Historical Data'!$M$3:$O$1307,3,FALSE),0)</f>
        <v>2.9552074380036408E-3</v>
      </c>
    </row>
    <row r="1295" spans="1:5" x14ac:dyDescent="0.3">
      <c r="A1295" s="7">
        <v>44070</v>
      </c>
      <c r="B1295" s="10">
        <f>_xlfn.IFNA(VLOOKUP(A1295,'Historical Data'!$A$3:$C$1829,3,FALSE),0)</f>
        <v>-1.0321107922244452E-2</v>
      </c>
      <c r="C1295" s="10">
        <f>_xlfn.IFNA(VLOOKUP(A1295,'Historical Data'!$E$3:$G$1829,3,FALSE),0)</f>
        <v>-7.1957343272764217E-3</v>
      </c>
      <c r="D1295" s="10">
        <f>_xlfn.IFNA(VLOOKUP(A1295,'Historical Data'!$I$3:$K$1307,3,FALSE),0)</f>
        <v>1.6730243508407275E-3</v>
      </c>
      <c r="E1295" s="10">
        <f>_xlfn.IFNA(VLOOKUP(A1295,'Historical Data'!$M$3:$O$1307,3,FALSE),0)</f>
        <v>5.6596940835637755E-3</v>
      </c>
    </row>
    <row r="1296" spans="1:5" x14ac:dyDescent="0.3">
      <c r="A1296" s="7">
        <v>44071</v>
      </c>
      <c r="B1296" s="10">
        <f>_xlfn.IFNA(VLOOKUP(A1296,'Historical Data'!$A$3:$C$1829,3,FALSE),0)</f>
        <v>1.7481460059444235E-2</v>
      </c>
      <c r="C1296" s="10">
        <f>_xlfn.IFNA(VLOOKUP(A1296,'Historical Data'!$E$3:$G$1829,3,FALSE),0)</f>
        <v>3.1311919908228153E-2</v>
      </c>
      <c r="D1296" s="10">
        <f>_xlfn.IFNA(VLOOKUP(A1296,'Historical Data'!$I$3:$K$1307,3,FALSE),0)</f>
        <v>6.7325766598269601E-3</v>
      </c>
      <c r="E1296" s="10">
        <f>_xlfn.IFNA(VLOOKUP(A1296,'Historical Data'!$M$3:$O$1307,3,FALSE),0)</f>
        <v>5.6717137665759356E-3</v>
      </c>
    </row>
    <row r="1297" spans="1:5" x14ac:dyDescent="0.3">
      <c r="A1297" s="7">
        <v>44072</v>
      </c>
      <c r="B1297" s="10">
        <f>_xlfn.IFNA(VLOOKUP(A1297,'Historical Data'!$A$3:$C$1829,3,FALSE),0)</f>
        <v>-6.1906412478336661E-3</v>
      </c>
      <c r="C1297" s="10">
        <f>_xlfn.IFNA(VLOOKUP(A1297,'Historical Data'!$E$3:$G$1829,3,FALSE),0)</f>
        <v>7.4575928407108446E-3</v>
      </c>
      <c r="D1297" s="10">
        <f>_xlfn.IFNA(VLOOKUP(A1297,'Historical Data'!$I$3:$K$1307,3,FALSE),0)</f>
        <v>0</v>
      </c>
      <c r="E1297" s="10">
        <f>_xlfn.IFNA(VLOOKUP(A1297,'Historical Data'!$M$3:$O$1307,3,FALSE),0)</f>
        <v>0</v>
      </c>
    </row>
    <row r="1298" spans="1:5" x14ac:dyDescent="0.3">
      <c r="A1298" s="7">
        <v>44073</v>
      </c>
      <c r="B1298" s="10">
        <f>_xlfn.IFNA(VLOOKUP(A1298,'Historical Data'!$A$3:$C$1829,3,FALSE),0)</f>
        <v>2.2359389496152987E-2</v>
      </c>
      <c r="C1298" s="10">
        <f>_xlfn.IFNA(VLOOKUP(A1298,'Historical Data'!$E$3:$G$1829,3,FALSE),0)</f>
        <v>7.7411422262370827E-2</v>
      </c>
      <c r="D1298" s="10">
        <f>_xlfn.IFNA(VLOOKUP(A1298,'Historical Data'!$I$3:$K$1307,3,FALSE),0)</f>
        <v>0</v>
      </c>
      <c r="E1298" s="10">
        <f>_xlfn.IFNA(VLOOKUP(A1298,'Historical Data'!$M$3:$O$1307,3,FALSE),0)</f>
        <v>0</v>
      </c>
    </row>
    <row r="1299" spans="1:5" x14ac:dyDescent="0.3">
      <c r="A1299" s="7">
        <v>44074</v>
      </c>
      <c r="B1299" s="10">
        <f>_xlfn.IFNA(VLOOKUP(A1299,'Historical Data'!$A$3:$C$1829,3,FALSE),0)</f>
        <v>-5.0371045092575334E-3</v>
      </c>
      <c r="C1299" s="10">
        <f>_xlfn.IFNA(VLOOKUP(A1299,'Historical Data'!$E$3:$G$1829,3,FALSE),0)</f>
        <v>1.2623145538812715E-2</v>
      </c>
      <c r="D1299" s="10">
        <f>_xlfn.IFNA(VLOOKUP(A1299,'Historical Data'!$I$3:$K$1307,3,FALSE),0)</f>
        <v>-2.1949766391772749E-3</v>
      </c>
      <c r="E1299" s="10">
        <f>_xlfn.IFNA(VLOOKUP(A1299,'Historical Data'!$M$3:$O$1307,3,FALSE),0)</f>
        <v>-7.8111612846711361E-3</v>
      </c>
    </row>
    <row r="1300" spans="1:5" x14ac:dyDescent="0.3">
      <c r="A1300" s="7">
        <v>44075</v>
      </c>
      <c r="B1300" s="10">
        <f>_xlfn.IFNA(VLOOKUP(A1300,'Historical Data'!$A$3:$C$1829,3,FALSE),0)</f>
        <v>2.107075903935644E-2</v>
      </c>
      <c r="C1300" s="10">
        <f>_xlfn.IFNA(VLOOKUP(A1300,'Historical Data'!$E$3:$G$1829,3,FALSE),0)</f>
        <v>9.5126382851491414E-2</v>
      </c>
      <c r="D1300" s="10">
        <f>_xlfn.IFNA(VLOOKUP(A1300,'Historical Data'!$I$3:$K$1307,3,FALSE),0)</f>
        <v>7.525047781482253E-3</v>
      </c>
      <c r="E1300" s="10">
        <f>_xlfn.IFNA(VLOOKUP(A1300,'Historical Data'!$M$3:$O$1307,3,FALSE),0)</f>
        <v>7.5838769189642856E-3</v>
      </c>
    </row>
    <row r="1301" spans="1:5" x14ac:dyDescent="0.3">
      <c r="A1301" s="7">
        <v>44076</v>
      </c>
      <c r="B1301" s="10">
        <f>_xlfn.IFNA(VLOOKUP(A1301,'Historical Data'!$A$3:$C$1829,3,FALSE),0)</f>
        <v>-4.379041181221207E-2</v>
      </c>
      <c r="C1301" s="10">
        <f>_xlfn.IFNA(VLOOKUP(A1301,'Historical Data'!$E$3:$G$1829,3,FALSE),0)</f>
        <v>-7.6782526514753757E-2</v>
      </c>
      <c r="D1301" s="10">
        <f>_xlfn.IFNA(VLOOKUP(A1301,'Historical Data'!$I$3:$K$1307,3,FALSE),0)</f>
        <v>1.5365857116527031E-2</v>
      </c>
      <c r="E1301" s="10">
        <f>_xlfn.IFNA(VLOOKUP(A1301,'Historical Data'!$M$3:$O$1307,3,FALSE),0)</f>
        <v>1.5878146986314859E-2</v>
      </c>
    </row>
    <row r="1302" spans="1:5" x14ac:dyDescent="0.3">
      <c r="A1302" s="7">
        <v>44077</v>
      </c>
      <c r="B1302" s="10">
        <f>_xlfn.IFNA(VLOOKUP(A1302,'Historical Data'!$A$3:$C$1829,3,FALSE),0)</f>
        <v>-0.10222016976116152</v>
      </c>
      <c r="C1302" s="10">
        <f>_xlfn.IFNA(VLOOKUP(A1302,'Historical Data'!$E$3:$G$1829,3,FALSE),0)</f>
        <v>-0.1278691507996087</v>
      </c>
      <c r="D1302" s="10">
        <f>_xlfn.IFNA(VLOOKUP(A1302,'Historical Data'!$I$3:$K$1307,3,FALSE),0)</f>
        <v>-3.5125836395929498E-2</v>
      </c>
      <c r="E1302" s="10">
        <f>_xlfn.IFNA(VLOOKUP(A1302,'Historical Data'!$M$3:$O$1307,3,FALSE),0)</f>
        <v>-2.7757942303396864E-2</v>
      </c>
    </row>
    <row r="1303" spans="1:5" x14ac:dyDescent="0.3">
      <c r="A1303" s="7">
        <v>44078</v>
      </c>
      <c r="B1303" s="10">
        <f>_xlfn.IFNA(VLOOKUP(A1303,'Historical Data'!$A$3:$C$1829,3,FALSE),0)</f>
        <v>-3.5620615266061082E-3</v>
      </c>
      <c r="C1303" s="10">
        <f>_xlfn.IFNA(VLOOKUP(A1303,'Historical Data'!$E$3:$G$1829,3,FALSE),0)</f>
        <v>-6.4270436642495668E-2</v>
      </c>
      <c r="D1303" s="10">
        <f>_xlfn.IFNA(VLOOKUP(A1303,'Historical Data'!$I$3:$K$1307,3,FALSE),0)</f>
        <v>-8.132999137496863E-3</v>
      </c>
      <c r="E1303" s="10">
        <f>_xlfn.IFNA(VLOOKUP(A1303,'Historical Data'!$M$3:$O$1307,3,FALSE),0)</f>
        <v>-5.6346630388795374E-3</v>
      </c>
    </row>
    <row r="1304" spans="1:5" x14ac:dyDescent="0.3">
      <c r="A1304" s="7">
        <v>44079</v>
      </c>
      <c r="B1304" s="10">
        <f>_xlfn.IFNA(VLOOKUP(A1304,'Historical Data'!$A$3:$C$1829,3,FALSE),0)</f>
        <v>-3.574795166935926E-3</v>
      </c>
      <c r="C1304" s="10">
        <f>_xlfn.IFNA(VLOOKUP(A1304,'Historical Data'!$E$3:$G$1829,3,FALSE),0)</f>
        <v>-6.8684841389306986E-2</v>
      </c>
      <c r="D1304" s="10">
        <f>_xlfn.IFNA(VLOOKUP(A1304,'Historical Data'!$I$3:$K$1307,3,FALSE),0)</f>
        <v>0</v>
      </c>
      <c r="E1304" s="10">
        <f>_xlfn.IFNA(VLOOKUP(A1304,'Historical Data'!$M$3:$O$1307,3,FALSE),0)</f>
        <v>0</v>
      </c>
    </row>
    <row r="1305" spans="1:5" x14ac:dyDescent="0.3">
      <c r="A1305" s="7">
        <v>44080</v>
      </c>
      <c r="B1305" s="10">
        <f>_xlfn.IFNA(VLOOKUP(A1305,'Historical Data'!$A$3:$C$1829,3,FALSE),0)</f>
        <v>1.0068974891091119E-2</v>
      </c>
      <c r="C1305" s="10">
        <f>_xlfn.IFNA(VLOOKUP(A1305,'Historical Data'!$E$3:$G$1829,3,FALSE),0)</f>
        <v>5.5402574079616851E-2</v>
      </c>
      <c r="D1305" s="10">
        <f>_xlfn.IFNA(VLOOKUP(A1305,'Historical Data'!$I$3:$K$1307,3,FALSE),0)</f>
        <v>0</v>
      </c>
      <c r="E1305" s="10">
        <f>_xlfn.IFNA(VLOOKUP(A1305,'Historical Data'!$M$3:$O$1307,3,FALSE),0)</f>
        <v>0</v>
      </c>
    </row>
    <row r="1306" spans="1:5" x14ac:dyDescent="0.3">
      <c r="A1306" s="7">
        <v>44081</v>
      </c>
      <c r="B1306" s="10">
        <f>_xlfn.IFNA(VLOOKUP(A1306,'Historical Data'!$A$3:$C$1829,3,FALSE),0)</f>
        <v>1.3129924331071029E-2</v>
      </c>
      <c r="C1306" s="10">
        <f>_xlfn.IFNA(VLOOKUP(A1306,'Historical Data'!$E$3:$G$1829,3,FALSE),0)</f>
        <v>5.7287087717307556E-3</v>
      </c>
      <c r="D1306" s="10">
        <f>_xlfn.IFNA(VLOOKUP(A1306,'Historical Data'!$I$3:$K$1307,3,FALSE),0)</f>
        <v>-1.3878189415692025E-2</v>
      </c>
      <c r="E1306" s="10">
        <f>_xlfn.IFNA(VLOOKUP(A1306,'Historical Data'!$M$3:$O$1307,3,FALSE),0)</f>
        <v>-1.1239701265155175E-2</v>
      </c>
    </row>
    <row r="1307" spans="1:5" x14ac:dyDescent="0.3">
      <c r="A1307" s="7">
        <v>44082</v>
      </c>
      <c r="B1307" s="10">
        <f>_xlfn.IFNA(VLOOKUP(A1307,'Historical Data'!$A$3:$C$1829,3,FALSE),0)</f>
        <v>-2.5663508135343748E-2</v>
      </c>
      <c r="C1307" s="10">
        <f>_xlfn.IFNA(VLOOKUP(A1307,'Historical Data'!$E$3:$G$1829,3,FALSE),0)</f>
        <v>-5.0644333530722105E-2</v>
      </c>
      <c r="D1307" s="10">
        <f>_xlfn.IFNA(VLOOKUP(A1307,'Historical Data'!$I$3:$K$1307,3,FALSE),0)</f>
        <v>-1.4073504172338269E-2</v>
      </c>
      <c r="E1307" s="10">
        <f>_xlfn.IFNA(VLOOKUP(A1307,'Historical Data'!$M$3:$O$1307,3,FALSE),0)</f>
        <v>-1.1367468211999063E-2</v>
      </c>
    </row>
    <row r="1308" spans="1:5" x14ac:dyDescent="0.3">
      <c r="A1308" s="7">
        <v>44083</v>
      </c>
      <c r="B1308" s="10">
        <f>_xlfn.IFNA(VLOOKUP(A1308,'Historical Data'!$A$3:$C$1829,3,FALSE),0)</f>
        <v>1.1042939937035869E-2</v>
      </c>
      <c r="C1308" s="10">
        <f>_xlfn.IFNA(VLOOKUP(A1308,'Historical Data'!$E$3:$G$1829,3,FALSE),0)</f>
        <v>4.3900555440045064E-2</v>
      </c>
      <c r="D1308" s="10">
        <f>_xlfn.IFNA(VLOOKUP(A1308,'Historical Data'!$I$3:$K$1307,3,FALSE),0)</f>
        <v>2.0145024971187059E-2</v>
      </c>
      <c r="E1308" s="10">
        <f>_xlfn.IFNA(VLOOKUP(A1308,'Historical Data'!$M$3:$O$1307,3,FALSE),0)</f>
        <v>1.5984209965568451E-2</v>
      </c>
    </row>
    <row r="1309" spans="1:5" x14ac:dyDescent="0.3">
      <c r="A1309" s="7">
        <v>44084</v>
      </c>
      <c r="B1309" s="10">
        <f>_xlfn.IFNA(VLOOKUP(A1309,'Historical Data'!$A$3:$C$1829,3,FALSE),0)</f>
        <v>1.0840254030288298E-2</v>
      </c>
      <c r="C1309" s="10">
        <f>_xlfn.IFNA(VLOOKUP(A1309,'Historical Data'!$E$3:$G$1829,3,FALSE),0)</f>
        <v>4.8228766538625664E-2</v>
      </c>
      <c r="D1309" s="10">
        <f>_xlfn.IFNA(VLOOKUP(A1309,'Historical Data'!$I$3:$K$1307,3,FALSE),0)</f>
        <v>-1.7584790641843383E-2</v>
      </c>
      <c r="E1309" s="10">
        <f>_xlfn.IFNA(VLOOKUP(A1309,'Historical Data'!$M$3:$O$1307,3,FALSE),0)</f>
        <v>-1.4526956776317629E-2</v>
      </c>
    </row>
    <row r="1310" spans="1:5" x14ac:dyDescent="0.3">
      <c r="A1310" s="7">
        <v>44085</v>
      </c>
      <c r="B1310" s="10">
        <f>_xlfn.IFNA(VLOOKUP(A1310,'Historical Data'!$A$3:$C$1829,3,FALSE),0)</f>
        <v>5.2232999386232345E-3</v>
      </c>
      <c r="C1310" s="10">
        <f>_xlfn.IFNA(VLOOKUP(A1310,'Historical Data'!$E$3:$G$1829,3,FALSE),0)</f>
        <v>1.5255157437567874E-2</v>
      </c>
      <c r="D1310" s="10">
        <f>_xlfn.IFNA(VLOOKUP(A1310,'Historical Data'!$I$3:$K$1307,3,FALSE),0)</f>
        <v>5.3306340759278305E-4</v>
      </c>
      <c r="E1310" s="10">
        <f>_xlfn.IFNA(VLOOKUP(A1310,'Historical Data'!$M$3:$O$1307,3,FALSE),0)</f>
        <v>4.759832908291961E-3</v>
      </c>
    </row>
    <row r="1311" spans="1:5" x14ac:dyDescent="0.3">
      <c r="A1311" s="7">
        <v>44086</v>
      </c>
      <c r="B1311" s="10">
        <f>_xlfn.IFNA(VLOOKUP(A1311,'Historical Data'!$A$3:$C$1829,3,FALSE),0)</f>
        <v>4.2326963775927125E-3</v>
      </c>
      <c r="C1311" s="10">
        <f>_xlfn.IFNA(VLOOKUP(A1311,'Historical Data'!$E$3:$G$1829,3,FALSE),0)</f>
        <v>3.6014116892144878E-2</v>
      </c>
      <c r="D1311" s="10">
        <f>_xlfn.IFNA(VLOOKUP(A1311,'Historical Data'!$I$3:$K$1307,3,FALSE),0)</f>
        <v>0</v>
      </c>
      <c r="E1311" s="10">
        <f>_xlfn.IFNA(VLOOKUP(A1311,'Historical Data'!$M$3:$O$1307,3,FALSE),0)</f>
        <v>0</v>
      </c>
    </row>
    <row r="1312" spans="1:5" x14ac:dyDescent="0.3">
      <c r="A1312" s="7">
        <v>44087</v>
      </c>
      <c r="B1312" s="10">
        <f>_xlfn.IFNA(VLOOKUP(A1312,'Historical Data'!$A$3:$C$1829,3,FALSE),0)</f>
        <v>-1.0315003528338211E-2</v>
      </c>
      <c r="C1312" s="10">
        <f>_xlfn.IFNA(VLOOKUP(A1312,'Historical Data'!$E$3:$G$1829,3,FALSE),0)</f>
        <v>-5.5072388964876595E-2</v>
      </c>
      <c r="D1312" s="10">
        <f>_xlfn.IFNA(VLOOKUP(A1312,'Historical Data'!$I$3:$K$1307,3,FALSE),0)</f>
        <v>0</v>
      </c>
      <c r="E1312" s="10">
        <f>_xlfn.IFNA(VLOOKUP(A1312,'Historical Data'!$M$3:$O$1307,3,FALSE),0)</f>
        <v>0</v>
      </c>
    </row>
    <row r="1313" spans="1:5" x14ac:dyDescent="0.3">
      <c r="A1313" s="7">
        <v>44088</v>
      </c>
      <c r="B1313" s="10">
        <f>_xlfn.IFNA(VLOOKUP(A1313,'Historical Data'!$A$3:$C$1829,3,FALSE),0)</f>
        <v>3.318892290069534E-2</v>
      </c>
      <c r="C1313" s="10">
        <f>_xlfn.IFNA(VLOOKUP(A1313,'Historical Data'!$E$3:$G$1829,3,FALSE),0)</f>
        <v>3.0452000546224319E-2</v>
      </c>
      <c r="D1313" s="10">
        <f>_xlfn.IFNA(VLOOKUP(A1313,'Historical Data'!$I$3:$K$1307,3,FALSE),0)</f>
        <v>1.2741808516688317E-2</v>
      </c>
      <c r="E1313" s="10">
        <f>_xlfn.IFNA(VLOOKUP(A1313,'Historical Data'!$M$3:$O$1307,3,FALSE),0)</f>
        <v>1.1844656404117249E-2</v>
      </c>
    </row>
    <row r="1314" spans="1:5" x14ac:dyDescent="0.3">
      <c r="A1314" s="7">
        <v>44089</v>
      </c>
      <c r="B1314" s="10">
        <f>_xlfn.IFNA(VLOOKUP(A1314,'Historical Data'!$A$3:$C$1829,3,FALSE),0)</f>
        <v>1.0344281897834354E-2</v>
      </c>
      <c r="C1314" s="10">
        <f>_xlfn.IFNA(VLOOKUP(A1314,'Historical Data'!$E$3:$G$1829,3,FALSE),0)</f>
        <v>-3.3607209117413217E-2</v>
      </c>
      <c r="D1314" s="10">
        <f>_xlfn.IFNA(VLOOKUP(A1314,'Historical Data'!$I$3:$K$1307,3,FALSE),0)</f>
        <v>5.219385613883641E-3</v>
      </c>
      <c r="E1314" s="10">
        <f>_xlfn.IFNA(VLOOKUP(A1314,'Historical Data'!$M$3:$O$1307,3,FALSE),0)</f>
        <v>8.1090745545342352E-5</v>
      </c>
    </row>
    <row r="1315" spans="1:5" x14ac:dyDescent="0.3">
      <c r="A1315" s="7">
        <v>44090</v>
      </c>
      <c r="B1315" s="10">
        <f>_xlfn.IFNA(VLOOKUP(A1315,'Historical Data'!$A$3:$C$1829,3,FALSE),0)</f>
        <v>1.5160614654581173E-2</v>
      </c>
      <c r="C1315" s="10">
        <f>_xlfn.IFNA(VLOOKUP(A1315,'Historical Data'!$E$3:$G$1829,3,FALSE),0)</f>
        <v>4.3881301080568309E-4</v>
      </c>
      <c r="D1315" s="10">
        <f>_xlfn.IFNA(VLOOKUP(A1315,'Historical Data'!$I$3:$K$1307,3,FALSE),0)</f>
        <v>-4.61895801481831E-3</v>
      </c>
      <c r="E1315" s="10">
        <f>_xlfn.IFNA(VLOOKUP(A1315,'Historical Data'!$M$3:$O$1307,3,FALSE),0)</f>
        <v>1.313777879381134E-3</v>
      </c>
    </row>
    <row r="1316" spans="1:5" x14ac:dyDescent="0.3">
      <c r="A1316" s="7">
        <v>44091</v>
      </c>
      <c r="B1316" s="10">
        <f>_xlfn.IFNA(VLOOKUP(A1316,'Historical Data'!$A$3:$C$1829,3,FALSE),0)</f>
        <v>-5.0669291122916146E-4</v>
      </c>
      <c r="C1316" s="10">
        <f>_xlfn.IFNA(VLOOKUP(A1316,'Historical Data'!$E$3:$G$1829,3,FALSE),0)</f>
        <v>6.6889632107023506E-2</v>
      </c>
      <c r="D1316" s="10">
        <f>_xlfn.IFNA(VLOOKUP(A1316,'Historical Data'!$I$3:$K$1307,3,FALSE),0)</f>
        <v>-8.4123716212422921E-3</v>
      </c>
      <c r="E1316" s="10">
        <f>_xlfn.IFNA(VLOOKUP(A1316,'Historical Data'!$M$3:$O$1307,3,FALSE),0)</f>
        <v>-4.6517634250107E-3</v>
      </c>
    </row>
    <row r="1317" spans="1:5" x14ac:dyDescent="0.3">
      <c r="A1317" s="7">
        <v>44092</v>
      </c>
      <c r="B1317" s="10">
        <f>_xlfn.IFNA(VLOOKUP(A1317,'Historical Data'!$A$3:$C$1829,3,FALSE),0)</f>
        <v>-5.1425716329164773E-4</v>
      </c>
      <c r="C1317" s="10">
        <f>_xlfn.IFNA(VLOOKUP(A1317,'Historical Data'!$E$3:$G$1829,3,FALSE),0)</f>
        <v>-1.2205149288247083E-2</v>
      </c>
      <c r="D1317" s="10">
        <f>_xlfn.IFNA(VLOOKUP(A1317,'Historical Data'!$I$3:$K$1307,3,FALSE),0)</f>
        <v>-1.1182570203842234E-2</v>
      </c>
      <c r="E1317" s="10">
        <f>_xlfn.IFNA(VLOOKUP(A1317,'Historical Data'!$M$3:$O$1307,3,FALSE),0)</f>
        <v>-8.7649693677653451E-3</v>
      </c>
    </row>
    <row r="1318" spans="1:5" x14ac:dyDescent="0.3">
      <c r="A1318" s="7">
        <v>44093</v>
      </c>
      <c r="B1318" s="10">
        <f>_xlfn.IFNA(VLOOKUP(A1318,'Historical Data'!$A$3:$C$1829,3,FALSE),0)</f>
        <v>1.2166657527736579E-2</v>
      </c>
      <c r="C1318" s="10">
        <f>_xlfn.IFNA(VLOOKUP(A1318,'Historical Data'!$E$3:$G$1829,3,FALSE),0)</f>
        <v>1.7688525869469262E-3</v>
      </c>
      <c r="D1318" s="10">
        <f>_xlfn.IFNA(VLOOKUP(A1318,'Historical Data'!$I$3:$K$1307,3,FALSE),0)</f>
        <v>0</v>
      </c>
      <c r="E1318" s="10">
        <f>_xlfn.IFNA(VLOOKUP(A1318,'Historical Data'!$M$3:$O$1307,3,FALSE),0)</f>
        <v>0</v>
      </c>
    </row>
    <row r="1319" spans="1:5" x14ac:dyDescent="0.3">
      <c r="A1319" s="7">
        <v>44094</v>
      </c>
      <c r="B1319" s="10">
        <f>_xlfn.IFNA(VLOOKUP(A1319,'Historical Data'!$A$3:$C$1829,3,FALSE),0)</f>
        <v>-1.4784209590143118E-2</v>
      </c>
      <c r="C1319" s="10">
        <f>_xlfn.IFNA(VLOOKUP(A1319,'Historical Data'!$E$3:$G$1829,3,FALSE),0)</f>
        <v>-3.8274778634675828E-2</v>
      </c>
      <c r="D1319" s="10">
        <f>_xlfn.IFNA(VLOOKUP(A1319,'Historical Data'!$I$3:$K$1307,3,FALSE),0)</f>
        <v>0</v>
      </c>
      <c r="E1319" s="10">
        <f>_xlfn.IFNA(VLOOKUP(A1319,'Historical Data'!$M$3:$O$1307,3,FALSE),0)</f>
        <v>0</v>
      </c>
    </row>
    <row r="1320" spans="1:5" x14ac:dyDescent="0.3">
      <c r="A1320" s="7">
        <v>44095</v>
      </c>
      <c r="B1320" s="10">
        <f>_xlfn.IFNA(VLOOKUP(A1320,'Historical Data'!$A$3:$C$1829,3,FALSE),0)</f>
        <v>-4.4515968800147347E-2</v>
      </c>
      <c r="C1320" s="10">
        <f>_xlfn.IFNA(VLOOKUP(A1320,'Historical Data'!$E$3:$G$1829,3,FALSE),0)</f>
        <v>-7.9839079839079813E-2</v>
      </c>
      <c r="D1320" s="10">
        <f>_xlfn.IFNA(VLOOKUP(A1320,'Historical Data'!$I$3:$K$1307,3,FALSE),0)</f>
        <v>-1.1571124305988563E-2</v>
      </c>
      <c r="E1320" s="10">
        <f>_xlfn.IFNA(VLOOKUP(A1320,'Historical Data'!$M$3:$O$1307,3,FALSE),0)</f>
        <v>-1.8429773999165417E-2</v>
      </c>
    </row>
    <row r="1321" spans="1:5" x14ac:dyDescent="0.3">
      <c r="A1321" s="7">
        <v>44096</v>
      </c>
      <c r="B1321" s="10">
        <f>_xlfn.IFNA(VLOOKUP(A1321,'Historical Data'!$A$3:$C$1829,3,FALSE),0)</f>
        <v>9.8946368881194201E-3</v>
      </c>
      <c r="C1321" s="10">
        <f>_xlfn.IFNA(VLOOKUP(A1321,'Historical Data'!$E$3:$G$1829,3,FALSE),0)</f>
        <v>9.2723004694834736E-3</v>
      </c>
      <c r="D1321" s="10">
        <f>_xlfn.IFNA(VLOOKUP(A1321,'Historical Data'!$I$3:$K$1307,3,FALSE),0)</f>
        <v>1.0517942372282195E-2</v>
      </c>
      <c r="E1321" s="10">
        <f>_xlfn.IFNA(VLOOKUP(A1321,'Historical Data'!$M$3:$O$1307,3,FALSE),0)</f>
        <v>5.1746556798549989E-3</v>
      </c>
    </row>
    <row r="1322" spans="1:5" x14ac:dyDescent="0.3">
      <c r="A1322" s="7">
        <v>44097</v>
      </c>
      <c r="B1322" s="10">
        <f>_xlfn.IFNA(VLOOKUP(A1322,'Historical Data'!$A$3:$C$1829,3,FALSE),0)</f>
        <v>-2.8388234031499603E-2</v>
      </c>
      <c r="C1322" s="10">
        <f>_xlfn.IFNA(VLOOKUP(A1322,'Historical Data'!$E$3:$G$1829,3,FALSE),0)</f>
        <v>-6.9572043260844305E-2</v>
      </c>
      <c r="D1322" s="10">
        <f>_xlfn.IFNA(VLOOKUP(A1322,'Historical Data'!$I$3:$K$1307,3,FALSE),0)</f>
        <v>-2.3721411401357861E-2</v>
      </c>
      <c r="E1322" s="10">
        <f>_xlfn.IFNA(VLOOKUP(A1322,'Historical Data'!$M$3:$O$1307,3,FALSE),0)</f>
        <v>-1.9240931421589835E-2</v>
      </c>
    </row>
    <row r="1323" spans="1:5" x14ac:dyDescent="0.3">
      <c r="A1323" s="7">
        <v>44098</v>
      </c>
      <c r="B1323" s="10">
        <f>_xlfn.IFNA(VLOOKUP(A1323,'Historical Data'!$A$3:$C$1829,3,FALSE),0)</f>
        <v>4.9939834469033023E-2</v>
      </c>
      <c r="C1323" s="10">
        <f>_xlfn.IFNA(VLOOKUP(A1323,'Historical Data'!$E$3:$G$1829,3,FALSE),0)</f>
        <v>9.0803987126206936E-2</v>
      </c>
      <c r="D1323" s="10">
        <f>_xlfn.IFNA(VLOOKUP(A1323,'Historical Data'!$I$3:$K$1307,3,FALSE),0)</f>
        <v>2.9874077827070403E-3</v>
      </c>
      <c r="E1323" s="10">
        <f>_xlfn.IFNA(VLOOKUP(A1323,'Historical Data'!$M$3:$O$1307,3,FALSE),0)</f>
        <v>1.9545546428985576E-3</v>
      </c>
    </row>
    <row r="1324" spans="1:5" x14ac:dyDescent="0.3">
      <c r="A1324" s="7">
        <v>44099</v>
      </c>
      <c r="B1324" s="10">
        <f>_xlfn.IFNA(VLOOKUP(A1324,'Historical Data'!$A$3:$C$1829,3,FALSE),0)</f>
        <v>-4.440927287962082E-3</v>
      </c>
      <c r="C1324" s="10">
        <f>_xlfn.IFNA(VLOOKUP(A1324,'Historical Data'!$E$3:$G$1829,3,FALSE),0)</f>
        <v>9.85419232862585E-3</v>
      </c>
      <c r="D1324" s="10">
        <f>_xlfn.IFNA(VLOOKUP(A1324,'Historical Data'!$I$3:$K$1307,3,FALSE),0)</f>
        <v>1.5976763311659276E-2</v>
      </c>
      <c r="E1324" s="10">
        <f>_xlfn.IFNA(VLOOKUP(A1324,'Historical Data'!$M$3:$O$1307,3,FALSE),0)</f>
        <v>1.3369909276148385E-2</v>
      </c>
    </row>
    <row r="1325" spans="1:5" x14ac:dyDescent="0.3">
      <c r="A1325" s="7">
        <v>44100</v>
      </c>
      <c r="B1325" s="10">
        <f>_xlfn.IFNA(VLOOKUP(A1325,'Historical Data'!$A$3:$C$1829,3,FALSE),0)</f>
        <v>3.4535643814351319E-3</v>
      </c>
      <c r="C1325" s="10">
        <f>_xlfn.IFNA(VLOOKUP(A1325,'Historical Data'!$E$3:$G$1829,3,FALSE),0)</f>
        <v>5.4179786117494258E-3</v>
      </c>
      <c r="D1325" s="10">
        <f>_xlfn.IFNA(VLOOKUP(A1325,'Historical Data'!$I$3:$K$1307,3,FALSE),0)</f>
        <v>0</v>
      </c>
      <c r="E1325" s="10">
        <f>_xlfn.IFNA(VLOOKUP(A1325,'Historical Data'!$M$3:$O$1307,3,FALSE),0)</f>
        <v>0</v>
      </c>
    </row>
    <row r="1326" spans="1:5" x14ac:dyDescent="0.3">
      <c r="A1326" s="7">
        <v>44101</v>
      </c>
      <c r="B1326" s="10">
        <f>_xlfn.IFNA(VLOOKUP(A1326,'Historical Data'!$A$3:$C$1829,3,FALSE),0)</f>
        <v>5.7734083985152909E-3</v>
      </c>
      <c r="C1326" s="10">
        <f>_xlfn.IFNA(VLOOKUP(A1326,'Historical Data'!$E$3:$G$1829,3,FALSE),0)</f>
        <v>1.0326148290260764E-2</v>
      </c>
      <c r="D1326" s="10">
        <f>_xlfn.IFNA(VLOOKUP(A1326,'Historical Data'!$I$3:$K$1307,3,FALSE),0)</f>
        <v>0</v>
      </c>
      <c r="E1326" s="10">
        <f>_xlfn.IFNA(VLOOKUP(A1326,'Historical Data'!$M$3:$O$1307,3,FALSE),0)</f>
        <v>0</v>
      </c>
    </row>
    <row r="1327" spans="1:5" x14ac:dyDescent="0.3">
      <c r="A1327" s="7">
        <v>44102</v>
      </c>
      <c r="B1327" s="10">
        <f>_xlfn.IFNA(VLOOKUP(A1327,'Historical Data'!$A$3:$C$1829,3,FALSE),0)</f>
        <v>-1.0300977189038737E-2</v>
      </c>
      <c r="C1327" s="10">
        <f>_xlfn.IFNA(VLOOKUP(A1327,'Historical Data'!$E$3:$G$1829,3,FALSE),0)</f>
        <v>-1.4884110583635968E-2</v>
      </c>
      <c r="D1327" s="10">
        <f>_xlfn.IFNA(VLOOKUP(A1327,'Historical Data'!$I$3:$K$1307,3,FALSE),0)</f>
        <v>1.6110548559024475E-2</v>
      </c>
      <c r="E1327" s="10">
        <f>_xlfn.IFNA(VLOOKUP(A1327,'Historical Data'!$M$3:$O$1307,3,FALSE),0)</f>
        <v>1.5091653921622105E-2</v>
      </c>
    </row>
    <row r="1328" spans="1:5" x14ac:dyDescent="0.3">
      <c r="A1328" s="7">
        <v>44103</v>
      </c>
      <c r="B1328" s="10">
        <f>_xlfn.IFNA(VLOOKUP(A1328,'Historical Data'!$A$3:$C$1829,3,FALSE),0)</f>
        <v>1.5437678646494986E-2</v>
      </c>
      <c r="C1328" s="10">
        <f>_xlfn.IFNA(VLOOKUP(A1328,'Historical Data'!$E$3:$G$1829,3,FALSE),0)</f>
        <v>2.0579981290926076E-2</v>
      </c>
      <c r="D1328" s="10">
        <f>_xlfn.IFNA(VLOOKUP(A1328,'Historical Data'!$I$3:$K$1307,3,FALSE),0)</f>
        <v>-4.8126268051080405E-3</v>
      </c>
      <c r="E1328" s="10">
        <f>_xlfn.IFNA(VLOOKUP(A1328,'Historical Data'!$M$3:$O$1307,3,FALSE),0)</f>
        <v>-4.7636207287832704E-3</v>
      </c>
    </row>
    <row r="1329" spans="1:5" x14ac:dyDescent="0.3">
      <c r="A1329" s="7">
        <v>44104</v>
      </c>
      <c r="B1329" s="10">
        <f>_xlfn.IFNA(VLOOKUP(A1329,'Historical Data'!$A$3:$C$1829,3,FALSE),0)</f>
        <v>-5.7772983339326248E-3</v>
      </c>
      <c r="C1329" s="10">
        <f>_xlfn.IFNA(VLOOKUP(A1329,'Historical Data'!$E$3:$G$1829,3,FALSE),0)</f>
        <v>1.3332222314807606E-3</v>
      </c>
      <c r="D1329" s="10">
        <f>_xlfn.IFNA(VLOOKUP(A1329,'Historical Data'!$I$3:$K$1307,3,FALSE),0)</f>
        <v>8.2537093722924205E-3</v>
      </c>
      <c r="E1329" s="10">
        <f>_xlfn.IFNA(VLOOKUP(A1329,'Historical Data'!$M$3:$O$1307,3,FALSE),0)</f>
        <v>1.1985723787785988E-2</v>
      </c>
    </row>
    <row r="1330" spans="1:5" x14ac:dyDescent="0.3">
      <c r="A1330" s="7">
        <v>44105</v>
      </c>
      <c r="B1330" s="10">
        <f>_xlfn.IFNA(VLOOKUP(A1330,'Historical Data'!$A$3:$C$1829,3,FALSE),0)</f>
        <v>-1.7119158991175228E-2</v>
      </c>
      <c r="C1330" s="10">
        <f>_xlfn.IFNA(VLOOKUP(A1330,'Historical Data'!$E$3:$G$1829,3,FALSE),0)</f>
        <v>-2.4382125322459747E-2</v>
      </c>
      <c r="D1330" s="10">
        <f>_xlfn.IFNA(VLOOKUP(A1330,'Historical Data'!$I$3:$K$1307,3,FALSE),0)</f>
        <v>5.2928932500743925E-3</v>
      </c>
      <c r="E1330" s="10">
        <f>_xlfn.IFNA(VLOOKUP(A1330,'Historical Data'!$M$3:$O$1307,3,FALSE),0)</f>
        <v>1.2670210966211832E-3</v>
      </c>
    </row>
    <row r="1331" spans="1:5" x14ac:dyDescent="0.3">
      <c r="A1331" s="7">
        <v>44106</v>
      </c>
      <c r="B1331" s="10">
        <f>_xlfn.IFNA(VLOOKUP(A1331,'Historical Data'!$A$3:$C$1829,3,FALSE),0)</f>
        <v>-1.9549678071902948E-3</v>
      </c>
      <c r="C1331" s="10">
        <f>_xlfn.IFNA(VLOOKUP(A1331,'Historical Data'!$E$3:$G$1829,3,FALSE),0)</f>
        <v>-1.6888433981576408E-2</v>
      </c>
      <c r="D1331" s="10">
        <f>_xlfn.IFNA(VLOOKUP(A1331,'Historical Data'!$I$3:$K$1307,3,FALSE),0)</f>
        <v>-9.571699006152427E-3</v>
      </c>
      <c r="E1331" s="10">
        <f>_xlfn.IFNA(VLOOKUP(A1331,'Historical Data'!$M$3:$O$1307,3,FALSE),0)</f>
        <v>-4.8204508769848593E-3</v>
      </c>
    </row>
    <row r="1332" spans="1:5" x14ac:dyDescent="0.3">
      <c r="A1332" s="7">
        <v>44107</v>
      </c>
      <c r="B1332" s="10">
        <f>_xlfn.IFNA(VLOOKUP(A1332,'Historical Data'!$A$3:$C$1829,3,FALSE),0)</f>
        <v>-3.0922903557600119E-3</v>
      </c>
      <c r="C1332" s="10">
        <f>_xlfn.IFNA(VLOOKUP(A1332,'Historical Data'!$E$3:$G$1829,3,FALSE),0)</f>
        <v>5.7840245242751618E-5</v>
      </c>
      <c r="D1332" s="10">
        <f>_xlfn.IFNA(VLOOKUP(A1332,'Historical Data'!$I$3:$K$1307,3,FALSE),0)</f>
        <v>0</v>
      </c>
      <c r="E1332" s="10">
        <f>_xlfn.IFNA(VLOOKUP(A1332,'Historical Data'!$M$3:$O$1307,3,FALSE),0)</f>
        <v>0</v>
      </c>
    </row>
    <row r="1333" spans="1:5" x14ac:dyDescent="0.3">
      <c r="A1333" s="7">
        <v>44108</v>
      </c>
      <c r="B1333" s="10">
        <f>_xlfn.IFNA(VLOOKUP(A1333,'Historical Data'!$A$3:$C$1829,3,FALSE),0)</f>
        <v>1.1109309345190988E-2</v>
      </c>
      <c r="C1333" s="10">
        <f>_xlfn.IFNA(VLOOKUP(A1333,'Historical Data'!$E$3:$G$1829,3,FALSE),0)</f>
        <v>1.8999421631000556E-2</v>
      </c>
      <c r="D1333" s="10">
        <f>_xlfn.IFNA(VLOOKUP(A1333,'Historical Data'!$I$3:$K$1307,3,FALSE),0)</f>
        <v>0</v>
      </c>
      <c r="E1333" s="10">
        <f>_xlfn.IFNA(VLOOKUP(A1333,'Historical Data'!$M$3:$O$1307,3,FALSE),0)</f>
        <v>0</v>
      </c>
    </row>
    <row r="1334" spans="1:5" x14ac:dyDescent="0.3">
      <c r="A1334" s="7">
        <v>44109</v>
      </c>
      <c r="B1334" s="10">
        <f>_xlfn.IFNA(VLOOKUP(A1334,'Historical Data'!$A$3:$C$1829,3,FALSE),0)</f>
        <v>1.2908961993404782E-2</v>
      </c>
      <c r="C1334" s="10">
        <f>_xlfn.IFNA(VLOOKUP(A1334,'Historical Data'!$E$3:$G$1829,3,FALSE),0)</f>
        <v>7.6907795782841315E-3</v>
      </c>
      <c r="D1334" s="10">
        <f>_xlfn.IFNA(VLOOKUP(A1334,'Historical Data'!$I$3:$K$1307,3,FALSE),0)</f>
        <v>1.7975534875942247E-2</v>
      </c>
      <c r="E1334" s="10">
        <f>_xlfn.IFNA(VLOOKUP(A1334,'Historical Data'!$M$3:$O$1307,3,FALSE),0)</f>
        <v>1.6827410223167305E-2</v>
      </c>
    </row>
    <row r="1335" spans="1:5" x14ac:dyDescent="0.3">
      <c r="A1335" s="7">
        <v>44110</v>
      </c>
      <c r="B1335" s="10">
        <f>_xlfn.IFNA(VLOOKUP(A1335,'Historical Data'!$A$3:$C$1829,3,FALSE),0)</f>
        <v>-1.9060185185185218E-2</v>
      </c>
      <c r="C1335" s="10">
        <f>_xlfn.IFNA(VLOOKUP(A1335,'Historical Data'!$E$3:$G$1829,3,FALSE),0)</f>
        <v>-4.0835867973414444E-2</v>
      </c>
      <c r="D1335" s="10">
        <f>_xlfn.IFNA(VLOOKUP(A1335,'Historical Data'!$I$3:$K$1307,3,FALSE),0)</f>
        <v>-1.3988024514247745E-2</v>
      </c>
      <c r="E1335" s="10">
        <f>_xlfn.IFNA(VLOOKUP(A1335,'Historical Data'!$M$3:$O$1307,3,FALSE),0)</f>
        <v>-1.335339824588332E-2</v>
      </c>
    </row>
    <row r="1336" spans="1:5" x14ac:dyDescent="0.3">
      <c r="A1336" s="7">
        <v>44111</v>
      </c>
      <c r="B1336" s="10">
        <f>_xlfn.IFNA(VLOOKUP(A1336,'Historical Data'!$A$3:$C$1829,3,FALSE),0)</f>
        <v>7.2757134833846913E-3</v>
      </c>
      <c r="C1336" s="10">
        <f>_xlfn.IFNA(VLOOKUP(A1336,'Historical Data'!$E$3:$G$1829,3,FALSE),0)</f>
        <v>4.6097833108226941E-3</v>
      </c>
      <c r="D1336" s="10">
        <f>_xlfn.IFNA(VLOOKUP(A1336,'Historical Data'!$I$3:$K$1307,3,FALSE),0)</f>
        <v>1.7405793004953957E-2</v>
      </c>
      <c r="E1336" s="10">
        <f>_xlfn.IFNA(VLOOKUP(A1336,'Historical Data'!$M$3:$O$1307,3,FALSE),0)</f>
        <v>1.9108651786858805E-2</v>
      </c>
    </row>
    <row r="1337" spans="1:5" x14ac:dyDescent="0.3">
      <c r="A1337" s="7">
        <v>44112</v>
      </c>
      <c r="B1337" s="10">
        <f>_xlfn.IFNA(VLOOKUP(A1337,'Historical Data'!$A$3:$C$1829,3,FALSE),0)</f>
        <v>2.3941007737627206E-2</v>
      </c>
      <c r="C1337" s="10">
        <f>_xlfn.IFNA(VLOOKUP(A1337,'Historical Data'!$E$3:$G$1829,3,FALSE),0)</f>
        <v>2.437527400263052E-2</v>
      </c>
      <c r="D1337" s="10">
        <f>_xlfn.IFNA(VLOOKUP(A1337,'Historical Data'!$I$3:$K$1307,3,FALSE),0)</f>
        <v>8.0071356504701364E-3</v>
      </c>
      <c r="E1337" s="10">
        <f>_xlfn.IFNA(VLOOKUP(A1337,'Historical Data'!$M$3:$O$1307,3,FALSE),0)</f>
        <v>4.3121936328632355E-3</v>
      </c>
    </row>
    <row r="1338" spans="1:5" x14ac:dyDescent="0.3">
      <c r="A1338" s="7">
        <v>44113</v>
      </c>
      <c r="B1338" s="10">
        <f>_xlfn.IFNA(VLOOKUP(A1338,'Historical Data'!$A$3:$C$1829,3,FALSE),0)</f>
        <v>1.2134485128643494E-2</v>
      </c>
      <c r="C1338" s="10">
        <f>_xlfn.IFNA(VLOOKUP(A1338,'Historical Data'!$E$3:$G$1829,3,FALSE),0)</f>
        <v>4.2055408142885699E-2</v>
      </c>
      <c r="D1338" s="10">
        <f>_xlfn.IFNA(VLOOKUP(A1338,'Historical Data'!$I$3:$K$1307,3,FALSE),0)</f>
        <v>8.7906859346124355E-3</v>
      </c>
      <c r="E1338" s="10">
        <f>_xlfn.IFNA(VLOOKUP(A1338,'Historical Data'!$M$3:$O$1307,3,FALSE),0)</f>
        <v>5.6776465927965078E-3</v>
      </c>
    </row>
    <row r="1339" spans="1:5" x14ac:dyDescent="0.3">
      <c r="A1339" s="7">
        <v>44114</v>
      </c>
      <c r="B1339" s="10">
        <f>_xlfn.IFNA(VLOOKUP(A1339,'Historical Data'!$A$3:$C$1829,3,FALSE),0)</f>
        <v>2.2086388831119533E-2</v>
      </c>
      <c r="C1339" s="10">
        <f>_xlfn.IFNA(VLOOKUP(A1339,'Historical Data'!$E$3:$G$1829,3,FALSE),0)</f>
        <v>1.5442324015004207E-2</v>
      </c>
      <c r="D1339" s="10">
        <f>_xlfn.IFNA(VLOOKUP(A1339,'Historical Data'!$I$3:$K$1307,3,FALSE),0)</f>
        <v>0</v>
      </c>
      <c r="E1339" s="10">
        <f>_xlfn.IFNA(VLOOKUP(A1339,'Historical Data'!$M$3:$O$1307,3,FALSE),0)</f>
        <v>0</v>
      </c>
    </row>
    <row r="1340" spans="1:5" x14ac:dyDescent="0.3">
      <c r="A1340" s="7">
        <v>44115</v>
      </c>
      <c r="B1340" s="10">
        <f>_xlfn.IFNA(VLOOKUP(A1340,'Historical Data'!$A$3:$C$1829,3,FALSE),0)</f>
        <v>5.9176047192213109E-3</v>
      </c>
      <c r="C1340" s="10">
        <f>_xlfn.IFNA(VLOOKUP(A1340,'Historical Data'!$E$3:$G$1829,3,FALSE),0)</f>
        <v>8.2239059508723046E-3</v>
      </c>
      <c r="D1340" s="10">
        <f>_xlfn.IFNA(VLOOKUP(A1340,'Historical Data'!$I$3:$K$1307,3,FALSE),0)</f>
        <v>0</v>
      </c>
      <c r="E1340" s="10">
        <f>_xlfn.IFNA(VLOOKUP(A1340,'Historical Data'!$M$3:$O$1307,3,FALSE),0)</f>
        <v>0</v>
      </c>
    </row>
    <row r="1341" spans="1:5" x14ac:dyDescent="0.3">
      <c r="A1341" s="7">
        <v>44116</v>
      </c>
      <c r="B1341" s="10">
        <f>_xlfn.IFNA(VLOOKUP(A1341,'Historical Data'!$A$3:$C$1829,3,FALSE),0)</f>
        <v>1.445677171967681E-2</v>
      </c>
      <c r="C1341" s="10">
        <f>_xlfn.IFNA(VLOOKUP(A1341,'Historical Data'!$E$3:$G$1829,3,FALSE),0)</f>
        <v>3.5248181429182728E-2</v>
      </c>
      <c r="D1341" s="10">
        <f>_xlfn.IFNA(VLOOKUP(A1341,'Historical Data'!$I$3:$K$1307,3,FALSE),0)</f>
        <v>1.6418713134107636E-2</v>
      </c>
      <c r="E1341" s="10">
        <f>_xlfn.IFNA(VLOOKUP(A1341,'Historical Data'!$M$3:$O$1307,3,FALSE),0)</f>
        <v>8.7669526951155586E-3</v>
      </c>
    </row>
    <row r="1342" spans="1:5" x14ac:dyDescent="0.3">
      <c r="A1342" s="7">
        <v>44117</v>
      </c>
      <c r="B1342" s="10">
        <f>_xlfn.IFNA(VLOOKUP(A1342,'Historical Data'!$A$3:$C$1829,3,FALSE),0)</f>
        <v>-8.7101413718277034E-3</v>
      </c>
      <c r="C1342" s="10">
        <f>_xlfn.IFNA(VLOOKUP(A1342,'Historical Data'!$E$3:$G$1829,3,FALSE),0)</f>
        <v>-1.4879876001033448E-2</v>
      </c>
      <c r="D1342" s="10">
        <f>_xlfn.IFNA(VLOOKUP(A1342,'Historical Data'!$I$3:$K$1307,3,FALSE),0)</f>
        <v>-6.3069078891523347E-3</v>
      </c>
      <c r="E1342" s="10">
        <f>_xlfn.IFNA(VLOOKUP(A1342,'Historical Data'!$M$3:$O$1307,3,FALSE),0)</f>
        <v>-5.4689168832825824E-3</v>
      </c>
    </row>
    <row r="1343" spans="1:5" x14ac:dyDescent="0.3">
      <c r="A1343" s="7">
        <v>44118</v>
      </c>
      <c r="B1343" s="10">
        <f>_xlfn.IFNA(VLOOKUP(A1343,'Historical Data'!$A$3:$C$1829,3,FALSE),0)</f>
        <v>-6.5504322060874255E-4</v>
      </c>
      <c r="C1343" s="10">
        <f>_xlfn.IFNA(VLOOKUP(A1343,'Historical Data'!$E$3:$G$1829,3,FALSE),0)</f>
        <v>-6.1624796769286358E-3</v>
      </c>
      <c r="D1343" s="10">
        <f>_xlfn.IFNA(VLOOKUP(A1343,'Historical Data'!$I$3:$K$1307,3,FALSE),0)</f>
        <v>-6.6231388438834958E-3</v>
      </c>
      <c r="E1343" s="10">
        <f>_xlfn.IFNA(VLOOKUP(A1343,'Historical Data'!$M$3:$O$1307,3,FALSE),0)</f>
        <v>-5.781419054031435E-3</v>
      </c>
    </row>
    <row r="1344" spans="1:5" x14ac:dyDescent="0.3">
      <c r="A1344" s="7">
        <v>44119</v>
      </c>
      <c r="B1344" s="10">
        <f>_xlfn.IFNA(VLOOKUP(A1344,'Historical Data'!$A$3:$C$1829,3,FALSE),0)</f>
        <v>7.2093232880044312E-3</v>
      </c>
      <c r="C1344" s="10">
        <f>_xlfn.IFNA(VLOOKUP(A1344,'Historical Data'!$E$3:$G$1829,3,FALSE),0)</f>
        <v>-2.770521649647778E-3</v>
      </c>
      <c r="D1344" s="10">
        <f>_xlfn.IFNA(VLOOKUP(A1344,'Historical Data'!$I$3:$K$1307,3,FALSE),0)</f>
        <v>-1.5278028589691564E-3</v>
      </c>
      <c r="E1344" s="10">
        <f>_xlfn.IFNA(VLOOKUP(A1344,'Historical Data'!$M$3:$O$1307,3,FALSE),0)</f>
        <v>-6.9439573542818514E-4</v>
      </c>
    </row>
    <row r="1345" spans="1:5" x14ac:dyDescent="0.3">
      <c r="A1345" s="7">
        <v>44120</v>
      </c>
      <c r="B1345" s="10">
        <f>_xlfn.IFNA(VLOOKUP(A1345,'Historical Data'!$A$3:$C$1829,3,FALSE),0)</f>
        <v>-1.5632643308643054E-2</v>
      </c>
      <c r="C1345" s="10">
        <f>_xlfn.IFNA(VLOOKUP(A1345,'Historical Data'!$E$3:$G$1829,3,FALSE),0)</f>
        <v>-3.2280256125310866E-2</v>
      </c>
      <c r="D1345" s="10">
        <f>_xlfn.IFNA(VLOOKUP(A1345,'Historical Data'!$I$3:$K$1307,3,FALSE),0)</f>
        <v>1.3492797142966231E-4</v>
      </c>
      <c r="E1345" s="10">
        <f>_xlfn.IFNA(VLOOKUP(A1345,'Historical Data'!$M$3:$O$1307,3,FALSE),0)</f>
        <v>3.9344849127191002E-3</v>
      </c>
    </row>
    <row r="1346" spans="1:5" x14ac:dyDescent="0.3">
      <c r="A1346" s="7">
        <v>44121</v>
      </c>
      <c r="B1346" s="10">
        <f>_xlfn.IFNA(VLOOKUP(A1346,'Historical Data'!$A$3:$C$1829,3,FALSE),0)</f>
        <v>3.2332009042016783E-3</v>
      </c>
      <c r="C1346" s="10">
        <f>_xlfn.IFNA(VLOOKUP(A1346,'Historical Data'!$E$3:$G$1829,3,FALSE),0)</f>
        <v>6.5893804341881339E-3</v>
      </c>
      <c r="D1346" s="10">
        <f>_xlfn.IFNA(VLOOKUP(A1346,'Historical Data'!$I$3:$K$1307,3,FALSE),0)</f>
        <v>0</v>
      </c>
      <c r="E1346" s="10">
        <f>_xlfn.IFNA(VLOOKUP(A1346,'Historical Data'!$M$3:$O$1307,3,FALSE),0)</f>
        <v>0</v>
      </c>
    </row>
    <row r="1347" spans="1:5" x14ac:dyDescent="0.3">
      <c r="A1347" s="7">
        <v>44122</v>
      </c>
      <c r="B1347" s="10">
        <f>_xlfn.IFNA(VLOOKUP(A1347,'Historical Data'!$A$3:$C$1829,3,FALSE),0)</f>
        <v>1.3250090621469755E-2</v>
      </c>
      <c r="C1347" s="10">
        <f>_xlfn.IFNA(VLOOKUP(A1347,'Historical Data'!$E$3:$G$1829,3,FALSE),0)</f>
        <v>2.7923400787722479E-2</v>
      </c>
      <c r="D1347" s="10">
        <f>_xlfn.IFNA(VLOOKUP(A1347,'Historical Data'!$I$3:$K$1307,3,FALSE),0)</f>
        <v>0</v>
      </c>
      <c r="E1347" s="10">
        <f>_xlfn.IFNA(VLOOKUP(A1347,'Historical Data'!$M$3:$O$1307,3,FALSE),0)</f>
        <v>0</v>
      </c>
    </row>
    <row r="1348" spans="1:5" x14ac:dyDescent="0.3">
      <c r="A1348" s="7">
        <v>44123</v>
      </c>
      <c r="B1348" s="10">
        <f>_xlfn.IFNA(VLOOKUP(A1348,'Historical Data'!$A$3:$C$1829,3,FALSE),0)</f>
        <v>2.1580228818327753E-2</v>
      </c>
      <c r="C1348" s="10">
        <f>_xlfn.IFNA(VLOOKUP(A1348,'Historical Data'!$E$3:$G$1829,3,FALSE),0)</f>
        <v>3.2238458895964125E-3</v>
      </c>
      <c r="D1348" s="10">
        <f>_xlfn.IFNA(VLOOKUP(A1348,'Historical Data'!$I$3:$K$1307,3,FALSE),0)</f>
        <v>-1.6329822808936158E-2</v>
      </c>
      <c r="E1348" s="10">
        <f>_xlfn.IFNA(VLOOKUP(A1348,'Historical Data'!$M$3:$O$1307,3,FALSE),0)</f>
        <v>-1.4363614181626468E-2</v>
      </c>
    </row>
    <row r="1349" spans="1:5" x14ac:dyDescent="0.3">
      <c r="A1349" s="7">
        <v>44124</v>
      </c>
      <c r="B1349" s="10">
        <f>_xlfn.IFNA(VLOOKUP(A1349,'Historical Data'!$A$3:$C$1829,3,FALSE),0)</f>
        <v>1.2940827481982713E-2</v>
      </c>
      <c r="C1349" s="10">
        <f>_xlfn.IFNA(VLOOKUP(A1349,'Historical Data'!$E$3:$G$1829,3,FALSE),0)</f>
        <v>-2.8552614249967009E-2</v>
      </c>
      <c r="D1349" s="10">
        <f>_xlfn.IFNA(VLOOKUP(A1349,'Historical Data'!$I$3:$K$1307,3,FALSE),0)</f>
        <v>4.7272769717413357E-3</v>
      </c>
      <c r="E1349" s="10">
        <f>_xlfn.IFNA(VLOOKUP(A1349,'Historical Data'!$M$3:$O$1307,3,FALSE),0)</f>
        <v>4.0208658001903369E-3</v>
      </c>
    </row>
    <row r="1350" spans="1:5" x14ac:dyDescent="0.3">
      <c r="A1350" s="7">
        <v>44125</v>
      </c>
      <c r="B1350" s="10">
        <f>_xlfn.IFNA(VLOOKUP(A1350,'Historical Data'!$A$3:$C$1829,3,FALSE),0)</f>
        <v>7.7117041218929788E-2</v>
      </c>
      <c r="C1350" s="10">
        <f>_xlfn.IFNA(VLOOKUP(A1350,'Historical Data'!$E$3:$G$1829,3,FALSE),0)</f>
        <v>6.3447303489601634E-2</v>
      </c>
      <c r="D1350" s="10">
        <f>_xlfn.IFNA(VLOOKUP(A1350,'Historical Data'!$I$3:$K$1307,3,FALSE),0)</f>
        <v>-2.1956829851994546E-3</v>
      </c>
      <c r="E1350" s="10">
        <f>_xlfn.IFNA(VLOOKUP(A1350,'Historical Data'!$M$3:$O$1307,3,FALSE),0)</f>
        <v>-3.4607625405395697E-3</v>
      </c>
    </row>
    <row r="1351" spans="1:5" x14ac:dyDescent="0.3">
      <c r="A1351" s="7">
        <v>44126</v>
      </c>
      <c r="B1351" s="10">
        <f>_xlfn.IFNA(VLOOKUP(A1351,'Historical Data'!$A$3:$C$1829,3,FALSE),0)</f>
        <v>1.0957147542490567E-2</v>
      </c>
      <c r="C1351" s="10">
        <f>_xlfn.IFNA(VLOOKUP(A1351,'Historical Data'!$E$3:$G$1829,3,FALSE),0)</f>
        <v>5.6423854567706065E-2</v>
      </c>
      <c r="D1351" s="10">
        <f>_xlfn.IFNA(VLOOKUP(A1351,'Historical Data'!$I$3:$K$1307,3,FALSE),0)</f>
        <v>5.2189453829942821E-3</v>
      </c>
      <c r="E1351" s="10">
        <f>_xlfn.IFNA(VLOOKUP(A1351,'Historical Data'!$M$3:$O$1307,3,FALSE),0)</f>
        <v>5.4177794193859003E-3</v>
      </c>
    </row>
    <row r="1352" spans="1:5" x14ac:dyDescent="0.3">
      <c r="A1352" s="7">
        <v>44127</v>
      </c>
      <c r="B1352" s="10">
        <f>_xlfn.IFNA(VLOOKUP(A1352,'Historical Data'!$A$3:$C$1829,3,FALSE),0)</f>
        <v>-2.6192454045689826E-3</v>
      </c>
      <c r="C1352" s="10">
        <f>_xlfn.IFNA(VLOOKUP(A1352,'Historical Data'!$E$3:$G$1829,3,FALSE),0)</f>
        <v>-1.0836511077858648E-2</v>
      </c>
      <c r="D1352" s="10">
        <f>_xlfn.IFNA(VLOOKUP(A1352,'Historical Data'!$I$3:$K$1307,3,FALSE),0)</f>
        <v>3.4457896215133363E-3</v>
      </c>
      <c r="E1352" s="10">
        <f>_xlfn.IFNA(VLOOKUP(A1352,'Historical Data'!$M$3:$O$1307,3,FALSE),0)</f>
        <v>-9.9035173880945349E-4</v>
      </c>
    </row>
    <row r="1353" spans="1:5" x14ac:dyDescent="0.3">
      <c r="A1353" s="7">
        <v>44128</v>
      </c>
      <c r="B1353" s="10">
        <f>_xlfn.IFNA(VLOOKUP(A1353,'Historical Data'!$A$3:$C$1829,3,FALSE),0)</f>
        <v>1.3740213844826144E-2</v>
      </c>
      <c r="C1353" s="10">
        <f>_xlfn.IFNA(VLOOKUP(A1353,'Historical Data'!$E$3:$G$1829,3,FALSE),0)</f>
        <v>5.6850067097718284E-3</v>
      </c>
      <c r="D1353" s="10">
        <f>_xlfn.IFNA(VLOOKUP(A1353,'Historical Data'!$I$3:$K$1307,3,FALSE),0)</f>
        <v>0</v>
      </c>
      <c r="E1353" s="10">
        <f>_xlfn.IFNA(VLOOKUP(A1353,'Historical Data'!$M$3:$O$1307,3,FALSE),0)</f>
        <v>0</v>
      </c>
    </row>
    <row r="1354" spans="1:5" x14ac:dyDescent="0.3">
      <c r="A1354" s="7">
        <v>44129</v>
      </c>
      <c r="B1354" s="10">
        <f>_xlfn.IFNA(VLOOKUP(A1354,'Historical Data'!$A$3:$C$1829,3,FALSE),0)</f>
        <v>-5.3769300358894713E-3</v>
      </c>
      <c r="C1354" s="10">
        <f>_xlfn.IFNA(VLOOKUP(A1354,'Historical Data'!$E$3:$G$1829,3,FALSE),0)</f>
        <v>-1.3562036003687786E-2</v>
      </c>
      <c r="D1354" s="10">
        <f>_xlfn.IFNA(VLOOKUP(A1354,'Historical Data'!$I$3:$K$1307,3,FALSE),0)</f>
        <v>0</v>
      </c>
      <c r="E1354" s="10">
        <f>_xlfn.IFNA(VLOOKUP(A1354,'Historical Data'!$M$3:$O$1307,3,FALSE),0)</f>
        <v>0</v>
      </c>
    </row>
    <row r="1355" spans="1:5" x14ac:dyDescent="0.3">
      <c r="A1355" s="7">
        <v>44130</v>
      </c>
      <c r="B1355" s="10">
        <f>_xlfn.IFNA(VLOOKUP(A1355,'Historical Data'!$A$3:$C$1829,3,FALSE),0)</f>
        <v>1.7340570959180326E-3</v>
      </c>
      <c r="C1355" s="10">
        <f>_xlfn.IFNA(VLOOKUP(A1355,'Historical Data'!$E$3:$G$1829,3,FALSE),0)</f>
        <v>-3.1948646056223599E-2</v>
      </c>
      <c r="D1355" s="10">
        <f>_xlfn.IFNA(VLOOKUP(A1355,'Historical Data'!$I$3:$K$1307,3,FALSE),0)</f>
        <v>-1.8589538262648669E-2</v>
      </c>
      <c r="E1355" s="10">
        <f>_xlfn.IFNA(VLOOKUP(A1355,'Historical Data'!$M$3:$O$1307,3,FALSE),0)</f>
        <v>-2.2946070963103925E-2</v>
      </c>
    </row>
    <row r="1356" spans="1:5" x14ac:dyDescent="0.3">
      <c r="A1356" s="7">
        <v>44131</v>
      </c>
      <c r="B1356" s="10">
        <f>_xlfn.IFNA(VLOOKUP(A1356,'Historical Data'!$A$3:$C$1829,3,FALSE),0)</f>
        <v>4.782623661836078E-2</v>
      </c>
      <c r="C1356" s="10">
        <f>_xlfn.IFNA(VLOOKUP(A1356,'Historical Data'!$E$3:$G$1829,3,FALSE),0)</f>
        <v>2.7820121951219481E-2</v>
      </c>
      <c r="D1356" s="10">
        <f>_xlfn.IFNA(VLOOKUP(A1356,'Historical Data'!$I$3:$K$1307,3,FALSE),0)</f>
        <v>-3.0256074002416853E-3</v>
      </c>
      <c r="E1356" s="10">
        <f>_xlfn.IFNA(VLOOKUP(A1356,'Historical Data'!$M$3:$O$1307,3,FALSE),0)</f>
        <v>-8.0255354992419224E-3</v>
      </c>
    </row>
    <row r="1357" spans="1:5" x14ac:dyDescent="0.3">
      <c r="A1357" s="7">
        <v>44132</v>
      </c>
      <c r="B1357" s="10">
        <f>_xlfn.IFNA(VLOOKUP(A1357,'Historical Data'!$A$3:$C$1829,3,FALSE),0)</f>
        <v>-3.0528143154784085E-2</v>
      </c>
      <c r="C1357" s="10">
        <f>_xlfn.IFNA(VLOOKUP(A1357,'Historical Data'!$E$3:$G$1829,3,FALSE),0)</f>
        <v>-3.8857990359658943E-2</v>
      </c>
      <c r="D1357" s="10">
        <f>_xlfn.IFNA(VLOOKUP(A1357,'Historical Data'!$I$3:$K$1307,3,FALSE),0)</f>
        <v>-3.5287906850543151E-2</v>
      </c>
      <c r="E1357" s="10">
        <f>_xlfn.IFNA(VLOOKUP(A1357,'Historical Data'!$M$3:$O$1307,3,FALSE),0)</f>
        <v>-3.4345609523147094E-2</v>
      </c>
    </row>
    <row r="1358" spans="1:5" x14ac:dyDescent="0.3">
      <c r="A1358" s="7">
        <v>44133</v>
      </c>
      <c r="B1358" s="10">
        <f>_xlfn.IFNA(VLOOKUP(A1358,'Historical Data'!$A$3:$C$1829,3,FALSE),0)</f>
        <v>1.355421686746988E-2</v>
      </c>
      <c r="C1358" s="10">
        <f>_xlfn.IFNA(VLOOKUP(A1358,'Historical Data'!$E$3:$G$1829,3,FALSE),0)</f>
        <v>-3.0861816217884132E-3</v>
      </c>
      <c r="D1358" s="10">
        <f>_xlfn.IFNA(VLOOKUP(A1358,'Historical Data'!$I$3:$K$1307,3,FALSE),0)</f>
        <v>1.1947307117329992E-2</v>
      </c>
      <c r="E1358" s="10">
        <f>_xlfn.IFNA(VLOOKUP(A1358,'Historical Data'!$M$3:$O$1307,3,FALSE),0)</f>
        <v>5.2473703758868263E-3</v>
      </c>
    </row>
    <row r="1359" spans="1:5" x14ac:dyDescent="0.3">
      <c r="A1359" s="7">
        <v>44134</v>
      </c>
      <c r="B1359" s="10">
        <f>_xlfn.IFNA(VLOOKUP(A1359,'Historical Data'!$A$3:$C$1829,3,FALSE),0)</f>
        <v>9.1359583952451227E-3</v>
      </c>
      <c r="C1359" s="10">
        <f>_xlfn.IFNA(VLOOKUP(A1359,'Historical Data'!$E$3:$G$1829,3,FALSE),0)</f>
        <v>-1.2821505043469211E-2</v>
      </c>
      <c r="D1359" s="10">
        <f>_xlfn.IFNA(VLOOKUP(A1359,'Historical Data'!$I$3:$K$1307,3,FALSE),0)</f>
        <v>-1.2129506270184401E-2</v>
      </c>
      <c r="E1359" s="10">
        <f>_xlfn.IFNA(VLOOKUP(A1359,'Historical Data'!$M$3:$O$1307,3,FALSE),0)</f>
        <v>-5.9082992643040982E-3</v>
      </c>
    </row>
    <row r="1360" spans="1:5" x14ac:dyDescent="0.3">
      <c r="A1360" s="7">
        <v>44135</v>
      </c>
      <c r="B1360" s="10">
        <f>_xlfn.IFNA(VLOOKUP(A1360,'Historical Data'!$A$3:$C$1829,3,FALSE),0)</f>
        <v>1.193038046907275E-2</v>
      </c>
      <c r="C1360" s="10">
        <f>_xlfn.IFNA(VLOOKUP(A1360,'Historical Data'!$E$3:$G$1829,3,FALSE),0)</f>
        <v>8.0489207129043634E-3</v>
      </c>
      <c r="D1360" s="10">
        <f>_xlfn.IFNA(VLOOKUP(A1360,'Historical Data'!$I$3:$K$1307,3,FALSE),0)</f>
        <v>0</v>
      </c>
      <c r="E1360" s="10">
        <f>_xlfn.IFNA(VLOOKUP(A1360,'Historical Data'!$M$3:$O$1307,3,FALSE),0)</f>
        <v>0</v>
      </c>
    </row>
    <row r="1361" spans="1:5" x14ac:dyDescent="0.3">
      <c r="A1361" s="7">
        <v>44136</v>
      </c>
      <c r="B1361" s="10">
        <f>_xlfn.IFNA(VLOOKUP(A1361,'Historical Data'!$A$3:$C$1829,3,FALSE),0)</f>
        <v>2.8737680992825037E-3</v>
      </c>
      <c r="C1361" s="10">
        <f>_xlfn.IFNA(VLOOKUP(A1361,'Historical Data'!$E$3:$G$1829,3,FALSE),0)</f>
        <v>3.0020220874163901E-2</v>
      </c>
      <c r="D1361" s="10">
        <f>_xlfn.IFNA(VLOOKUP(A1361,'Historical Data'!$I$3:$K$1307,3,FALSE),0)</f>
        <v>0</v>
      </c>
      <c r="E1361" s="10">
        <f>_xlfn.IFNA(VLOOKUP(A1361,'Historical Data'!$M$3:$O$1307,3,FALSE),0)</f>
        <v>0</v>
      </c>
    </row>
    <row r="1362" spans="1:5" x14ac:dyDescent="0.3">
      <c r="A1362" s="7">
        <v>44137</v>
      </c>
      <c r="B1362" s="10">
        <f>_xlfn.IFNA(VLOOKUP(A1362,'Historical Data'!$A$3:$C$1829,3,FALSE),0)</f>
        <v>-1.5277282052621357E-2</v>
      </c>
      <c r="C1362" s="10">
        <f>_xlfn.IFNA(VLOOKUP(A1362,'Historical Data'!$E$3:$G$1829,3,FALSE),0)</f>
        <v>-3.5487768045907496E-2</v>
      </c>
      <c r="D1362" s="10">
        <f>_xlfn.IFNA(VLOOKUP(A1362,'Historical Data'!$I$3:$K$1307,3,FALSE),0)</f>
        <v>1.2318193494721569E-2</v>
      </c>
      <c r="E1362" s="10">
        <f>_xlfn.IFNA(VLOOKUP(A1362,'Historical Data'!$M$3:$O$1307,3,FALSE),0)</f>
        <v>1.5978280556645665E-2</v>
      </c>
    </row>
    <row r="1363" spans="1:5" x14ac:dyDescent="0.3">
      <c r="A1363" s="7">
        <v>44138</v>
      </c>
      <c r="B1363" s="10">
        <f>_xlfn.IFNA(VLOOKUP(A1363,'Historical Data'!$A$3:$C$1829,3,FALSE),0)</f>
        <v>3.5115843385077117E-2</v>
      </c>
      <c r="C1363" s="10">
        <f>_xlfn.IFNA(VLOOKUP(A1363,'Historical Data'!$E$3:$G$1829,3,FALSE),0)</f>
        <v>1.4117217264234559E-2</v>
      </c>
      <c r="D1363" s="10">
        <f>_xlfn.IFNA(VLOOKUP(A1363,'Historical Data'!$I$3:$K$1307,3,FALSE),0)</f>
        <v>1.7799313644932112E-2</v>
      </c>
      <c r="E1363" s="10">
        <f>_xlfn.IFNA(VLOOKUP(A1363,'Historical Data'!$M$3:$O$1307,3,FALSE),0)</f>
        <v>2.0612032289633615E-2</v>
      </c>
    </row>
    <row r="1364" spans="1:5" x14ac:dyDescent="0.3">
      <c r="A1364" s="7">
        <v>44139</v>
      </c>
      <c r="B1364" s="10">
        <f>_xlfn.IFNA(VLOOKUP(A1364,'Historical Data'!$A$3:$C$1829,3,FALSE),0)</f>
        <v>7.7868616193341239E-3</v>
      </c>
      <c r="C1364" s="10">
        <f>_xlfn.IFNA(VLOOKUP(A1364,'Historical Data'!$E$3:$G$1829,3,FALSE),0)</f>
        <v>3.9523454185214767E-2</v>
      </c>
      <c r="D1364" s="10">
        <f>_xlfn.IFNA(VLOOKUP(A1364,'Historical Data'!$I$3:$K$1307,3,FALSE),0)</f>
        <v>2.2047038430944271E-2</v>
      </c>
      <c r="E1364" s="10">
        <f>_xlfn.IFNA(VLOOKUP(A1364,'Historical Data'!$M$3:$O$1307,3,FALSE),0)</f>
        <v>1.3378078553771631E-2</v>
      </c>
    </row>
    <row r="1365" spans="1:5" x14ac:dyDescent="0.3">
      <c r="A1365" s="7">
        <v>44140</v>
      </c>
      <c r="B1365" s="10">
        <f>_xlfn.IFNA(VLOOKUP(A1365,'Historical Data'!$A$3:$C$1829,3,FALSE),0)</f>
        <v>0.10427966101694917</v>
      </c>
      <c r="C1365" s="10">
        <f>_xlfn.IFNA(VLOOKUP(A1365,'Historical Data'!$E$3:$G$1829,3,FALSE),0)</f>
        <v>3.5075125621921374E-2</v>
      </c>
      <c r="D1365" s="10">
        <f>_xlfn.IFNA(VLOOKUP(A1365,'Historical Data'!$I$3:$K$1307,3,FALSE),0)</f>
        <v>1.9460190971818808E-2</v>
      </c>
      <c r="E1365" s="10">
        <f>_xlfn.IFNA(VLOOKUP(A1365,'Historical Data'!$M$3:$O$1307,3,FALSE),0)</f>
        <v>1.9481708696529633E-2</v>
      </c>
    </row>
    <row r="1366" spans="1:5" x14ac:dyDescent="0.3">
      <c r="A1366" s="7">
        <v>44141</v>
      </c>
      <c r="B1366" s="10">
        <f>_xlfn.IFNA(VLOOKUP(A1366,'Historical Data'!$A$3:$C$1829,3,FALSE),0)</f>
        <v>-2.5753680467621117E-3</v>
      </c>
      <c r="C1366" s="10">
        <f>_xlfn.IFNA(VLOOKUP(A1366,'Historical Data'!$E$3:$G$1829,3,FALSE),0)</f>
        <v>9.085039219437524E-2</v>
      </c>
      <c r="D1366" s="10">
        <f>_xlfn.IFNA(VLOOKUP(A1366,'Historical Data'!$I$3:$K$1307,3,FALSE),0)</f>
        <v>-2.8771240154389424E-4</v>
      </c>
      <c r="E1366" s="10">
        <f>_xlfn.IFNA(VLOOKUP(A1366,'Historical Data'!$M$3:$O$1307,3,FALSE),0)</f>
        <v>-2.3522217893651551E-3</v>
      </c>
    </row>
    <row r="1367" spans="1:5" x14ac:dyDescent="0.3">
      <c r="A1367" s="7">
        <v>44142</v>
      </c>
      <c r="B1367" s="10">
        <f>_xlfn.IFNA(VLOOKUP(A1367,'Historical Data'!$A$3:$C$1829,3,FALSE),0)</f>
        <v>-5.01214067668483E-2</v>
      </c>
      <c r="C1367" s="10">
        <f>_xlfn.IFNA(VLOOKUP(A1367,'Historical Data'!$E$3:$G$1829,3,FALSE),0)</f>
        <v>-4.6366326866162398E-2</v>
      </c>
      <c r="D1367" s="10">
        <f>_xlfn.IFNA(VLOOKUP(A1367,'Historical Data'!$I$3:$K$1307,3,FALSE),0)</f>
        <v>0</v>
      </c>
      <c r="E1367" s="10">
        <f>_xlfn.IFNA(VLOOKUP(A1367,'Historical Data'!$M$3:$O$1307,3,FALSE),0)</f>
        <v>0</v>
      </c>
    </row>
    <row r="1368" spans="1:5" x14ac:dyDescent="0.3">
      <c r="A1368" s="7">
        <v>44143</v>
      </c>
      <c r="B1368" s="10">
        <f>_xlfn.IFNA(VLOOKUP(A1368,'Historical Data'!$A$3:$C$1829,3,FALSE),0)</f>
        <v>4.5445647610265962E-2</v>
      </c>
      <c r="C1368" s="10">
        <f>_xlfn.IFNA(VLOOKUP(A1368,'Historical Data'!$E$3:$G$1829,3,FALSE),0)</f>
        <v>4.5080459770114975E-2</v>
      </c>
      <c r="D1368" s="10">
        <f>_xlfn.IFNA(VLOOKUP(A1368,'Historical Data'!$I$3:$K$1307,3,FALSE),0)</f>
        <v>0</v>
      </c>
      <c r="E1368" s="10">
        <f>_xlfn.IFNA(VLOOKUP(A1368,'Historical Data'!$M$3:$O$1307,3,FALSE),0)</f>
        <v>0</v>
      </c>
    </row>
    <row r="1369" spans="1:5" x14ac:dyDescent="0.3">
      <c r="A1369" s="7">
        <v>44144</v>
      </c>
      <c r="B1369" s="10">
        <f>_xlfn.IFNA(VLOOKUP(A1369,'Historical Data'!$A$3:$C$1829,3,FALSE),0)</f>
        <v>-9.9116212160733682E-3</v>
      </c>
      <c r="C1369" s="10">
        <f>_xlfn.IFNA(VLOOKUP(A1369,'Historical Data'!$E$3:$G$1829,3,FALSE),0)</f>
        <v>-2.3184707771496491E-2</v>
      </c>
      <c r="D1369" s="10">
        <f>_xlfn.IFNA(VLOOKUP(A1369,'Historical Data'!$I$3:$K$1307,3,FALSE),0)</f>
        <v>1.1699872344305629E-2</v>
      </c>
      <c r="E1369" s="10">
        <f>_xlfn.IFNA(VLOOKUP(A1369,'Historical Data'!$M$3:$O$1307,3,FALSE),0)</f>
        <v>2.9465742107232878E-2</v>
      </c>
    </row>
    <row r="1370" spans="1:5" x14ac:dyDescent="0.3">
      <c r="A1370" s="7">
        <v>44145</v>
      </c>
      <c r="B1370" s="10">
        <f>_xlfn.IFNA(VLOOKUP(A1370,'Historical Data'!$A$3:$C$1829,3,FALSE),0)</f>
        <v>-5.947423989378631E-4</v>
      </c>
      <c r="C1370" s="10">
        <f>_xlfn.IFNA(VLOOKUP(A1370,'Historical Data'!$E$3:$G$1829,3,FALSE),0)</f>
        <v>1.610106514738675E-2</v>
      </c>
      <c r="D1370" s="10">
        <f>_xlfn.IFNA(VLOOKUP(A1370,'Historical Data'!$I$3:$K$1307,3,FALSE),0)</f>
        <v>-1.3998028446697084E-3</v>
      </c>
      <c r="E1370" s="10">
        <f>_xlfn.IFNA(VLOOKUP(A1370,'Historical Data'!$M$3:$O$1307,3,FALSE),0)</f>
        <v>9.0181175164113642E-3</v>
      </c>
    </row>
    <row r="1371" spans="1:5" x14ac:dyDescent="0.3">
      <c r="A1371" s="7">
        <v>44146</v>
      </c>
      <c r="B1371" s="10">
        <f>_xlfn.IFNA(VLOOKUP(A1371,'Historical Data'!$A$3:$C$1829,3,FALSE),0)</f>
        <v>2.6006753560300779E-2</v>
      </c>
      <c r="C1371" s="10">
        <f>_xlfn.IFNA(VLOOKUP(A1371,'Historical Data'!$E$3:$G$1829,3,FALSE),0)</f>
        <v>2.8633482558397143E-2</v>
      </c>
      <c r="D1371" s="10">
        <f>_xlfn.IFNA(VLOOKUP(A1371,'Historical Data'!$I$3:$K$1307,3,FALSE),0)</f>
        <v>7.6518884341691233E-3</v>
      </c>
      <c r="E1371" s="10">
        <f>_xlfn.IFNA(VLOOKUP(A1371,'Historical Data'!$M$3:$O$1307,3,FALSE),0)</f>
        <v>-7.916135865226933E-4</v>
      </c>
    </row>
    <row r="1372" spans="1:5" x14ac:dyDescent="0.3">
      <c r="A1372" s="7">
        <v>44147</v>
      </c>
      <c r="B1372" s="10">
        <f>_xlfn.IFNA(VLOOKUP(A1372,'Historical Data'!$A$3:$C$1829,3,FALSE),0)</f>
        <v>3.7898575472484076E-2</v>
      </c>
      <c r="C1372" s="10">
        <f>_xlfn.IFNA(VLOOKUP(A1372,'Historical Data'!$E$3:$G$1829,3,FALSE),0)</f>
        <v>-1.9821605550048673E-3</v>
      </c>
      <c r="D1372" s="10">
        <f>_xlfn.IFNA(VLOOKUP(A1372,'Historical Data'!$I$3:$K$1307,3,FALSE),0)</f>
        <v>-9.9785593927212875E-3</v>
      </c>
      <c r="E1372" s="10">
        <f>_xlfn.IFNA(VLOOKUP(A1372,'Historical Data'!$M$3:$O$1307,3,FALSE),0)</f>
        <v>-1.0798829701578078E-2</v>
      </c>
    </row>
    <row r="1373" spans="1:5" x14ac:dyDescent="0.3">
      <c r="A1373" s="7">
        <v>44148</v>
      </c>
      <c r="B1373" s="10">
        <f>_xlfn.IFNA(VLOOKUP(A1373,'Historical Data'!$A$3:$C$1829,3,FALSE),0)</f>
        <v>1.2175453990632683E-3</v>
      </c>
      <c r="C1373" s="10">
        <f>_xlfn.IFNA(VLOOKUP(A1373,'Historical Data'!$E$3:$G$1829,3,FALSE),0)</f>
        <v>3.1907085186304501E-2</v>
      </c>
      <c r="D1373" s="10">
        <f>_xlfn.IFNA(VLOOKUP(A1373,'Historical Data'!$I$3:$K$1307,3,FALSE),0)</f>
        <v>1.3610365817455949E-2</v>
      </c>
      <c r="E1373" s="10">
        <f>_xlfn.IFNA(VLOOKUP(A1373,'Historical Data'!$M$3:$O$1307,3,FALSE),0)</f>
        <v>1.3742698202933583E-2</v>
      </c>
    </row>
    <row r="1374" spans="1:5" x14ac:dyDescent="0.3">
      <c r="A1374" s="7">
        <v>44149</v>
      </c>
      <c r="B1374" s="10">
        <f>_xlfn.IFNA(VLOOKUP(A1374,'Historical Data'!$A$3:$C$1829,3,FALSE),0)</f>
        <v>-1.5073205631230702E-2</v>
      </c>
      <c r="C1374" s="10">
        <f>_xlfn.IFNA(VLOOKUP(A1374,'Historical Data'!$E$3:$G$1829,3,FALSE),0)</f>
        <v>-3.5836820083681997E-2</v>
      </c>
      <c r="D1374" s="10">
        <f>_xlfn.IFNA(VLOOKUP(A1374,'Historical Data'!$I$3:$K$1307,3,FALSE),0)</f>
        <v>0</v>
      </c>
      <c r="E1374" s="10">
        <f>_xlfn.IFNA(VLOOKUP(A1374,'Historical Data'!$M$3:$O$1307,3,FALSE),0)</f>
        <v>0</v>
      </c>
    </row>
    <row r="1375" spans="1:5" x14ac:dyDescent="0.3">
      <c r="A1375" s="7">
        <v>44150</v>
      </c>
      <c r="B1375" s="10">
        <f>_xlfn.IFNA(VLOOKUP(A1375,'Historical Data'!$A$3:$C$1829,3,FALSE),0)</f>
        <v>-9.1131091820819757E-3</v>
      </c>
      <c r="C1375" s="10">
        <f>_xlfn.IFNA(VLOOKUP(A1375,'Historical Data'!$E$3:$G$1829,3,FALSE),0)</f>
        <v>-2.8511293857269915E-2</v>
      </c>
      <c r="D1375" s="10">
        <f>_xlfn.IFNA(VLOOKUP(A1375,'Historical Data'!$I$3:$K$1307,3,FALSE),0)</f>
        <v>0</v>
      </c>
      <c r="E1375" s="10">
        <f>_xlfn.IFNA(VLOOKUP(A1375,'Historical Data'!$M$3:$O$1307,3,FALSE),0)</f>
        <v>0</v>
      </c>
    </row>
    <row r="1376" spans="1:5" x14ac:dyDescent="0.3">
      <c r="A1376" s="7">
        <v>44151</v>
      </c>
      <c r="B1376" s="10">
        <f>_xlfn.IFNA(VLOOKUP(A1376,'Historical Data'!$A$3:$C$1829,3,FALSE),0)</f>
        <v>4.8156853105105674E-2</v>
      </c>
      <c r="C1376" s="10">
        <f>_xlfn.IFNA(VLOOKUP(A1376,'Historical Data'!$E$3:$G$1829,3,FALSE),0)</f>
        <v>2.8543988564536601E-2</v>
      </c>
      <c r="D1376" s="10">
        <f>_xlfn.IFNA(VLOOKUP(A1376,'Historical Data'!$I$3:$K$1307,3,FALSE),0)</f>
        <v>1.1648048198820067E-2</v>
      </c>
      <c r="E1376" s="10">
        <f>_xlfn.IFNA(VLOOKUP(A1376,'Historical Data'!$M$3:$O$1307,3,FALSE),0)</f>
        <v>1.5964485524160344E-2</v>
      </c>
    </row>
    <row r="1377" spans="1:5" x14ac:dyDescent="0.3">
      <c r="A1377" s="7">
        <v>44152</v>
      </c>
      <c r="B1377" s="10">
        <f>_xlfn.IFNA(VLOOKUP(A1377,'Historical Data'!$A$3:$C$1829,3,FALSE),0)</f>
        <v>5.6616439060987449E-2</v>
      </c>
      <c r="C1377" s="10">
        <f>_xlfn.IFNA(VLOOKUP(A1377,'Historical Data'!$E$3:$G$1829,3,FALSE),0)</f>
        <v>4.7816551214957294E-2</v>
      </c>
      <c r="D1377" s="10">
        <f>_xlfn.IFNA(VLOOKUP(A1377,'Historical Data'!$I$3:$K$1307,3,FALSE),0)</f>
        <v>-4.791957892531013E-3</v>
      </c>
      <c r="E1377" s="10">
        <f>_xlfn.IFNA(VLOOKUP(A1377,'Historical Data'!$M$3:$O$1307,3,FALSE),0)</f>
        <v>-5.5788829813518646E-3</v>
      </c>
    </row>
    <row r="1378" spans="1:5" x14ac:dyDescent="0.3">
      <c r="A1378" s="7">
        <v>44153</v>
      </c>
      <c r="B1378" s="10">
        <f>_xlfn.IFNA(VLOOKUP(A1378,'Historical Data'!$A$3:$C$1829,3,FALSE),0)</f>
        <v>8.0358305635612141E-3</v>
      </c>
      <c r="C1378" s="10">
        <f>_xlfn.IFNA(VLOOKUP(A1378,'Historical Data'!$E$3:$G$1829,3,FALSE),0)</f>
        <v>-4.3106128116386219E-3</v>
      </c>
      <c r="D1378" s="10">
        <f>_xlfn.IFNA(VLOOKUP(A1378,'Historical Data'!$I$3:$K$1307,3,FALSE),0)</f>
        <v>-1.1563832410313873E-2</v>
      </c>
      <c r="E1378" s="10">
        <f>_xlfn.IFNA(VLOOKUP(A1378,'Historical Data'!$M$3:$O$1307,3,FALSE),0)</f>
        <v>-1.1581302976327389E-2</v>
      </c>
    </row>
    <row r="1379" spans="1:5" x14ac:dyDescent="0.3">
      <c r="A1379" s="7">
        <v>44154</v>
      </c>
      <c r="B1379" s="10">
        <f>_xlfn.IFNA(VLOOKUP(A1379,'Historical Data'!$A$3:$C$1829,3,FALSE),0)</f>
        <v>9.0996819604926714E-5</v>
      </c>
      <c r="C1379" s="10">
        <f>_xlfn.IFNA(VLOOKUP(A1379,'Historical Data'!$E$3:$G$1829,3,FALSE),0)</f>
        <v>-1.7650119679467086E-2</v>
      </c>
      <c r="D1379" s="10">
        <f>_xlfn.IFNA(VLOOKUP(A1379,'Historical Data'!$I$3:$K$1307,3,FALSE),0)</f>
        <v>3.9464206133208307E-3</v>
      </c>
      <c r="E1379" s="10">
        <f>_xlfn.IFNA(VLOOKUP(A1379,'Historical Data'!$M$3:$O$1307,3,FALSE),0)</f>
        <v>1.5221604963853805E-3</v>
      </c>
    </row>
    <row r="1380" spans="1:5" x14ac:dyDescent="0.3">
      <c r="A1380" s="7">
        <v>44155</v>
      </c>
      <c r="B1380" s="10">
        <f>_xlfn.IFNA(VLOOKUP(A1380,'Historical Data'!$A$3:$C$1829,3,FALSE),0)</f>
        <v>5.0461008602348645E-2</v>
      </c>
      <c r="C1380" s="10">
        <f>_xlfn.IFNA(VLOOKUP(A1380,'Historical Data'!$E$3:$G$1829,3,FALSE),0)</f>
        <v>8.2060300442824669E-2</v>
      </c>
      <c r="D1380" s="10">
        <f>_xlfn.IFNA(VLOOKUP(A1380,'Historical Data'!$I$3:$K$1307,3,FALSE),0)</f>
        <v>-6.7925413261787637E-3</v>
      </c>
      <c r="E1380" s="10">
        <f>_xlfn.IFNA(VLOOKUP(A1380,'Historical Data'!$M$3:$O$1307,3,FALSE),0)</f>
        <v>-7.453389604870294E-3</v>
      </c>
    </row>
    <row r="1381" spans="1:5" x14ac:dyDescent="0.3">
      <c r="A1381" s="7">
        <v>44156</v>
      </c>
      <c r="B1381" s="10">
        <f>_xlfn.IFNA(VLOOKUP(A1381,'Historical Data'!$A$3:$C$1829,3,FALSE),0)</f>
        <v>3.887103957841998E-4</v>
      </c>
      <c r="C1381" s="10">
        <f>_xlfn.IFNA(VLOOKUP(A1381,'Historical Data'!$E$3:$G$1829,3,FALSE),0)</f>
        <v>8.3865282944977457E-2</v>
      </c>
      <c r="D1381" s="10">
        <f>_xlfn.IFNA(VLOOKUP(A1381,'Historical Data'!$I$3:$K$1307,3,FALSE),0)</f>
        <v>0</v>
      </c>
      <c r="E1381" s="10">
        <f>_xlfn.IFNA(VLOOKUP(A1381,'Historical Data'!$M$3:$O$1307,3,FALSE),0)</f>
        <v>0</v>
      </c>
    </row>
    <row r="1382" spans="1:5" x14ac:dyDescent="0.3">
      <c r="A1382" s="7">
        <v>44157</v>
      </c>
      <c r="B1382" s="10">
        <f>_xlfn.IFNA(VLOOKUP(A1382,'Historical Data'!$A$3:$C$1829,3,FALSE),0)</f>
        <v>-1.2434968418194619E-2</v>
      </c>
      <c r="C1382" s="10">
        <f>_xlfn.IFNA(VLOOKUP(A1382,'Historical Data'!$E$3:$G$1829,3,FALSE),0)</f>
        <v>1.8120065759760037E-2</v>
      </c>
      <c r="D1382" s="10">
        <f>_xlfn.IFNA(VLOOKUP(A1382,'Historical Data'!$I$3:$K$1307,3,FALSE),0)</f>
        <v>0</v>
      </c>
      <c r="E1382" s="10">
        <f>_xlfn.IFNA(VLOOKUP(A1382,'Historical Data'!$M$3:$O$1307,3,FALSE),0)</f>
        <v>0</v>
      </c>
    </row>
    <row r="1383" spans="1:5" x14ac:dyDescent="0.3">
      <c r="A1383" s="7">
        <v>44158</v>
      </c>
      <c r="B1383" s="10">
        <f>_xlfn.IFNA(VLOOKUP(A1383,'Historical Data'!$A$3:$C$1829,3,FALSE),0)</f>
        <v>-4.6689267151148557E-3</v>
      </c>
      <c r="C1383" s="10">
        <f>_xlfn.IFNA(VLOOKUP(A1383,'Historical Data'!$E$3:$G$1829,3,FALSE),0)</f>
        <v>8.1978848747249713E-2</v>
      </c>
      <c r="D1383" s="10">
        <f>_xlfn.IFNA(VLOOKUP(A1383,'Historical Data'!$I$3:$K$1307,3,FALSE),0)</f>
        <v>5.6359169538501832E-3</v>
      </c>
      <c r="E1383" s="10">
        <f>_xlfn.IFNA(VLOOKUP(A1383,'Historical Data'!$M$3:$O$1307,3,FALSE),0)</f>
        <v>1.1201333539278338E-2</v>
      </c>
    </row>
    <row r="1384" spans="1:5" x14ac:dyDescent="0.3">
      <c r="A1384" s="7">
        <v>44159</v>
      </c>
      <c r="B1384" s="10">
        <f>_xlfn.IFNA(VLOOKUP(A1384,'Historical Data'!$A$3:$C$1829,3,FALSE),0)</f>
        <v>4.3165185977431644E-2</v>
      </c>
      <c r="C1384" s="10">
        <f>_xlfn.IFNA(VLOOKUP(A1384,'Historical Data'!$E$3:$G$1829,3,FALSE),0)</f>
        <v>-6.7239569666754503E-3</v>
      </c>
      <c r="D1384" s="10">
        <f>_xlfn.IFNA(VLOOKUP(A1384,'Historical Data'!$I$3:$K$1307,3,FALSE),0)</f>
        <v>1.6161717804443691E-2</v>
      </c>
      <c r="E1384" s="10">
        <f>_xlfn.IFNA(VLOOKUP(A1384,'Historical Data'!$M$3:$O$1307,3,FALSE),0)</f>
        <v>1.5375142736354376E-2</v>
      </c>
    </row>
    <row r="1385" spans="1:5" x14ac:dyDescent="0.3">
      <c r="A1385" s="7">
        <v>44160</v>
      </c>
      <c r="B1385" s="10">
        <f>_xlfn.IFNA(VLOOKUP(A1385,'Historical Data'!$A$3:$C$1829,3,FALSE),0)</f>
        <v>-2.4963161458363105E-2</v>
      </c>
      <c r="C1385" s="10">
        <f>_xlfn.IFNA(VLOOKUP(A1385,'Historical Data'!$E$3:$G$1829,3,FALSE),0)</f>
        <v>-6.371561602219053E-2</v>
      </c>
      <c r="D1385" s="10">
        <f>_xlfn.IFNA(VLOOKUP(A1385,'Historical Data'!$I$3:$K$1307,3,FALSE),0)</f>
        <v>-1.5844155129682109E-3</v>
      </c>
      <c r="E1385" s="10">
        <f>_xlfn.IFNA(VLOOKUP(A1385,'Historical Data'!$M$3:$O$1307,3,FALSE),0)</f>
        <v>-5.783419156606631E-3</v>
      </c>
    </row>
    <row r="1386" spans="1:5" x14ac:dyDescent="0.3">
      <c r="A1386" s="7">
        <v>44161</v>
      </c>
      <c r="B1386" s="10">
        <f>_xlfn.IFNA(VLOOKUP(A1386,'Historical Data'!$A$3:$C$1829,3,FALSE),0)</f>
        <v>-8.1959676363121292E-2</v>
      </c>
      <c r="C1386" s="10">
        <f>_xlfn.IFNA(VLOOKUP(A1386,'Historical Data'!$E$3:$G$1829,3,FALSE),0)</f>
        <v>-8.1400885252261759E-2</v>
      </c>
      <c r="D1386" s="10">
        <f>_xlfn.IFNA(VLOOKUP(A1386,'Historical Data'!$I$3:$K$1307,3,FALSE),0)</f>
        <v>1.1984626616891184E-3</v>
      </c>
      <c r="E1386" s="10">
        <f>_xlfn.IFNA(VLOOKUP(A1386,'Historical Data'!$M$3:$O$1307,3,FALSE),0)</f>
        <v>6.3436334524721557E-4</v>
      </c>
    </row>
    <row r="1387" spans="1:5" x14ac:dyDescent="0.3">
      <c r="A1387" s="7">
        <v>44162</v>
      </c>
      <c r="B1387" s="10">
        <f>_xlfn.IFNA(VLOOKUP(A1387,'Historical Data'!$A$3:$C$1829,3,FALSE),0)</f>
        <v>-9.3227741221675879E-4</v>
      </c>
      <c r="C1387" s="10">
        <f>_xlfn.IFNA(VLOOKUP(A1387,'Historical Data'!$E$3:$G$1829,3,FALSE),0)</f>
        <v>-2.0157032884758493E-3</v>
      </c>
      <c r="D1387" s="10">
        <f>_xlfn.IFNA(VLOOKUP(A1387,'Historical Data'!$I$3:$K$1307,3,FALSE),0)</f>
        <v>1.1970280682443337E-3</v>
      </c>
      <c r="E1387" s="10">
        <f>_xlfn.IFNA(VLOOKUP(A1387,'Historical Data'!$M$3:$O$1307,3,FALSE),0)</f>
        <v>6.3396118351020892E-4</v>
      </c>
    </row>
    <row r="1388" spans="1:5" x14ac:dyDescent="0.3">
      <c r="A1388" s="7">
        <v>44163</v>
      </c>
      <c r="B1388" s="10">
        <f>_xlfn.IFNA(VLOOKUP(A1388,'Historical Data'!$A$3:$C$1829,3,FALSE),0)</f>
        <v>3.271611162564049E-2</v>
      </c>
      <c r="C1388" s="10">
        <f>_xlfn.IFNA(VLOOKUP(A1388,'Historical Data'!$E$3:$G$1829,3,FALSE),0)</f>
        <v>3.4393875274112251E-2</v>
      </c>
      <c r="D1388" s="10">
        <f>_xlfn.IFNA(VLOOKUP(A1388,'Historical Data'!$I$3:$K$1307,3,FALSE),0)</f>
        <v>0</v>
      </c>
      <c r="E1388" s="10">
        <f>_xlfn.IFNA(VLOOKUP(A1388,'Historical Data'!$M$3:$O$1307,3,FALSE),0)</f>
        <v>0</v>
      </c>
    </row>
    <row r="1389" spans="1:5" x14ac:dyDescent="0.3">
      <c r="A1389" s="7">
        <v>44164</v>
      </c>
      <c r="B1389" s="10">
        <f>_xlfn.IFNA(VLOOKUP(A1389,'Historical Data'!$A$3:$C$1829,3,FALSE),0)</f>
        <v>2.9360604572673518E-2</v>
      </c>
      <c r="C1389" s="10">
        <f>_xlfn.IFNA(VLOOKUP(A1389,'Historical Data'!$E$3:$G$1829,3,FALSE),0)</f>
        <v>7.7918696767954723E-2</v>
      </c>
      <c r="D1389" s="10">
        <f>_xlfn.IFNA(VLOOKUP(A1389,'Historical Data'!$I$3:$K$1307,3,FALSE),0)</f>
        <v>0</v>
      </c>
      <c r="E1389" s="10">
        <f>_xlfn.IFNA(VLOOKUP(A1389,'Historical Data'!$M$3:$O$1307,3,FALSE),0)</f>
        <v>0</v>
      </c>
    </row>
    <row r="1390" spans="1:5" x14ac:dyDescent="0.3">
      <c r="A1390" s="7">
        <v>44165</v>
      </c>
      <c r="B1390" s="10">
        <f>_xlfn.IFNA(VLOOKUP(A1390,'Historical Data'!$A$3:$C$1829,3,FALSE),0)</f>
        <v>8.1611885174893553E-2</v>
      </c>
      <c r="C1390" s="10">
        <f>_xlfn.IFNA(VLOOKUP(A1390,'Historical Data'!$E$3:$G$1829,3,FALSE),0)</f>
        <v>6.3349665309502493E-2</v>
      </c>
      <c r="D1390" s="10">
        <f>_xlfn.IFNA(VLOOKUP(A1390,'Historical Data'!$I$3:$K$1307,3,FALSE),0)</f>
        <v>-4.5954897137438127E-3</v>
      </c>
      <c r="E1390" s="10">
        <f>_xlfn.IFNA(VLOOKUP(A1390,'Historical Data'!$M$3:$O$1307,3,FALSE),0)</f>
        <v>-9.0848090478318922E-3</v>
      </c>
    </row>
    <row r="1391" spans="1:5" x14ac:dyDescent="0.3">
      <c r="A1391" s="7">
        <v>44166</v>
      </c>
      <c r="B1391" s="10">
        <f>_xlfn.IFNA(VLOOKUP(A1391,'Historical Data'!$A$3:$C$1829,3,FALSE),0)</f>
        <v>-4.8849292847366624E-2</v>
      </c>
      <c r="C1391" s="10">
        <f>_xlfn.IFNA(VLOOKUP(A1391,'Historical Data'!$E$3:$G$1829,3,FALSE),0)</f>
        <v>-5.0765786228827249E-2</v>
      </c>
      <c r="D1391" s="10">
        <f>_xlfn.IFNA(VLOOKUP(A1391,'Historical Data'!$I$3:$K$1307,3,FALSE),0)</f>
        <v>1.1271167954760622E-2</v>
      </c>
      <c r="E1391" s="10">
        <f>_xlfn.IFNA(VLOOKUP(A1391,'Historical Data'!$M$3:$O$1307,3,FALSE),0)</f>
        <v>6.2512989799801489E-3</v>
      </c>
    </row>
    <row r="1392" spans="1:5" x14ac:dyDescent="0.3">
      <c r="A1392" s="7">
        <v>44167</v>
      </c>
      <c r="B1392" s="10">
        <f>_xlfn.IFNA(VLOOKUP(A1392,'Historical Data'!$A$3:$C$1829,3,FALSE),0)</f>
        <v>2.570223334319309E-2</v>
      </c>
      <c r="C1392" s="10">
        <f>_xlfn.IFNA(VLOOKUP(A1392,'Historical Data'!$E$3:$G$1829,3,FALSE),0)</f>
        <v>2.1194045156989721E-2</v>
      </c>
      <c r="D1392" s="10">
        <f>_xlfn.IFNA(VLOOKUP(A1392,'Historical Data'!$I$3:$K$1307,3,FALSE),0)</f>
        <v>1.7911507324333167E-3</v>
      </c>
      <c r="E1392" s="10">
        <f>_xlfn.IFNA(VLOOKUP(A1392,'Historical Data'!$M$3:$O$1307,3,FALSE),0)</f>
        <v>2.0074490543162209E-3</v>
      </c>
    </row>
    <row r="1393" spans="1:5" x14ac:dyDescent="0.3">
      <c r="A1393" s="7">
        <v>44168</v>
      </c>
      <c r="B1393" s="10">
        <f>_xlfn.IFNA(VLOOKUP(A1393,'Historical Data'!$A$3:$C$1829,3,FALSE),0)</f>
        <v>9.5845234315773374E-3</v>
      </c>
      <c r="C1393" s="10">
        <f>_xlfn.IFNA(VLOOKUP(A1393,'Historical Data'!$E$3:$G$1829,3,FALSE),0)</f>
        <v>2.9825765310392046E-2</v>
      </c>
      <c r="D1393" s="10">
        <f>_xlfn.IFNA(VLOOKUP(A1393,'Historical Data'!$I$3:$K$1307,3,FALSE),0)</f>
        <v>-6.2414656814792498E-4</v>
      </c>
      <c r="E1393" s="10">
        <f>_xlfn.IFNA(VLOOKUP(A1393,'Historical Data'!$M$3:$O$1307,3,FALSE),0)</f>
        <v>2.8687793616539122E-3</v>
      </c>
    </row>
    <row r="1394" spans="1:5" x14ac:dyDescent="0.3">
      <c r="A1394" s="7">
        <v>44169</v>
      </c>
      <c r="B1394" s="10">
        <f>_xlfn.IFNA(VLOOKUP(A1394,'Historical Data'!$A$3:$C$1829,3,FALSE),0)</f>
        <v>-3.7969497793883401E-2</v>
      </c>
      <c r="C1394" s="10">
        <f>_xlfn.IFNA(VLOOKUP(A1394,'Historical Data'!$E$3:$G$1829,3,FALSE),0)</f>
        <v>-7.5817907003201707E-2</v>
      </c>
      <c r="D1394" s="10">
        <f>_xlfn.IFNA(VLOOKUP(A1394,'Historical Data'!$I$3:$K$1307,3,FALSE),0)</f>
        <v>8.8362351093075261E-3</v>
      </c>
      <c r="E1394" s="10">
        <f>_xlfn.IFNA(VLOOKUP(A1394,'Historical Data'!$M$3:$O$1307,3,FALSE),0)</f>
        <v>8.2997658954830755E-3</v>
      </c>
    </row>
    <row r="1395" spans="1:5" x14ac:dyDescent="0.3">
      <c r="A1395" s="7">
        <v>44170</v>
      </c>
      <c r="B1395" s="10">
        <f>_xlfn.IFNA(VLOOKUP(A1395,'Historical Data'!$A$3:$C$1829,3,FALSE),0)</f>
        <v>2.4849777876689464E-2</v>
      </c>
      <c r="C1395" s="10">
        <f>_xlfn.IFNA(VLOOKUP(A1395,'Historical Data'!$E$3:$G$1829,3,FALSE),0)</f>
        <v>5.3320202588632619E-2</v>
      </c>
      <c r="D1395" s="10">
        <f>_xlfn.IFNA(VLOOKUP(A1395,'Historical Data'!$I$3:$K$1307,3,FALSE),0)</f>
        <v>0</v>
      </c>
      <c r="E1395" s="10">
        <f>_xlfn.IFNA(VLOOKUP(A1395,'Historical Data'!$M$3:$O$1307,3,FALSE),0)</f>
        <v>0</v>
      </c>
    </row>
    <row r="1396" spans="1:5" x14ac:dyDescent="0.3">
      <c r="A1396" s="7">
        <v>44171</v>
      </c>
      <c r="B1396" s="10">
        <f>_xlfn.IFNA(VLOOKUP(A1396,'Historical Data'!$A$3:$C$1829,3,FALSE),0)</f>
        <v>1.2541747534298597E-2</v>
      </c>
      <c r="C1396" s="10">
        <f>_xlfn.IFNA(VLOOKUP(A1396,'Historical Data'!$E$3:$G$1829,3,FALSE),0)</f>
        <v>6.0438092694003014E-3</v>
      </c>
      <c r="D1396" s="10">
        <f>_xlfn.IFNA(VLOOKUP(A1396,'Historical Data'!$I$3:$K$1307,3,FALSE),0)</f>
        <v>0</v>
      </c>
      <c r="E1396" s="10">
        <f>_xlfn.IFNA(VLOOKUP(A1396,'Historical Data'!$M$3:$O$1307,3,FALSE),0)</f>
        <v>0</v>
      </c>
    </row>
    <row r="1397" spans="1:5" x14ac:dyDescent="0.3">
      <c r="A1397" s="7">
        <v>44172</v>
      </c>
      <c r="B1397" s="10">
        <f>_xlfn.IFNA(VLOOKUP(A1397,'Historical Data'!$A$3:$C$1829,3,FALSE),0)</f>
        <v>-1.0011816211512285E-2</v>
      </c>
      <c r="C1397" s="10">
        <f>_xlfn.IFNA(VLOOKUP(A1397,'Historical Data'!$E$3:$G$1829,3,FALSE),0)</f>
        <v>-1.9350127783862858E-2</v>
      </c>
      <c r="D1397" s="10">
        <f>_xlfn.IFNA(VLOOKUP(A1397,'Historical Data'!$I$3:$K$1307,3,FALSE),0)</f>
        <v>-1.9355954929820753E-3</v>
      </c>
      <c r="E1397" s="10">
        <f>_xlfn.IFNA(VLOOKUP(A1397,'Historical Data'!$M$3:$O$1307,3,FALSE),0)</f>
        <v>-4.9132544362249031E-3</v>
      </c>
    </row>
    <row r="1398" spans="1:5" x14ac:dyDescent="0.3">
      <c r="A1398" s="7">
        <v>44173</v>
      </c>
      <c r="B1398" s="10">
        <f>_xlfn.IFNA(VLOOKUP(A1398,'Historical Data'!$A$3:$C$1829,3,FALSE),0)</f>
        <v>-4.6405539169124765E-2</v>
      </c>
      <c r="C1398" s="10">
        <f>_xlfn.IFNA(VLOOKUP(A1398,'Historical Data'!$E$3:$G$1829,3,FALSE),0)</f>
        <v>-6.1141948148649559E-2</v>
      </c>
      <c r="D1398" s="10">
        <f>_xlfn.IFNA(VLOOKUP(A1398,'Historical Data'!$I$3:$K$1307,3,FALSE),0)</f>
        <v>2.7871374554437113E-3</v>
      </c>
      <c r="E1398" s="10">
        <f>_xlfn.IFNA(VLOOKUP(A1398,'Historical Data'!$M$3:$O$1307,3,FALSE),0)</f>
        <v>3.4616137990987014E-3</v>
      </c>
    </row>
    <row r="1399" spans="1:5" x14ac:dyDescent="0.3">
      <c r="A1399" s="7">
        <v>44174</v>
      </c>
      <c r="B1399" s="10">
        <f>_xlfn.IFNA(VLOOKUP(A1399,'Historical Data'!$A$3:$C$1829,3,FALSE),0)</f>
        <v>1.3010764667077334E-2</v>
      </c>
      <c r="C1399" s="10">
        <f>_xlfn.IFNA(VLOOKUP(A1399,'Historical Data'!$E$3:$G$1829,3,FALSE),0)</f>
        <v>3.5508931307341604E-2</v>
      </c>
      <c r="D1399" s="10">
        <f>_xlfn.IFNA(VLOOKUP(A1399,'Historical Data'!$I$3:$K$1307,3,FALSE),0)</f>
        <v>-7.9492200688769908E-3</v>
      </c>
      <c r="E1399" s="10">
        <f>_xlfn.IFNA(VLOOKUP(A1399,'Historical Data'!$M$3:$O$1307,3,FALSE),0)</f>
        <v>-3.4821507873697287E-3</v>
      </c>
    </row>
    <row r="1400" spans="1:5" x14ac:dyDescent="0.3">
      <c r="A1400" s="7">
        <v>44175</v>
      </c>
      <c r="B1400" s="10">
        <f>_xlfn.IFNA(VLOOKUP(A1400,'Historical Data'!$A$3:$C$1829,3,FALSE),0)</f>
        <v>-1.4189210679670747E-2</v>
      </c>
      <c r="C1400" s="10">
        <f>_xlfn.IFNA(VLOOKUP(A1400,'Historical Data'!$E$3:$G$1829,3,FALSE),0)</f>
        <v>-2.5344218350188966E-2</v>
      </c>
      <c r="D1400" s="10">
        <f>_xlfn.IFNA(VLOOKUP(A1400,'Historical Data'!$I$3:$K$1307,3,FALSE),0)</f>
        <v>-1.2851160688517962E-3</v>
      </c>
      <c r="E1400" s="10">
        <f>_xlfn.IFNA(VLOOKUP(A1400,'Historical Data'!$M$3:$O$1307,3,FALSE),0)</f>
        <v>-2.3130280180693186E-3</v>
      </c>
    </row>
    <row r="1401" spans="1:5" x14ac:dyDescent="0.3">
      <c r="A1401" s="7">
        <v>44176</v>
      </c>
      <c r="B1401" s="10">
        <f>_xlfn.IFNA(VLOOKUP(A1401,'Historical Data'!$A$3:$C$1829,3,FALSE),0)</f>
        <v>-1.3050943850208887E-2</v>
      </c>
      <c r="C1401" s="10">
        <f>_xlfn.IFNA(VLOOKUP(A1401,'Historical Data'!$E$3:$G$1829,3,FALSE),0)</f>
        <v>-2.7467719179183107E-2</v>
      </c>
      <c r="D1401" s="10">
        <f>_xlfn.IFNA(VLOOKUP(A1401,'Historical Data'!$I$3:$K$1307,3,FALSE),0)</f>
        <v>-1.2649600610670027E-3</v>
      </c>
      <c r="E1401" s="10">
        <f>_xlfn.IFNA(VLOOKUP(A1401,'Historical Data'!$M$3:$O$1307,3,FALSE),0)</f>
        <v>1.5703720691777258E-3</v>
      </c>
    </row>
    <row r="1402" spans="1:5" x14ac:dyDescent="0.3">
      <c r="A1402" s="7">
        <v>44177</v>
      </c>
      <c r="B1402" s="10">
        <f>_xlfn.IFNA(VLOOKUP(A1402,'Historical Data'!$A$3:$C$1829,3,FALSE),0)</f>
        <v>4.3119124740832085E-2</v>
      </c>
      <c r="C1402" s="10">
        <f>_xlfn.IFNA(VLOOKUP(A1402,'Historical Data'!$E$3:$G$1829,3,FALSE),0)</f>
        <v>4.3981268937655034E-2</v>
      </c>
      <c r="D1402" s="10">
        <f>_xlfn.IFNA(VLOOKUP(A1402,'Historical Data'!$I$3:$K$1307,3,FALSE),0)</f>
        <v>0</v>
      </c>
      <c r="E1402" s="10">
        <f>_xlfn.IFNA(VLOOKUP(A1402,'Historical Data'!$M$3:$O$1307,3,FALSE),0)</f>
        <v>0</v>
      </c>
    </row>
    <row r="1403" spans="1:5" x14ac:dyDescent="0.3">
      <c r="A1403" s="7">
        <v>44178</v>
      </c>
      <c r="B1403" s="10">
        <f>_xlfn.IFNA(VLOOKUP(A1403,'Historical Data'!$A$3:$C$1829,3,FALSE),0)</f>
        <v>1.6289925402467618E-2</v>
      </c>
      <c r="C1403" s="10">
        <f>_xlfn.IFNA(VLOOKUP(A1403,'Historical Data'!$E$3:$G$1829,3,FALSE),0)</f>
        <v>3.6992084432717627E-2</v>
      </c>
      <c r="D1403" s="10">
        <f>_xlfn.IFNA(VLOOKUP(A1403,'Historical Data'!$I$3:$K$1307,3,FALSE),0)</f>
        <v>0</v>
      </c>
      <c r="E1403" s="10">
        <f>_xlfn.IFNA(VLOOKUP(A1403,'Historical Data'!$M$3:$O$1307,3,FALSE),0)</f>
        <v>0</v>
      </c>
    </row>
    <row r="1404" spans="1:5" x14ac:dyDescent="0.3">
      <c r="A1404" s="7">
        <v>44179</v>
      </c>
      <c r="B1404" s="10">
        <f>_xlfn.IFNA(VLOOKUP(A1404,'Historical Data'!$A$3:$C$1829,3,FALSE),0)</f>
        <v>8.1215530830437508E-3</v>
      </c>
      <c r="C1404" s="10">
        <f>_xlfn.IFNA(VLOOKUP(A1404,'Historical Data'!$E$3:$G$1829,3,FALSE),0)</f>
        <v>-4.5799195969669602E-3</v>
      </c>
      <c r="D1404" s="10">
        <f>_xlfn.IFNA(VLOOKUP(A1404,'Historical Data'!$I$3:$K$1307,3,FALSE),0)</f>
        <v>-4.359266922526861E-3</v>
      </c>
      <c r="E1404" s="10">
        <f>_xlfn.IFNA(VLOOKUP(A1404,'Historical Data'!$M$3:$O$1307,3,FALSE),0)</f>
        <v>-6.1511590252000398E-3</v>
      </c>
    </row>
    <row r="1405" spans="1:5" x14ac:dyDescent="0.3">
      <c r="A1405" s="7">
        <v>44180</v>
      </c>
      <c r="B1405" s="10">
        <f>_xlfn.IFNA(VLOOKUP(A1405,'Historical Data'!$A$3:$C$1829,3,FALSE),0)</f>
        <v>8.4459958638416835E-3</v>
      </c>
      <c r="C1405" s="10">
        <f>_xlfn.IFNA(VLOOKUP(A1405,'Historical Data'!$E$3:$G$1829,3,FALSE),0)</f>
        <v>4.0897704616328018E-3</v>
      </c>
      <c r="D1405" s="10">
        <f>_xlfn.IFNA(VLOOKUP(A1405,'Historical Data'!$I$3:$K$1307,3,FALSE),0)</f>
        <v>1.2921214314501236E-2</v>
      </c>
      <c r="E1405" s="10">
        <f>_xlfn.IFNA(VLOOKUP(A1405,'Historical Data'!$M$3:$O$1307,3,FALSE),0)</f>
        <v>1.1310866314709117E-2</v>
      </c>
    </row>
    <row r="1406" spans="1:5" x14ac:dyDescent="0.3">
      <c r="A1406" s="7">
        <v>44181</v>
      </c>
      <c r="B1406" s="10">
        <f>_xlfn.IFNA(VLOOKUP(A1406,'Historical Data'!$A$3:$C$1829,3,FALSE),0)</f>
        <v>9.9391095934778836E-2</v>
      </c>
      <c r="C1406" s="10">
        <f>_xlfn.IFNA(VLOOKUP(A1406,'Historical Data'!$E$3:$G$1829,3,FALSE),0)</f>
        <v>8.3753373046178942E-2</v>
      </c>
      <c r="D1406" s="10">
        <f>_xlfn.IFNA(VLOOKUP(A1406,'Historical Data'!$I$3:$K$1307,3,FALSE),0)</f>
        <v>1.772848087218762E-3</v>
      </c>
      <c r="E1406" s="10">
        <f>_xlfn.IFNA(VLOOKUP(A1406,'Historical Data'!$M$3:$O$1307,3,FALSE),0)</f>
        <v>-1.4824842024536466E-3</v>
      </c>
    </row>
    <row r="1407" spans="1:5" x14ac:dyDescent="0.3">
      <c r="A1407" s="7">
        <v>44182</v>
      </c>
      <c r="B1407" s="10">
        <f>_xlfn.IFNA(VLOOKUP(A1407,'Historical Data'!$A$3:$C$1829,3,FALSE),0)</f>
        <v>6.7605097679969167E-2</v>
      </c>
      <c r="C1407" s="10">
        <f>_xlfn.IFNA(VLOOKUP(A1407,'Historical Data'!$E$3:$G$1829,3,FALSE),0)</f>
        <v>8.4249428419305265E-3</v>
      </c>
      <c r="D1407" s="10">
        <f>_xlfn.IFNA(VLOOKUP(A1407,'Historical Data'!$I$3:$K$1307,3,FALSE),0)</f>
        <v>5.7576388007035467E-3</v>
      </c>
      <c r="E1407" s="10">
        <f>_xlfn.IFNA(VLOOKUP(A1407,'Historical Data'!$M$3:$O$1307,3,FALSE),0)</f>
        <v>4.9355752069173697E-3</v>
      </c>
    </row>
    <row r="1408" spans="1:5" x14ac:dyDescent="0.3">
      <c r="A1408" s="7">
        <v>44183</v>
      </c>
      <c r="B1408" s="10">
        <f>_xlfn.IFNA(VLOOKUP(A1408,'Historical Data'!$A$3:$C$1829,3,FALSE),0)</f>
        <v>1.4845157803168864E-2</v>
      </c>
      <c r="C1408" s="10">
        <f>_xlfn.IFNA(VLOOKUP(A1408,'Historical Data'!$E$3:$G$1829,3,FALSE),0)</f>
        <v>1.7563202683396398E-2</v>
      </c>
      <c r="D1408" s="10">
        <f>_xlfn.IFNA(VLOOKUP(A1408,'Historical Data'!$I$3:$K$1307,3,FALSE),0)</f>
        <v>-3.5111001267972329E-3</v>
      </c>
      <c r="E1408" s="10">
        <f>_xlfn.IFNA(VLOOKUP(A1408,'Historical Data'!$M$3:$O$1307,3,FALSE),0)</f>
        <v>-4.1025140108179288E-3</v>
      </c>
    </row>
    <row r="1409" spans="1:5" x14ac:dyDescent="0.3">
      <c r="A1409" s="7">
        <v>44184</v>
      </c>
      <c r="B1409" s="10">
        <f>_xlfn.IFNA(VLOOKUP(A1409,'Historical Data'!$A$3:$C$1829,3,FALSE),0)</f>
        <v>2.7866664710051229E-2</v>
      </c>
      <c r="C1409" s="10">
        <f>_xlfn.IFNA(VLOOKUP(A1409,'Historical Data'!$E$3:$G$1829,3,FALSE),0)</f>
        <v>4.7003525264395453E-3</v>
      </c>
      <c r="D1409" s="10">
        <f>_xlfn.IFNA(VLOOKUP(A1409,'Historical Data'!$I$3:$K$1307,3,FALSE),0)</f>
        <v>0</v>
      </c>
      <c r="E1409" s="10">
        <f>_xlfn.IFNA(VLOOKUP(A1409,'Historical Data'!$M$3:$O$1307,3,FALSE),0)</f>
        <v>0</v>
      </c>
    </row>
    <row r="1410" spans="1:5" x14ac:dyDescent="0.3">
      <c r="A1410" s="7">
        <v>44185</v>
      </c>
      <c r="B1410" s="10">
        <f>_xlfn.IFNA(VLOOKUP(A1410,'Historical Data'!$A$3:$C$1829,3,FALSE),0)</f>
        <v>-1.525220964513406E-2</v>
      </c>
      <c r="C1410" s="10">
        <f>_xlfn.IFNA(VLOOKUP(A1410,'Historical Data'!$E$3:$G$1829,3,FALSE),0)</f>
        <v>-3.1989063568011025E-2</v>
      </c>
      <c r="D1410" s="10">
        <f>_xlfn.IFNA(VLOOKUP(A1410,'Historical Data'!$I$3:$K$1307,3,FALSE),0)</f>
        <v>0</v>
      </c>
      <c r="E1410" s="10">
        <f>_xlfn.IFNA(VLOOKUP(A1410,'Historical Data'!$M$3:$O$1307,3,FALSE),0)</f>
        <v>0</v>
      </c>
    </row>
    <row r="1411" spans="1:5" x14ac:dyDescent="0.3">
      <c r="A1411" s="7">
        <v>44186</v>
      </c>
      <c r="B1411" s="10">
        <f>_xlfn.IFNA(VLOOKUP(A1411,'Historical Data'!$A$3:$C$1829,3,FALSE),0)</f>
        <v>-2.8757854447954343E-2</v>
      </c>
      <c r="C1411" s="10">
        <f>_xlfn.IFNA(VLOOKUP(A1411,'Historical Data'!$E$3:$G$1829,3,FALSE),0)</f>
        <v>-4.4124338997944428E-2</v>
      </c>
      <c r="D1411" s="10">
        <f>_xlfn.IFNA(VLOOKUP(A1411,'Historical Data'!$I$3:$K$1307,3,FALSE),0)</f>
        <v>-3.9062815919512217E-3</v>
      </c>
      <c r="E1411" s="10">
        <f>_xlfn.IFNA(VLOOKUP(A1411,'Historical Data'!$M$3:$O$1307,3,FALSE),0)</f>
        <v>1.2392702884948816E-3</v>
      </c>
    </row>
    <row r="1412" spans="1:5" x14ac:dyDescent="0.3">
      <c r="A1412" s="7">
        <v>44187</v>
      </c>
      <c r="B1412" s="10">
        <f>_xlfn.IFNA(VLOOKUP(A1412,'Historical Data'!$A$3:$C$1829,3,FALSE),0)</f>
        <v>4.6657499629016101E-2</v>
      </c>
      <c r="C1412" s="10">
        <f>_xlfn.IFNA(VLOOKUP(A1412,'Historical Data'!$E$3:$G$1829,3,FALSE),0)</f>
        <v>4.7622174434066016E-2</v>
      </c>
      <c r="D1412" s="10">
        <f>_xlfn.IFNA(VLOOKUP(A1412,'Historical Data'!$I$3:$K$1307,3,FALSE),0)</f>
        <v>-2.0731166033364332E-3</v>
      </c>
      <c r="E1412" s="10">
        <f>_xlfn.IFNA(VLOOKUP(A1412,'Historical Data'!$M$3:$O$1307,3,FALSE),0)</f>
        <v>-6.6500201049429141E-3</v>
      </c>
    </row>
    <row r="1413" spans="1:5" x14ac:dyDescent="0.3">
      <c r="A1413" s="7">
        <v>44188</v>
      </c>
      <c r="B1413" s="10">
        <f>_xlfn.IFNA(VLOOKUP(A1413,'Historical Data'!$A$3:$C$1829,3,FALSE),0)</f>
        <v>-2.6989105280665043E-2</v>
      </c>
      <c r="C1413" s="10">
        <f>_xlfn.IFNA(VLOOKUP(A1413,'Historical Data'!$E$3:$G$1829,3,FALSE),0)</f>
        <v>-8.5806512269265722E-2</v>
      </c>
      <c r="D1413" s="10">
        <f>_xlfn.IFNA(VLOOKUP(A1413,'Historical Data'!$I$3:$K$1307,3,FALSE),0)</f>
        <v>7.4581125280018224E-4</v>
      </c>
      <c r="E1413" s="10">
        <f>_xlfn.IFNA(VLOOKUP(A1413,'Historical Data'!$M$3:$O$1307,3,FALSE),0)</f>
        <v>3.8086975700230767E-3</v>
      </c>
    </row>
    <row r="1414" spans="1:5" x14ac:dyDescent="0.3">
      <c r="A1414" s="7">
        <v>44189</v>
      </c>
      <c r="B1414" s="10">
        <f>_xlfn.IFNA(VLOOKUP(A1414,'Historical Data'!$A$3:$C$1829,3,FALSE),0)</f>
        <v>2.3427601580750891E-2</v>
      </c>
      <c r="C1414" s="10">
        <f>_xlfn.IFNA(VLOOKUP(A1414,'Historical Data'!$E$3:$G$1829,3,FALSE),0)</f>
        <v>5.0975283672140159E-2</v>
      </c>
      <c r="D1414" s="10">
        <f>_xlfn.IFNA(VLOOKUP(A1414,'Historical Data'!$I$3:$K$1307,3,FALSE),0)</f>
        <v>3.5365757816373739E-3</v>
      </c>
      <c r="E1414" s="10">
        <f>_xlfn.IFNA(VLOOKUP(A1414,'Historical Data'!$M$3:$O$1307,3,FALSE),0)</f>
        <v>2.3246065444112109E-3</v>
      </c>
    </row>
    <row r="1415" spans="1:5" x14ac:dyDescent="0.3">
      <c r="A1415" s="7">
        <v>44190</v>
      </c>
      <c r="B1415" s="10">
        <f>_xlfn.IFNA(VLOOKUP(A1415,'Historical Data'!$A$3:$C$1829,3,FALSE),0)</f>
        <v>4.197175991080037E-2</v>
      </c>
      <c r="C1415" s="10">
        <f>_xlfn.IFNA(VLOOKUP(A1415,'Historical Data'!$E$3:$G$1829,3,FALSE),0)</f>
        <v>2.3615369560962912E-2</v>
      </c>
      <c r="D1415" s="10">
        <f>_xlfn.IFNA(VLOOKUP(A1415,'Historical Data'!$I$3:$K$1307,3,FALSE),0)</f>
        <v>4.3612579866381023E-3</v>
      </c>
      <c r="E1415" s="10">
        <f>_xlfn.IFNA(VLOOKUP(A1415,'Historical Data'!$M$3:$O$1307,3,FALSE),0)</f>
        <v>3.3791536188731699E-3</v>
      </c>
    </row>
    <row r="1416" spans="1:5" x14ac:dyDescent="0.3">
      <c r="A1416" s="7">
        <v>44191</v>
      </c>
      <c r="B1416" s="10">
        <f>_xlfn.IFNA(VLOOKUP(A1416,'Historical Data'!$A$3:$C$1829,3,FALSE),0)</f>
        <v>7.2067016973353479E-2</v>
      </c>
      <c r="C1416" s="10">
        <f>_xlfn.IFNA(VLOOKUP(A1416,'Historical Data'!$E$3:$G$1829,3,FALSE),0)</f>
        <v>1.7127652794595629E-2</v>
      </c>
      <c r="D1416" s="10">
        <f>_xlfn.IFNA(VLOOKUP(A1416,'Historical Data'!$I$3:$K$1307,3,FALSE),0)</f>
        <v>0</v>
      </c>
      <c r="E1416" s="10">
        <f>_xlfn.IFNA(VLOOKUP(A1416,'Historical Data'!$M$3:$O$1307,3,FALSE),0)</f>
        <v>0</v>
      </c>
    </row>
    <row r="1417" spans="1:5" x14ac:dyDescent="0.3">
      <c r="A1417" s="7">
        <v>44192</v>
      </c>
      <c r="B1417" s="10">
        <f>_xlfn.IFNA(VLOOKUP(A1417,'Historical Data'!$A$3:$C$1829,3,FALSE),0)</f>
        <v>-7.5055337473744297E-3</v>
      </c>
      <c r="C1417" s="10">
        <f>_xlfn.IFNA(VLOOKUP(A1417,'Historical Data'!$E$3:$G$1829,3,FALSE),0)</f>
        <v>7.8776296621187625E-2</v>
      </c>
      <c r="D1417" s="10">
        <f>_xlfn.IFNA(VLOOKUP(A1417,'Historical Data'!$I$3:$K$1307,3,FALSE),0)</f>
        <v>0</v>
      </c>
      <c r="E1417" s="10">
        <f>_xlfn.IFNA(VLOOKUP(A1417,'Historical Data'!$M$3:$O$1307,3,FALSE),0)</f>
        <v>0</v>
      </c>
    </row>
    <row r="1418" spans="1:5" x14ac:dyDescent="0.3">
      <c r="A1418" s="7">
        <v>44193</v>
      </c>
      <c r="B1418" s="10">
        <f>_xlfn.IFNA(VLOOKUP(A1418,'Historical Data'!$A$3:$C$1829,3,FALSE),0)</f>
        <v>2.7510575583794189E-2</v>
      </c>
      <c r="C1418" s="10">
        <f>_xlfn.IFNA(VLOOKUP(A1418,'Historical Data'!$E$3:$G$1829,3,FALSE),0)</f>
        <v>6.214787709821698E-2</v>
      </c>
      <c r="D1418" s="10">
        <f>_xlfn.IFNA(VLOOKUP(A1418,'Historical Data'!$I$3:$K$1307,3,FALSE),0)</f>
        <v>4.3423200088191019E-3</v>
      </c>
      <c r="E1418" s="10">
        <f>_xlfn.IFNA(VLOOKUP(A1418,'Historical Data'!$M$3:$O$1307,3,FALSE),0)</f>
        <v>3.3677733952172969E-3</v>
      </c>
    </row>
    <row r="1419" spans="1:5" x14ac:dyDescent="0.3">
      <c r="A1419" s="7">
        <v>44194</v>
      </c>
      <c r="B1419" s="10">
        <f>_xlfn.IFNA(VLOOKUP(A1419,'Historical Data'!$A$3:$C$1829,3,FALSE),0)</f>
        <v>1.3448754517614505E-2</v>
      </c>
      <c r="C1419" s="10">
        <f>_xlfn.IFNA(VLOOKUP(A1419,'Historical Data'!$E$3:$G$1829,3,FALSE),0)</f>
        <v>4.5524142833706007E-3</v>
      </c>
      <c r="D1419" s="10">
        <f>_xlfn.IFNA(VLOOKUP(A1419,'Historical Data'!$I$3:$K$1307,3,FALSE),0)</f>
        <v>-2.2273622890431346E-3</v>
      </c>
      <c r="E1419" s="10">
        <f>_xlfn.IFNA(VLOOKUP(A1419,'Historical Data'!$M$3:$O$1307,3,FALSE),0)</f>
        <v>-2.2464171619694042E-3</v>
      </c>
    </row>
    <row r="1420" spans="1:5" x14ac:dyDescent="0.3">
      <c r="A1420" s="7">
        <v>44195</v>
      </c>
      <c r="B1420" s="10">
        <f>_xlfn.IFNA(VLOOKUP(A1420,'Historical Data'!$A$3:$C$1829,3,FALSE),0)</f>
        <v>5.5703384249403104E-2</v>
      </c>
      <c r="C1420" s="10">
        <f>_xlfn.IFNA(VLOOKUP(A1420,'Historical Data'!$E$3:$G$1829,3,FALSE),0)</f>
        <v>2.6727997713694836E-2</v>
      </c>
      <c r="D1420" s="10">
        <f>_xlfn.IFNA(VLOOKUP(A1420,'Historical Data'!$I$3:$K$1307,3,FALSE),0)</f>
        <v>1.3415471795312098E-3</v>
      </c>
      <c r="E1420" s="10">
        <f>_xlfn.IFNA(VLOOKUP(A1420,'Historical Data'!$M$3:$O$1307,3,FALSE),0)</f>
        <v>2.4357464331594804E-3</v>
      </c>
    </row>
    <row r="1421" spans="1:5" x14ac:dyDescent="0.3">
      <c r="A1421" s="7">
        <v>44196</v>
      </c>
      <c r="B1421" s="10">
        <f>_xlfn.IFNA(VLOOKUP(A1421,'Historical Data'!$A$3:$C$1829,3,FALSE),0)</f>
        <v>3.1937586056259314E-3</v>
      </c>
      <c r="C1421" s="10">
        <f>_xlfn.IFNA(VLOOKUP(A1421,'Historical Data'!$E$3:$G$1829,3,FALSE),0)</f>
        <v>-2.0611041155808956E-2</v>
      </c>
      <c r="D1421" s="10">
        <f>_xlfn.IFNA(VLOOKUP(A1421,'Historical Data'!$I$3:$K$1307,3,FALSE),0)</f>
        <v>6.4388377402172002E-3</v>
      </c>
      <c r="E1421" s="10">
        <f>_xlfn.IFNA(VLOOKUP(A1421,'Historical Data'!$M$3:$O$1307,3,FALSE),0)</f>
        <v>6.4755951746752749E-3</v>
      </c>
    </row>
    <row r="1422" spans="1:5" x14ac:dyDescent="0.3">
      <c r="A1422" s="7">
        <v>44197</v>
      </c>
      <c r="B1422" s="10">
        <f>_xlfn.IFNA(VLOOKUP(A1422,'Historical Data'!$A$3:$C$1829,3,FALSE),0)</f>
        <v>1.2544195966716435E-2</v>
      </c>
      <c r="C1422" s="10">
        <f>_xlfn.IFNA(VLOOKUP(A1422,'Historical Data'!$E$3:$G$1829,3,FALSE),0)</f>
        <v>-1.0691568547841356E-2</v>
      </c>
      <c r="D1422" s="10">
        <f>_xlfn.IFNA(VLOOKUP(A1422,'Historical Data'!$I$3:$K$1307,3,FALSE),0)</f>
        <v>-7.3773917951475967E-3</v>
      </c>
      <c r="E1422" s="10">
        <f>_xlfn.IFNA(VLOOKUP(A1422,'Historical Data'!$M$3:$O$1307,3,FALSE),0)</f>
        <v>-6.2501470276883162E-3</v>
      </c>
    </row>
    <row r="1423" spans="1:5" x14ac:dyDescent="0.3">
      <c r="A1423" s="7">
        <v>44198</v>
      </c>
      <c r="B1423" s="10">
        <f>_xlfn.IFNA(VLOOKUP(A1423,'Historical Data'!$A$3:$C$1829,3,FALSE),0)</f>
        <v>9.7092009857409151E-2</v>
      </c>
      <c r="C1423" s="10">
        <f>_xlfn.IFNA(VLOOKUP(A1423,'Historical Data'!$E$3:$G$1829,3,FALSE),0)</f>
        <v>6.1039671682626542E-2</v>
      </c>
      <c r="D1423" s="10">
        <f>_xlfn.IFNA(VLOOKUP(A1423,'Historical Data'!$I$3:$K$1307,3,FALSE),0)</f>
        <v>0</v>
      </c>
      <c r="E1423" s="10">
        <f>_xlfn.IFNA(VLOOKUP(A1423,'Historical Data'!$M$3:$O$1307,3,FALSE),0)</f>
        <v>0</v>
      </c>
    </row>
    <row r="1424" spans="1:5" x14ac:dyDescent="0.3">
      <c r="A1424" s="7">
        <v>44199</v>
      </c>
      <c r="B1424" s="10">
        <f>_xlfn.IFNA(VLOOKUP(A1424,'Historical Data'!$A$3:$C$1829,3,FALSE),0)</f>
        <v>2.758187151822946E-2</v>
      </c>
      <c r="C1424" s="10">
        <f>_xlfn.IFNA(VLOOKUP(A1424,'Historical Data'!$E$3:$G$1829,3,FALSE),0)</f>
        <v>0.2718728243211882</v>
      </c>
      <c r="D1424" s="10">
        <f>_xlfn.IFNA(VLOOKUP(A1424,'Historical Data'!$I$3:$K$1307,3,FALSE),0)</f>
        <v>0</v>
      </c>
      <c r="E1424" s="10">
        <f>_xlfn.IFNA(VLOOKUP(A1424,'Historical Data'!$M$3:$O$1307,3,FALSE),0)</f>
        <v>0</v>
      </c>
    </row>
    <row r="1425" spans="1:5" x14ac:dyDescent="0.3">
      <c r="A1425" s="7">
        <v>44200</v>
      </c>
      <c r="B1425" s="10">
        <f>_xlfn.IFNA(VLOOKUP(A1425,'Historical Data'!$A$3:$C$1829,3,FALSE),0)</f>
        <v>-3.0385313015895928E-2</v>
      </c>
      <c r="C1425" s="10">
        <f>_xlfn.IFNA(VLOOKUP(A1425,'Historical Data'!$E$3:$G$1829,3,FALSE),0)</f>
        <v>6.4379770702186534E-2</v>
      </c>
      <c r="D1425" s="10">
        <f>_xlfn.IFNA(VLOOKUP(A1425,'Historical Data'!$I$3:$K$1307,3,FALSE),0)</f>
        <v>-7.43222221030159E-3</v>
      </c>
      <c r="E1425" s="10">
        <f>_xlfn.IFNA(VLOOKUP(A1425,'Historical Data'!$M$3:$O$1307,3,FALSE),0)</f>
        <v>-6.2894570590314759E-3</v>
      </c>
    </row>
    <row r="1426" spans="1:5" x14ac:dyDescent="0.3">
      <c r="A1426" s="7">
        <v>44201</v>
      </c>
      <c r="B1426" s="10">
        <f>_xlfn.IFNA(VLOOKUP(A1426,'Historical Data'!$A$3:$C$1829,3,FALSE),0)</f>
        <v>6.2374347556642673E-2</v>
      </c>
      <c r="C1426" s="10">
        <f>_xlfn.IFNA(VLOOKUP(A1426,'Historical Data'!$E$3:$G$1829,3,FALSE),0)</f>
        <v>5.8095238095238096E-2</v>
      </c>
      <c r="D1426" s="10">
        <f>_xlfn.IFNA(VLOOKUP(A1426,'Historical Data'!$I$3:$K$1307,3,FALSE),0)</f>
        <v>7.0825395538621693E-3</v>
      </c>
      <c r="E1426" s="10">
        <f>_xlfn.IFNA(VLOOKUP(A1426,'Historical Data'!$M$3:$O$1307,3,FALSE),0)</f>
        <v>5.5489217304588896E-3</v>
      </c>
    </row>
    <row r="1427" spans="1:5" x14ac:dyDescent="0.3">
      <c r="A1427" s="7">
        <v>44202</v>
      </c>
      <c r="B1427" s="10">
        <f>_xlfn.IFNA(VLOOKUP(A1427,'Historical Data'!$A$3:$C$1829,3,FALSE),0)</f>
        <v>8.3459635061496298E-2</v>
      </c>
      <c r="C1427" s="10">
        <f>_xlfn.IFNA(VLOOKUP(A1427,'Historical Data'!$E$3:$G$1829,3,FALSE),0)</f>
        <v>9.7209720972097208E-2</v>
      </c>
      <c r="D1427" s="10">
        <f>_xlfn.IFNA(VLOOKUP(A1427,'Historical Data'!$I$3:$K$1307,3,FALSE),0)</f>
        <v>5.7099005597204466E-3</v>
      </c>
      <c r="E1427" s="10">
        <f>_xlfn.IFNA(VLOOKUP(A1427,'Historical Data'!$M$3:$O$1307,3,FALSE),0)</f>
        <v>1.440529620026596E-2</v>
      </c>
    </row>
    <row r="1428" spans="1:5" x14ac:dyDescent="0.3">
      <c r="A1428" s="7">
        <v>44203</v>
      </c>
      <c r="B1428" s="10">
        <f>_xlfn.IFNA(VLOOKUP(A1428,'Historical Data'!$A$3:$C$1829,3,FALSE),0)</f>
        <v>7.0135027735404865E-2</v>
      </c>
      <c r="C1428" s="10">
        <f>_xlfn.IFNA(VLOOKUP(A1428,'Historical Data'!$E$3:$G$1829,3,FALSE),0)</f>
        <v>1.0172272354388917E-2</v>
      </c>
      <c r="D1428" s="10">
        <f>_xlfn.IFNA(VLOOKUP(A1428,'Historical Data'!$I$3:$K$1307,3,FALSE),0)</f>
        <v>1.4847364292689199E-2</v>
      </c>
      <c r="E1428" s="10">
        <f>_xlfn.IFNA(VLOOKUP(A1428,'Historical Data'!$M$3:$O$1307,3,FALSE),0)</f>
        <v>6.8677950268250295E-3</v>
      </c>
    </row>
    <row r="1429" spans="1:5" x14ac:dyDescent="0.3">
      <c r="A1429" s="7">
        <v>44204</v>
      </c>
      <c r="B1429" s="10">
        <f>_xlfn.IFNA(VLOOKUP(A1429,'Historical Data'!$A$3:$C$1829,3,FALSE),0)</f>
        <v>2.7627908551680857E-2</v>
      </c>
      <c r="C1429" s="10">
        <f>_xlfn.IFNA(VLOOKUP(A1429,'Historical Data'!$E$3:$G$1829,3,FALSE),0)</f>
        <v>-6.4641871041091732E-3</v>
      </c>
      <c r="D1429" s="10">
        <f>_xlfn.IFNA(VLOOKUP(A1429,'Historical Data'!$I$3:$K$1307,3,FALSE),0)</f>
        <v>5.4918909824148735E-3</v>
      </c>
      <c r="E1429" s="10">
        <f>_xlfn.IFNA(VLOOKUP(A1429,'Historical Data'!$M$3:$O$1307,3,FALSE),0)</f>
        <v>1.8311189057872617E-3</v>
      </c>
    </row>
    <row r="1430" spans="1:5" x14ac:dyDescent="0.3">
      <c r="A1430" s="7">
        <v>44205</v>
      </c>
      <c r="B1430" s="10">
        <f>_xlfn.IFNA(VLOOKUP(A1430,'Historical Data'!$A$3:$C$1829,3,FALSE),0)</f>
        <v>-7.8791699945311121E-3</v>
      </c>
      <c r="C1430" s="10">
        <f>_xlfn.IFNA(VLOOKUP(A1430,'Historical Data'!$E$3:$G$1829,3,FALSE),0)</f>
        <v>5.2695677761067178E-2</v>
      </c>
      <c r="D1430" s="10">
        <f>_xlfn.IFNA(VLOOKUP(A1430,'Historical Data'!$I$3:$K$1307,3,FALSE),0)</f>
        <v>0</v>
      </c>
      <c r="E1430" s="10">
        <f>_xlfn.IFNA(VLOOKUP(A1430,'Historical Data'!$M$3:$O$1307,3,FALSE),0)</f>
        <v>0</v>
      </c>
    </row>
    <row r="1431" spans="1:5" x14ac:dyDescent="0.3">
      <c r="A1431" s="7">
        <v>44206</v>
      </c>
      <c r="B1431" s="10">
        <f>_xlfn.IFNA(VLOOKUP(A1431,'Historical Data'!$A$3:$C$1829,3,FALSE),0)</f>
        <v>-5.2155464069815721E-2</v>
      </c>
      <c r="C1431" s="10">
        <f>_xlfn.IFNA(VLOOKUP(A1431,'Historical Data'!$E$3:$G$1829,3,FALSE),0)</f>
        <v>-2.2928620788719687E-2</v>
      </c>
      <c r="D1431" s="10">
        <f>_xlfn.IFNA(VLOOKUP(A1431,'Historical Data'!$I$3:$K$1307,3,FALSE),0)</f>
        <v>0</v>
      </c>
      <c r="E1431" s="10">
        <f>_xlfn.IFNA(VLOOKUP(A1431,'Historical Data'!$M$3:$O$1307,3,FALSE),0)</f>
        <v>0</v>
      </c>
    </row>
    <row r="1432" spans="1:5" x14ac:dyDescent="0.3">
      <c r="A1432" s="7">
        <v>44207</v>
      </c>
      <c r="B1432" s="10">
        <f>_xlfn.IFNA(VLOOKUP(A1432,'Historical Data'!$A$3:$C$1829,3,FALSE),0)</f>
        <v>-7.2373530477731027E-2</v>
      </c>
      <c r="C1432" s="10">
        <f>_xlfn.IFNA(VLOOKUP(A1432,'Historical Data'!$E$3:$G$1829,3,FALSE),0)</f>
        <v>-0.13387847867893643</v>
      </c>
      <c r="D1432" s="10">
        <f>_xlfn.IFNA(VLOOKUP(A1432,'Historical Data'!$I$3:$K$1307,3,FALSE),0)</f>
        <v>-6.5547967411651985E-3</v>
      </c>
      <c r="E1432" s="10">
        <f>_xlfn.IFNA(VLOOKUP(A1432,'Historical Data'!$M$3:$O$1307,3,FALSE),0)</f>
        <v>-2.8709269447492062E-3</v>
      </c>
    </row>
    <row r="1433" spans="1:5" x14ac:dyDescent="0.3">
      <c r="A1433" s="7">
        <v>44208</v>
      </c>
      <c r="B1433" s="10">
        <f>_xlfn.IFNA(VLOOKUP(A1433,'Historical Data'!$A$3:$C$1829,3,FALSE),0)</f>
        <v>-4.2449874289309575E-2</v>
      </c>
      <c r="C1433" s="10">
        <f>_xlfn.IFNA(VLOOKUP(A1433,'Historical Data'!$E$3:$G$1829,3,FALSE),0)</f>
        <v>-4.0856584488627473E-2</v>
      </c>
      <c r="D1433" s="10">
        <f>_xlfn.IFNA(VLOOKUP(A1433,'Historical Data'!$I$3:$K$1307,3,FALSE),0)</f>
        <v>4.1583215119444551E-4</v>
      </c>
      <c r="E1433" s="10">
        <f>_xlfn.IFNA(VLOOKUP(A1433,'Historical Data'!$M$3:$O$1307,3,FALSE),0)</f>
        <v>1.9349414631833852E-3</v>
      </c>
    </row>
    <row r="1434" spans="1:5" x14ac:dyDescent="0.3">
      <c r="A1434" s="7">
        <v>44209</v>
      </c>
      <c r="B1434" s="10">
        <f>_xlfn.IFNA(VLOOKUP(A1434,'Historical Data'!$A$3:$C$1829,3,FALSE),0)</f>
        <v>0.10457445339687478</v>
      </c>
      <c r="C1434" s="10">
        <f>_xlfn.IFNA(VLOOKUP(A1434,'Historical Data'!$E$3:$G$1829,3,FALSE),0)</f>
        <v>8.5117373586638137E-2</v>
      </c>
      <c r="D1434" s="10">
        <f>_xlfn.IFNA(VLOOKUP(A1434,'Historical Data'!$I$3:$K$1307,3,FALSE),0)</f>
        <v>2.2756031663768691E-3</v>
      </c>
      <c r="E1434" s="10">
        <f>_xlfn.IFNA(VLOOKUP(A1434,'Historical Data'!$M$3:$O$1307,3,FALSE),0)</f>
        <v>-2.6457504323476551E-4</v>
      </c>
    </row>
    <row r="1435" spans="1:5" x14ac:dyDescent="0.3">
      <c r="A1435" s="7">
        <v>44210</v>
      </c>
      <c r="B1435" s="10">
        <f>_xlfn.IFNA(VLOOKUP(A1435,'Historical Data'!$A$3:$C$1829,3,FALSE),0)</f>
        <v>4.3988032193463519E-2</v>
      </c>
      <c r="C1435" s="10">
        <f>_xlfn.IFNA(VLOOKUP(A1435,'Historical Data'!$E$3:$G$1829,3,FALSE),0)</f>
        <v>8.9319087414930151E-2</v>
      </c>
      <c r="D1435" s="10">
        <f>_xlfn.IFNA(VLOOKUP(A1435,'Historical Data'!$I$3:$K$1307,3,FALSE),0)</f>
        <v>-3.7534384646074853E-3</v>
      </c>
      <c r="E1435" s="10">
        <f>_xlfn.IFNA(VLOOKUP(A1435,'Historical Data'!$M$3:$O$1307,3,FALSE),0)</f>
        <v>-2.2198633826210849E-3</v>
      </c>
    </row>
    <row r="1436" spans="1:5" x14ac:dyDescent="0.3">
      <c r="A1436" s="7">
        <v>44211</v>
      </c>
      <c r="B1436" s="10">
        <f>_xlfn.IFNA(VLOOKUP(A1436,'Historical Data'!$A$3:$C$1829,3,FALSE),0)</f>
        <v>-5.8786422241692428E-2</v>
      </c>
      <c r="C1436" s="10">
        <f>_xlfn.IFNA(VLOOKUP(A1436,'Historical Data'!$E$3:$G$1829,3,FALSE),0)</f>
        <v>-5.006150459665943E-2</v>
      </c>
      <c r="D1436" s="10">
        <f>_xlfn.IFNA(VLOOKUP(A1436,'Historical Data'!$I$3:$K$1307,3,FALSE),0)</f>
        <v>-7.1900177576840092E-3</v>
      </c>
      <c r="E1436" s="10">
        <f>_xlfn.IFNA(VLOOKUP(A1436,'Historical Data'!$M$3:$O$1307,3,FALSE),0)</f>
        <v>-5.7196291114473257E-3</v>
      </c>
    </row>
    <row r="1437" spans="1:5" x14ac:dyDescent="0.3">
      <c r="A1437" s="7">
        <v>44212</v>
      </c>
      <c r="B1437" s="10">
        <f>_xlfn.IFNA(VLOOKUP(A1437,'Historical Data'!$A$3:$C$1829,3,FALSE),0)</f>
        <v>-2.7094212684633048E-2</v>
      </c>
      <c r="C1437" s="10">
        <f>_xlfn.IFNA(VLOOKUP(A1437,'Historical Data'!$E$3:$G$1829,3,FALSE),0)</f>
        <v>4.3413811316897005E-2</v>
      </c>
      <c r="D1437" s="10">
        <f>_xlfn.IFNA(VLOOKUP(A1437,'Historical Data'!$I$3:$K$1307,3,FALSE),0)</f>
        <v>0</v>
      </c>
      <c r="E1437" s="10">
        <f>_xlfn.IFNA(VLOOKUP(A1437,'Historical Data'!$M$3:$O$1307,3,FALSE),0)</f>
        <v>0</v>
      </c>
    </row>
    <row r="1438" spans="1:5" x14ac:dyDescent="0.3">
      <c r="A1438" s="7">
        <v>44213</v>
      </c>
      <c r="B1438" s="10">
        <f>_xlfn.IFNA(VLOOKUP(A1438,'Historical Data'!$A$3:$C$1829,3,FALSE),0)</f>
        <v>1.7195682010355963E-3</v>
      </c>
      <c r="C1438" s="10">
        <f>_xlfn.IFNA(VLOOKUP(A1438,'Historical Data'!$E$3:$G$1829,3,FALSE),0)</f>
        <v>9.8874899982038626E-3</v>
      </c>
      <c r="D1438" s="10">
        <f>_xlfn.IFNA(VLOOKUP(A1438,'Historical Data'!$I$3:$K$1307,3,FALSE),0)</f>
        <v>0</v>
      </c>
      <c r="E1438" s="10">
        <f>_xlfn.IFNA(VLOOKUP(A1438,'Historical Data'!$M$3:$O$1307,3,FALSE),0)</f>
        <v>0</v>
      </c>
    </row>
    <row r="1439" spans="1:5" x14ac:dyDescent="0.3">
      <c r="A1439" s="7">
        <v>44214</v>
      </c>
      <c r="B1439" s="10">
        <f>_xlfn.IFNA(VLOOKUP(A1439,'Historical Data'!$A$3:$C$1829,3,FALSE),0)</f>
        <v>2.3233879238488044E-2</v>
      </c>
      <c r="C1439" s="10">
        <f>_xlfn.IFNA(VLOOKUP(A1439,'Historical Data'!$E$3:$G$1829,3,FALSE),0)</f>
        <v>2.4222040763527724E-2</v>
      </c>
      <c r="D1439" s="10">
        <f>_xlfn.IFNA(VLOOKUP(A1439,'Historical Data'!$I$3:$K$1307,3,FALSE),0)</f>
        <v>4.0682014197571626E-3</v>
      </c>
      <c r="E1439" s="10">
        <f>_xlfn.IFNA(VLOOKUP(A1439,'Historical Data'!$M$3:$O$1307,3,FALSE),0)</f>
        <v>1.8864642538876813E-3</v>
      </c>
    </row>
    <row r="1440" spans="1:5" x14ac:dyDescent="0.3">
      <c r="A1440" s="7">
        <v>44215</v>
      </c>
      <c r="B1440" s="10">
        <f>_xlfn.IFNA(VLOOKUP(A1440,'Historical Data'!$A$3:$C$1829,3,FALSE),0)</f>
        <v>-2.9726945868693313E-2</v>
      </c>
      <c r="C1440" s="10">
        <f>_xlfn.IFNA(VLOOKUP(A1440,'Historical Data'!$E$3:$G$1829,3,FALSE),0)</f>
        <v>7.2210601097209628E-2</v>
      </c>
      <c r="D1440" s="10">
        <f>_xlfn.IFNA(VLOOKUP(A1440,'Historical Data'!$I$3:$K$1307,3,FALSE),0)</f>
        <v>4.0517182139666475E-3</v>
      </c>
      <c r="E1440" s="10">
        <f>_xlfn.IFNA(VLOOKUP(A1440,'Historical Data'!$M$3:$O$1307,3,FALSE),0)</f>
        <v>1.8829122073153722E-3</v>
      </c>
    </row>
    <row r="1441" spans="1:5" x14ac:dyDescent="0.3">
      <c r="A1441" s="7">
        <v>44216</v>
      </c>
      <c r="B1441" s="10">
        <f>_xlfn.IFNA(VLOOKUP(A1441,'Historical Data'!$A$3:$C$1829,3,FALSE),0)</f>
        <v>-2.875842057711288E-3</v>
      </c>
      <c r="C1441" s="10">
        <f>_xlfn.IFNA(VLOOKUP(A1441,'Historical Data'!$E$3:$G$1829,3,FALSE),0)</f>
        <v>1.8301885403399859E-2</v>
      </c>
      <c r="D1441" s="10">
        <f>_xlfn.IFNA(VLOOKUP(A1441,'Historical Data'!$I$3:$K$1307,3,FALSE),0)</f>
        <v>1.3935576257400164E-2</v>
      </c>
      <c r="E1441" s="10">
        <f>_xlfn.IFNA(VLOOKUP(A1441,'Historical Data'!$M$3:$O$1307,3,FALSE),0)</f>
        <v>8.3367495923120788E-3</v>
      </c>
    </row>
    <row r="1442" spans="1:5" x14ac:dyDescent="0.3">
      <c r="A1442" s="7">
        <v>44217</v>
      </c>
      <c r="B1442" s="10">
        <f>_xlfn.IFNA(VLOOKUP(A1442,'Historical Data'!$A$3:$C$1829,3,FALSE),0)</f>
        <v>-0.13840649708015992</v>
      </c>
      <c r="C1442" s="10">
        <f>_xlfn.IFNA(VLOOKUP(A1442,'Historical Data'!$E$3:$G$1829,3,FALSE),0)</f>
        <v>-0.19750721159059859</v>
      </c>
      <c r="D1442" s="10">
        <f>_xlfn.IFNA(VLOOKUP(A1442,'Historical Data'!$I$3:$K$1307,3,FALSE),0)</f>
        <v>3.1673092150531686E-4</v>
      </c>
      <c r="E1442" s="10">
        <f>_xlfn.IFNA(VLOOKUP(A1442,'Historical Data'!$M$3:$O$1307,3,FALSE),0)</f>
        <v>-3.9662207527299011E-4</v>
      </c>
    </row>
    <row r="1443" spans="1:5" x14ac:dyDescent="0.3">
      <c r="A1443" s="7">
        <v>44218</v>
      </c>
      <c r="B1443" s="10">
        <f>_xlfn.IFNA(VLOOKUP(A1443,'Historical Data'!$A$3:$C$1829,3,FALSE),0)</f>
        <v>7.3032629996939491E-2</v>
      </c>
      <c r="C1443" s="10">
        <f>_xlfn.IFNA(VLOOKUP(A1443,'Historical Data'!$E$3:$G$1829,3,FALSE),0)</f>
        <v>0.10709009009008999</v>
      </c>
      <c r="D1443" s="10">
        <f>_xlfn.IFNA(VLOOKUP(A1443,'Historical Data'!$I$3:$K$1307,3,FALSE),0)</f>
        <v>-3.0105863636010672E-3</v>
      </c>
      <c r="E1443" s="10">
        <f>_xlfn.IFNA(VLOOKUP(A1443,'Historical Data'!$M$3:$O$1307,3,FALSE),0)</f>
        <v>-5.7425565362597348E-3</v>
      </c>
    </row>
    <row r="1444" spans="1:5" x14ac:dyDescent="0.3">
      <c r="A1444" s="7">
        <v>44219</v>
      </c>
      <c r="B1444" s="10">
        <f>_xlfn.IFNA(VLOOKUP(A1444,'Historical Data'!$A$3:$C$1829,3,FALSE),0)</f>
        <v>-2.6278442998147217E-2</v>
      </c>
      <c r="C1444" s="10">
        <f>_xlfn.IFNA(VLOOKUP(A1444,'Historical Data'!$E$3:$G$1829,3,FALSE),0)</f>
        <v>3.7595514578434813E-3</v>
      </c>
      <c r="D1444" s="10">
        <f>_xlfn.IFNA(VLOOKUP(A1444,'Historical Data'!$I$3:$K$1307,3,FALSE),0)</f>
        <v>0</v>
      </c>
      <c r="E1444" s="10">
        <f>_xlfn.IFNA(VLOOKUP(A1444,'Historical Data'!$M$3:$O$1307,3,FALSE),0)</f>
        <v>0</v>
      </c>
    </row>
    <row r="1445" spans="1:5" x14ac:dyDescent="0.3">
      <c r="A1445" s="7">
        <v>44220</v>
      </c>
      <c r="B1445" s="10">
        <f>_xlfn.IFNA(VLOOKUP(A1445,'Historical Data'!$A$3:$C$1829,3,FALSE),0)</f>
        <v>7.1414897507379189E-3</v>
      </c>
      <c r="C1445" s="10">
        <f>_xlfn.IFNA(VLOOKUP(A1445,'Historical Data'!$E$3:$G$1829,3,FALSE),0)</f>
        <v>0.12790537418219847</v>
      </c>
      <c r="D1445" s="10">
        <f>_xlfn.IFNA(VLOOKUP(A1445,'Historical Data'!$I$3:$K$1307,3,FALSE),0)</f>
        <v>0</v>
      </c>
      <c r="E1445" s="10">
        <f>_xlfn.IFNA(VLOOKUP(A1445,'Historical Data'!$M$3:$O$1307,3,FALSE),0)</f>
        <v>0</v>
      </c>
    </row>
    <row r="1446" spans="1:5" x14ac:dyDescent="0.3">
      <c r="A1446" s="7">
        <v>44221</v>
      </c>
      <c r="B1446" s="10">
        <f>_xlfn.IFNA(VLOOKUP(A1446,'Historical Data'!$A$3:$C$1829,3,FALSE),0)</f>
        <v>-8.4034082470051449E-3</v>
      </c>
      <c r="C1446" s="10">
        <f>_xlfn.IFNA(VLOOKUP(A1446,'Historical Data'!$E$3:$G$1829,3,FALSE),0)</f>
        <v>-5.840748673863979E-2</v>
      </c>
      <c r="D1446" s="10">
        <f>_xlfn.IFNA(VLOOKUP(A1446,'Historical Data'!$I$3:$K$1307,3,FALSE),0)</f>
        <v>3.6158033252896228E-3</v>
      </c>
      <c r="E1446" s="10">
        <f>_xlfn.IFNA(VLOOKUP(A1446,'Historical Data'!$M$3:$O$1307,3,FALSE),0)</f>
        <v>-1.1930194489914684E-3</v>
      </c>
    </row>
    <row r="1447" spans="1:5" x14ac:dyDescent="0.3">
      <c r="A1447" s="7">
        <v>44222</v>
      </c>
      <c r="B1447" s="10">
        <f>_xlfn.IFNA(VLOOKUP(A1447,'Historical Data'!$A$3:$C$1829,3,FALSE),0)</f>
        <v>1.8787954595203094E-2</v>
      </c>
      <c r="C1447" s="10">
        <f>_xlfn.IFNA(VLOOKUP(A1447,'Historical Data'!$E$3:$G$1829,3,FALSE),0)</f>
        <v>4.863358778625957E-2</v>
      </c>
      <c r="D1447" s="10">
        <f>_xlfn.IFNA(VLOOKUP(A1447,'Historical Data'!$I$3:$K$1307,3,FALSE),0)</f>
        <v>-1.4888363213812034E-3</v>
      </c>
      <c r="E1447" s="10">
        <f>_xlfn.IFNA(VLOOKUP(A1447,'Historical Data'!$M$3:$O$1307,3,FALSE),0)</f>
        <v>-7.4160206718343433E-4</v>
      </c>
    </row>
    <row r="1448" spans="1:5" x14ac:dyDescent="0.3">
      <c r="A1448" s="7">
        <v>44223</v>
      </c>
      <c r="B1448" s="10">
        <f>_xlfn.IFNA(VLOOKUP(A1448,'Historical Data'!$A$3:$C$1829,3,FALSE),0)</f>
        <v>-6.2239754547446804E-2</v>
      </c>
      <c r="C1448" s="10">
        <f>_xlfn.IFNA(VLOOKUP(A1448,'Historical Data'!$E$3:$G$1829,3,FALSE),0)</f>
        <v>-9.2901704144251779E-2</v>
      </c>
      <c r="D1448" s="10">
        <f>_xlfn.IFNA(VLOOKUP(A1448,'Historical Data'!$I$3:$K$1307,3,FALSE),0)</f>
        <v>-2.5677859113367011E-2</v>
      </c>
      <c r="E1448" s="10">
        <f>_xlfn.IFNA(VLOOKUP(A1448,'Historical Data'!$M$3:$O$1307,3,FALSE),0)</f>
        <v>-2.0489031917727184E-2</v>
      </c>
    </row>
    <row r="1449" spans="1:5" x14ac:dyDescent="0.3">
      <c r="A1449" s="7">
        <v>44224</v>
      </c>
      <c r="B1449" s="10">
        <f>_xlfn.IFNA(VLOOKUP(A1449,'Historical Data'!$A$3:$C$1829,3,FALSE),0)</f>
        <v>9.5991563253018011E-2</v>
      </c>
      <c r="C1449" s="10">
        <f>_xlfn.IFNA(VLOOKUP(A1449,'Historical Data'!$E$3:$G$1829,3,FALSE),0)</f>
        <v>6.9216509240905555E-2</v>
      </c>
      <c r="D1449" s="10">
        <f>_xlfn.IFNA(VLOOKUP(A1449,'Historical Data'!$I$3:$K$1307,3,FALSE),0)</f>
        <v>9.7606624773046938E-3</v>
      </c>
      <c r="E1449" s="10">
        <f>_xlfn.IFNA(VLOOKUP(A1449,'Historical Data'!$M$3:$O$1307,3,FALSE),0)</f>
        <v>9.9062243323059049E-3</v>
      </c>
    </row>
    <row r="1450" spans="1:5" x14ac:dyDescent="0.3">
      <c r="A1450" s="7">
        <v>44225</v>
      </c>
      <c r="B1450" s="10">
        <f>_xlfn.IFNA(VLOOKUP(A1450,'Historical Data'!$A$3:$C$1829,3,FALSE),0)</f>
        <v>2.5245484518348519E-2</v>
      </c>
      <c r="C1450" s="10">
        <f>_xlfn.IFNA(VLOOKUP(A1450,'Historical Data'!$E$3:$G$1829,3,FALSE),0)</f>
        <v>3.8466157287178948E-2</v>
      </c>
      <c r="D1450" s="10">
        <f>_xlfn.IFNA(VLOOKUP(A1450,'Historical Data'!$I$3:$K$1307,3,FALSE),0)</f>
        <v>-1.9311502938707054E-2</v>
      </c>
      <c r="E1450" s="10">
        <f>_xlfn.IFNA(VLOOKUP(A1450,'Historical Data'!$M$3:$O$1307,3,FALSE),0)</f>
        <v>-2.028339371885968E-2</v>
      </c>
    </row>
    <row r="1451" spans="1:5" x14ac:dyDescent="0.3">
      <c r="A1451" s="7">
        <v>44226</v>
      </c>
      <c r="B1451" s="10">
        <f>_xlfn.IFNA(VLOOKUP(A1451,'Historical Data'!$A$3:$C$1829,3,FALSE),0)</f>
        <v>-2.9388170278361642E-3</v>
      </c>
      <c r="C1451" s="10">
        <f>_xlfn.IFNA(VLOOKUP(A1451,'Historical Data'!$E$3:$G$1829,3,FALSE),0)</f>
        <v>-3.9751660535274182E-3</v>
      </c>
      <c r="D1451" s="10">
        <f>_xlfn.IFNA(VLOOKUP(A1451,'Historical Data'!$I$3:$K$1307,3,FALSE),0)</f>
        <v>0</v>
      </c>
      <c r="E1451" s="10">
        <f>_xlfn.IFNA(VLOOKUP(A1451,'Historical Data'!$M$3:$O$1307,3,FALSE),0)</f>
        <v>0</v>
      </c>
    </row>
    <row r="1452" spans="1:5" x14ac:dyDescent="0.3">
      <c r="A1452" s="7">
        <v>44227</v>
      </c>
      <c r="B1452" s="10">
        <f>_xlfn.IFNA(VLOOKUP(A1452,'Historical Data'!$A$3:$C$1829,3,FALSE),0)</f>
        <v>-3.3689315424673447E-2</v>
      </c>
      <c r="C1452" s="10">
        <f>_xlfn.IFNA(VLOOKUP(A1452,'Historical Data'!$E$3:$G$1829,3,FALSE),0)</f>
        <v>-4.9822580528122155E-2</v>
      </c>
      <c r="D1452" s="10">
        <f>_xlfn.IFNA(VLOOKUP(A1452,'Historical Data'!$I$3:$K$1307,3,FALSE),0)</f>
        <v>0</v>
      </c>
      <c r="E1452" s="10">
        <f>_xlfn.IFNA(VLOOKUP(A1452,'Historical Data'!$M$3:$O$1307,3,FALSE),0)</f>
        <v>0</v>
      </c>
    </row>
    <row r="1453" spans="1:5" x14ac:dyDescent="0.3">
      <c r="A1453" s="7">
        <v>44228</v>
      </c>
      <c r="B1453" s="10">
        <f>_xlfn.IFNA(VLOOKUP(A1453,'Historical Data'!$A$3:$C$1829,3,FALSE),0)</f>
        <v>1.1534313759576845E-2</v>
      </c>
      <c r="C1453" s="10">
        <f>_xlfn.IFNA(VLOOKUP(A1453,'Historical Data'!$E$3:$G$1829,3,FALSE),0)</f>
        <v>5.1006926678020176E-2</v>
      </c>
      <c r="D1453" s="10">
        <f>_xlfn.IFNA(VLOOKUP(A1453,'Historical Data'!$I$3:$K$1307,3,FALSE),0)</f>
        <v>1.605173602136651E-2</v>
      </c>
      <c r="E1453" s="10">
        <f>_xlfn.IFNA(VLOOKUP(A1453,'Historical Data'!$M$3:$O$1307,3,FALSE),0)</f>
        <v>7.6474304113516725E-3</v>
      </c>
    </row>
    <row r="1454" spans="1:5" x14ac:dyDescent="0.3">
      <c r="A1454" s="7">
        <v>44229</v>
      </c>
      <c r="B1454" s="10">
        <f>_xlfn.IFNA(VLOOKUP(A1454,'Historical Data'!$A$3:$C$1829,3,FALSE),0)</f>
        <v>6.1375292908038871E-2</v>
      </c>
      <c r="C1454" s="10">
        <f>_xlfn.IFNA(VLOOKUP(A1454,'Historical Data'!$E$3:$G$1829,3,FALSE),0)</f>
        <v>0.10271613550159124</v>
      </c>
      <c r="D1454" s="10">
        <f>_xlfn.IFNA(VLOOKUP(A1454,'Historical Data'!$I$3:$K$1307,3,FALSE),0)</f>
        <v>1.3898236818535879E-2</v>
      </c>
      <c r="E1454" s="10">
        <f>_xlfn.IFNA(VLOOKUP(A1454,'Historical Data'!$M$3:$O$1307,3,FALSE),0)</f>
        <v>1.5741143145203324E-2</v>
      </c>
    </row>
    <row r="1455" spans="1:5" x14ac:dyDescent="0.3">
      <c r="A1455" s="7">
        <v>44230</v>
      </c>
      <c r="B1455" s="10">
        <f>_xlfn.IFNA(VLOOKUP(A1455,'Historical Data'!$A$3:$C$1829,3,FALSE),0)</f>
        <v>6.3595380257480377E-2</v>
      </c>
      <c r="C1455" s="10">
        <f>_xlfn.IFNA(VLOOKUP(A1455,'Historical Data'!$E$3:$G$1829,3,FALSE),0)</f>
        <v>0.10241305235967796</v>
      </c>
      <c r="D1455" s="10">
        <f>_xlfn.IFNA(VLOOKUP(A1455,'Historical Data'!$I$3:$K$1307,3,FALSE),0)</f>
        <v>1.0088048276276954E-3</v>
      </c>
      <c r="E1455" s="10">
        <f>_xlfn.IFNA(VLOOKUP(A1455,'Historical Data'!$M$3:$O$1307,3,FALSE),0)</f>
        <v>1.1770272436837101E-3</v>
      </c>
    </row>
    <row r="1456" spans="1:5" x14ac:dyDescent="0.3">
      <c r="A1456" s="7">
        <v>44231</v>
      </c>
      <c r="B1456" s="10">
        <f>_xlfn.IFNA(VLOOKUP(A1456,'Historical Data'!$A$3:$C$1829,3,FALSE),0)</f>
        <v>-1.8494861317664237E-2</v>
      </c>
      <c r="C1456" s="10">
        <f>_xlfn.IFNA(VLOOKUP(A1456,'Historical Data'!$E$3:$G$1829,3,FALSE),0)</f>
        <v>-3.9772863120143435E-2</v>
      </c>
      <c r="D1456" s="10">
        <f>_xlfn.IFNA(VLOOKUP(A1456,'Historical Data'!$I$3:$K$1307,3,FALSE),0)</f>
        <v>1.0853304161434011E-2</v>
      </c>
      <c r="E1456" s="10">
        <f>_xlfn.IFNA(VLOOKUP(A1456,'Historical Data'!$M$3:$O$1307,3,FALSE),0)</f>
        <v>1.0814487885534314E-2</v>
      </c>
    </row>
    <row r="1457" spans="1:5" x14ac:dyDescent="0.3">
      <c r="A1457" s="7">
        <v>44232</v>
      </c>
      <c r="B1457" s="10">
        <f>_xlfn.IFNA(VLOOKUP(A1457,'Historical Data'!$A$3:$C$1829,3,FALSE),0)</f>
        <v>3.5229548160051215E-2</v>
      </c>
      <c r="C1457" s="10">
        <f>_xlfn.IFNA(VLOOKUP(A1457,'Historical Data'!$E$3:$G$1829,3,FALSE),0)</f>
        <v>7.3266685756259137E-2</v>
      </c>
      <c r="D1457" s="10">
        <f>_xlfn.IFNA(VLOOKUP(A1457,'Historical Data'!$I$3:$K$1307,3,FALSE),0)</f>
        <v>3.8974724542454159E-3</v>
      </c>
      <c r="E1457" s="10">
        <f>_xlfn.IFNA(VLOOKUP(A1457,'Historical Data'!$M$3:$O$1307,3,FALSE),0)</f>
        <v>2.9746398908290098E-3</v>
      </c>
    </row>
    <row r="1458" spans="1:5" x14ac:dyDescent="0.3">
      <c r="A1458" s="7">
        <v>44233</v>
      </c>
      <c r="B1458" s="10">
        <f>_xlfn.IFNA(VLOOKUP(A1458,'Historical Data'!$A$3:$C$1829,3,FALSE),0)</f>
        <v>1.6120651871987343E-2</v>
      </c>
      <c r="C1458" s="10">
        <f>_xlfn.IFNA(VLOOKUP(A1458,'Historical Data'!$E$3:$G$1829,3,FALSE),0)</f>
        <v>-2.6644858945805525E-2</v>
      </c>
      <c r="D1458" s="10">
        <f>_xlfn.IFNA(VLOOKUP(A1458,'Historical Data'!$I$3:$K$1307,3,FALSE),0)</f>
        <v>0</v>
      </c>
      <c r="E1458" s="10">
        <f>_xlfn.IFNA(VLOOKUP(A1458,'Historical Data'!$M$3:$O$1307,3,FALSE),0)</f>
        <v>0</v>
      </c>
    </row>
    <row r="1459" spans="1:5" x14ac:dyDescent="0.3">
      <c r="A1459" s="7">
        <v>44234</v>
      </c>
      <c r="B1459" s="10">
        <f>_xlfn.IFNA(VLOOKUP(A1459,'Historical Data'!$A$3:$C$1829,3,FALSE),0)</f>
        <v>-2.7382632671650192E-3</v>
      </c>
      <c r="C1459" s="10">
        <f>_xlfn.IFNA(VLOOKUP(A1459,'Historical Data'!$E$3:$G$1829,3,FALSE),0)</f>
        <v>-3.8076056774439641E-2</v>
      </c>
      <c r="D1459" s="10">
        <f>_xlfn.IFNA(VLOOKUP(A1459,'Historical Data'!$I$3:$K$1307,3,FALSE),0)</f>
        <v>0</v>
      </c>
      <c r="E1459" s="10">
        <f>_xlfn.IFNA(VLOOKUP(A1459,'Historical Data'!$M$3:$O$1307,3,FALSE),0)</f>
        <v>0</v>
      </c>
    </row>
    <row r="1460" spans="1:5" x14ac:dyDescent="0.3">
      <c r="A1460" s="7">
        <v>44235</v>
      </c>
      <c r="B1460" s="10">
        <f>_xlfn.IFNA(VLOOKUP(A1460,'Historical Data'!$A$3:$C$1829,3,FALSE),0)</f>
        <v>0.2002044807828694</v>
      </c>
      <c r="C1460" s="10">
        <f>_xlfn.IFNA(VLOOKUP(A1460,'Historical Data'!$E$3:$G$1829,3,FALSE),0)</f>
        <v>8.9096337776896878E-2</v>
      </c>
      <c r="D1460" s="10">
        <f>_xlfn.IFNA(VLOOKUP(A1460,'Historical Data'!$I$3:$K$1307,3,FALSE),0)</f>
        <v>7.399345996609118E-3</v>
      </c>
      <c r="E1460" s="10">
        <f>_xlfn.IFNA(VLOOKUP(A1460,'Historical Data'!$M$3:$O$1307,3,FALSE),0)</f>
        <v>7.6254709736407831E-3</v>
      </c>
    </row>
    <row r="1461" spans="1:5" x14ac:dyDescent="0.3">
      <c r="A1461" s="7">
        <v>44236</v>
      </c>
      <c r="B1461" s="10">
        <f>_xlfn.IFNA(VLOOKUP(A1461,'Historical Data'!$A$3:$C$1829,3,FALSE),0)</f>
        <v>-1.6925752081867506E-3</v>
      </c>
      <c r="C1461" s="10">
        <f>_xlfn.IFNA(VLOOKUP(A1461,'Historical Data'!$E$3:$G$1829,3,FALSE),0)</f>
        <v>1.0721497028126104E-2</v>
      </c>
      <c r="D1461" s="10">
        <f>_xlfn.IFNA(VLOOKUP(A1461,'Historical Data'!$I$3:$K$1307,3,FALSE),0)</f>
        <v>-1.1134975827397984E-3</v>
      </c>
      <c r="E1461" s="10">
        <f>_xlfn.IFNA(VLOOKUP(A1461,'Historical Data'!$M$3:$O$1307,3,FALSE),0)</f>
        <v>-3.1638552005739719E-4</v>
      </c>
    </row>
    <row r="1462" spans="1:5" x14ac:dyDescent="0.3">
      <c r="A1462" s="7">
        <v>44237</v>
      </c>
      <c r="B1462" s="10">
        <f>_xlfn.IFNA(VLOOKUP(A1462,'Historical Data'!$A$3:$C$1829,3,FALSE),0)</f>
        <v>-3.6659166648066878E-2</v>
      </c>
      <c r="C1462" s="10">
        <f>_xlfn.IFNA(VLOOKUP(A1462,'Historical Data'!$E$3:$G$1829,3,FALSE),0)</f>
        <v>-1.8317388857625187E-2</v>
      </c>
      <c r="D1462" s="10">
        <f>_xlfn.IFNA(VLOOKUP(A1462,'Historical Data'!$I$3:$K$1307,3,FALSE),0)</f>
        <v>-3.4515996246702675E-4</v>
      </c>
      <c r="E1462" s="10">
        <f>_xlfn.IFNA(VLOOKUP(A1462,'Historical Data'!$M$3:$O$1307,3,FALSE),0)</f>
        <v>1.9750871929124273E-3</v>
      </c>
    </row>
    <row r="1463" spans="1:5" x14ac:dyDescent="0.3">
      <c r="A1463" s="7">
        <v>44238</v>
      </c>
      <c r="B1463" s="10">
        <f>_xlfn.IFNA(VLOOKUP(A1463,'Historical Data'!$A$3:$C$1829,3,FALSE),0)</f>
        <v>7.2040660062124465E-2</v>
      </c>
      <c r="C1463" s="10">
        <f>_xlfn.IFNA(VLOOKUP(A1463,'Historical Data'!$E$3:$G$1829,3,FALSE),0)</f>
        <v>2.6701825790363683E-2</v>
      </c>
      <c r="D1463" s="10">
        <f>_xlfn.IFNA(VLOOKUP(A1463,'Historical Data'!$I$3:$K$1307,3,FALSE),0)</f>
        <v>1.6624551137119298E-3</v>
      </c>
      <c r="E1463" s="10">
        <f>_xlfn.IFNA(VLOOKUP(A1463,'Historical Data'!$M$3:$O$1307,3,FALSE),0)</f>
        <v>-2.2584277525776437E-4</v>
      </c>
    </row>
    <row r="1464" spans="1:5" x14ac:dyDescent="0.3">
      <c r="A1464" s="7">
        <v>44239</v>
      </c>
      <c r="B1464" s="10">
        <f>_xlfn.IFNA(VLOOKUP(A1464,'Historical Data'!$A$3:$C$1829,3,FALSE),0)</f>
        <v>-1.2402485401384005E-2</v>
      </c>
      <c r="C1464" s="10">
        <f>_xlfn.IFNA(VLOOKUP(A1464,'Historical Data'!$E$3:$G$1829,3,FALSE),0)</f>
        <v>3.3768278588298367E-2</v>
      </c>
      <c r="D1464" s="10">
        <f>_xlfn.IFNA(VLOOKUP(A1464,'Historical Data'!$I$3:$K$1307,3,FALSE),0)</f>
        <v>4.7109831017418677E-3</v>
      </c>
      <c r="E1464" s="10">
        <f>_xlfn.IFNA(VLOOKUP(A1464,'Historical Data'!$M$3:$O$1307,3,FALSE),0)</f>
        <v>8.8130394805081423E-4</v>
      </c>
    </row>
    <row r="1465" spans="1:5" x14ac:dyDescent="0.3">
      <c r="A1465" s="7">
        <v>44240</v>
      </c>
      <c r="B1465" s="10">
        <f>_xlfn.IFNA(VLOOKUP(A1465,'Historical Data'!$A$3:$C$1829,3,FALSE),0)</f>
        <v>-5.2594279375256358E-3</v>
      </c>
      <c r="C1465" s="10">
        <f>_xlfn.IFNA(VLOOKUP(A1465,'Historical Data'!$E$3:$G$1829,3,FALSE),0)</f>
        <v>-1.7569443319236717E-2</v>
      </c>
      <c r="D1465" s="10">
        <f>_xlfn.IFNA(VLOOKUP(A1465,'Historical Data'!$I$3:$K$1307,3,FALSE),0)</f>
        <v>0</v>
      </c>
      <c r="E1465" s="10">
        <f>_xlfn.IFNA(VLOOKUP(A1465,'Historical Data'!$M$3:$O$1307,3,FALSE),0)</f>
        <v>0</v>
      </c>
    </row>
    <row r="1466" spans="1:5" x14ac:dyDescent="0.3">
      <c r="A1466" s="7">
        <v>44241</v>
      </c>
      <c r="B1466" s="10">
        <f>_xlfn.IFNA(VLOOKUP(A1466,'Historical Data'!$A$3:$C$1829,3,FALSE),0)</f>
        <v>3.0228519851090093E-2</v>
      </c>
      <c r="C1466" s="10">
        <f>_xlfn.IFNA(VLOOKUP(A1466,'Historical Data'!$E$3:$G$1829,3,FALSE),0)</f>
        <v>-7.9605053381565597E-3</v>
      </c>
      <c r="D1466" s="10">
        <f>_xlfn.IFNA(VLOOKUP(A1466,'Historical Data'!$I$3:$K$1307,3,FALSE),0)</f>
        <v>0</v>
      </c>
      <c r="E1466" s="10">
        <f>_xlfn.IFNA(VLOOKUP(A1466,'Historical Data'!$M$3:$O$1307,3,FALSE),0)</f>
        <v>0</v>
      </c>
    </row>
    <row r="1467" spans="1:5" x14ac:dyDescent="0.3">
      <c r="A1467" s="7">
        <v>44242</v>
      </c>
      <c r="B1467" s="10">
        <f>_xlfn.IFNA(VLOOKUP(A1467,'Historical Data'!$A$3:$C$1829,3,FALSE),0)</f>
        <v>-1.6249220278067616E-2</v>
      </c>
      <c r="C1467" s="10">
        <f>_xlfn.IFNA(VLOOKUP(A1467,'Historical Data'!$E$3:$G$1829,3,FALSE),0)</f>
        <v>-1.1515655306178981E-2</v>
      </c>
      <c r="D1467" s="10">
        <f>_xlfn.IFNA(VLOOKUP(A1467,'Historical Data'!$I$3:$K$1307,3,FALSE),0)</f>
        <v>-2.8463745574774284E-4</v>
      </c>
      <c r="E1467" s="10">
        <f>_xlfn.IFNA(VLOOKUP(A1467,'Historical Data'!$M$3:$O$1307,3,FALSE),0)</f>
        <v>1.0227792894743303E-3</v>
      </c>
    </row>
    <row r="1468" spans="1:5" x14ac:dyDescent="0.3">
      <c r="A1468" s="7">
        <v>44243</v>
      </c>
      <c r="B1468" s="10">
        <f>_xlfn.IFNA(VLOOKUP(A1468,'Historical Data'!$A$3:$C$1829,3,FALSE),0)</f>
        <v>2.8079889179862955E-2</v>
      </c>
      <c r="C1468" s="10">
        <f>_xlfn.IFNA(VLOOKUP(A1468,'Historical Data'!$E$3:$G$1829,3,FALSE),0)</f>
        <v>1.0427645594599489E-3</v>
      </c>
      <c r="D1468" s="10">
        <f>_xlfn.IFNA(VLOOKUP(A1468,'Historical Data'!$I$3:$K$1307,3,FALSE),0)</f>
        <v>-2.8471849729641758E-4</v>
      </c>
      <c r="E1468" s="10">
        <f>_xlfn.IFNA(VLOOKUP(A1468,'Historical Data'!$M$3:$O$1307,3,FALSE),0)</f>
        <v>1.0217342808125692E-3</v>
      </c>
    </row>
    <row r="1469" spans="1:5" x14ac:dyDescent="0.3">
      <c r="A1469" s="7">
        <v>44244</v>
      </c>
      <c r="B1469" s="10">
        <f>_xlfn.IFNA(VLOOKUP(A1469,'Historical Data'!$A$3:$C$1829,3,FALSE),0)</f>
        <v>6.1160767668015294E-2</v>
      </c>
      <c r="C1469" s="10">
        <f>_xlfn.IFNA(VLOOKUP(A1469,'Historical Data'!$E$3:$G$1829,3,FALSE),0)</f>
        <v>3.85588996292522E-2</v>
      </c>
      <c r="D1469" s="10">
        <f>_xlfn.IFNA(VLOOKUP(A1469,'Historical Data'!$I$3:$K$1307,3,FALSE),0)</f>
        <v>-3.2039953313216436E-4</v>
      </c>
      <c r="E1469" s="10">
        <f>_xlfn.IFNA(VLOOKUP(A1469,'Historical Data'!$M$3:$O$1307,3,FALSE),0)</f>
        <v>2.8636460968665626E-3</v>
      </c>
    </row>
    <row r="1470" spans="1:5" x14ac:dyDescent="0.3">
      <c r="A1470" s="7">
        <v>44245</v>
      </c>
      <c r="B1470" s="10">
        <f>_xlfn.IFNA(VLOOKUP(A1470,'Historical Data'!$A$3:$C$1829,3,FALSE),0)</f>
        <v>-1.1970191605713602E-2</v>
      </c>
      <c r="C1470" s="10">
        <f>_xlfn.IFNA(VLOOKUP(A1470,'Historical Data'!$E$3:$G$1829,3,FALSE),0)</f>
        <v>4.7712774275653444E-2</v>
      </c>
      <c r="D1470" s="10">
        <f>_xlfn.IFNA(VLOOKUP(A1470,'Historical Data'!$I$3:$K$1307,3,FALSE),0)</f>
        <v>-4.4158083905447079E-3</v>
      </c>
      <c r="E1470" s="10">
        <f>_xlfn.IFNA(VLOOKUP(A1470,'Historical Data'!$M$3:$O$1307,3,FALSE),0)</f>
        <v>-3.7857819341524566E-3</v>
      </c>
    </row>
    <row r="1471" spans="1:5" x14ac:dyDescent="0.3">
      <c r="A1471" s="7">
        <v>44246</v>
      </c>
      <c r="B1471" s="10">
        <f>_xlfn.IFNA(VLOOKUP(A1471,'Historical Data'!$A$3:$C$1829,3,FALSE),0)</f>
        <v>8.4914731888368372E-2</v>
      </c>
      <c r="C1471" s="10">
        <f>_xlfn.IFNA(VLOOKUP(A1471,'Historical Data'!$E$3:$G$1829,3,FALSE),0)</f>
        <v>9.0585770828293163E-3</v>
      </c>
      <c r="D1471" s="10">
        <f>_xlfn.IFNA(VLOOKUP(A1471,'Historical Data'!$I$3:$K$1307,3,FALSE),0)</f>
        <v>-1.8548941356218275E-3</v>
      </c>
      <c r="E1471" s="10">
        <f>_xlfn.IFNA(VLOOKUP(A1471,'Historical Data'!$M$3:$O$1307,3,FALSE),0)</f>
        <v>3.1117690279899287E-5</v>
      </c>
    </row>
    <row r="1472" spans="1:5" x14ac:dyDescent="0.3">
      <c r="A1472" s="7">
        <v>44247</v>
      </c>
      <c r="B1472" s="10">
        <f>_xlfn.IFNA(VLOOKUP(A1472,'Historical Data'!$A$3:$C$1829,3,FALSE),0)</f>
        <v>-1.2397038631963607E-3</v>
      </c>
      <c r="C1472" s="10">
        <f>_xlfn.IFNA(VLOOKUP(A1472,'Historical Data'!$E$3:$G$1829,3,FALSE),0)</f>
        <v>-2.3412275377325334E-2</v>
      </c>
      <c r="D1472" s="10">
        <f>_xlfn.IFNA(VLOOKUP(A1472,'Historical Data'!$I$3:$K$1307,3,FALSE),0)</f>
        <v>0</v>
      </c>
      <c r="E1472" s="10">
        <f>_xlfn.IFNA(VLOOKUP(A1472,'Historical Data'!$M$3:$O$1307,3,FALSE),0)</f>
        <v>0</v>
      </c>
    </row>
    <row r="1473" spans="1:5" x14ac:dyDescent="0.3">
      <c r="A1473" s="7">
        <v>44248</v>
      </c>
      <c r="B1473" s="10">
        <f>_xlfn.IFNA(VLOOKUP(A1473,'Historical Data'!$A$3:$C$1829,3,FALSE),0)</f>
        <v>2.8206193525559718E-2</v>
      </c>
      <c r="C1473" s="10">
        <f>_xlfn.IFNA(VLOOKUP(A1473,'Historical Data'!$E$3:$G$1829,3,FALSE),0)</f>
        <v>1.1897984445918596E-2</v>
      </c>
      <c r="D1473" s="10">
        <f>_xlfn.IFNA(VLOOKUP(A1473,'Historical Data'!$I$3:$K$1307,3,FALSE),0)</f>
        <v>0</v>
      </c>
      <c r="E1473" s="10">
        <f>_xlfn.IFNA(VLOOKUP(A1473,'Historical Data'!$M$3:$O$1307,3,FALSE),0)</f>
        <v>0</v>
      </c>
    </row>
    <row r="1474" spans="1:5" x14ac:dyDescent="0.3">
      <c r="A1474" s="7">
        <v>44249</v>
      </c>
      <c r="B1474" s="10">
        <f>_xlfn.IFNA(VLOOKUP(A1474,'Historical Data'!$A$3:$C$1829,3,FALSE),0)</f>
        <v>-5.9232370968501584E-2</v>
      </c>
      <c r="C1474" s="10">
        <f>_xlfn.IFNA(VLOOKUP(A1474,'Historical Data'!$E$3:$G$1829,3,FALSE),0)</f>
        <v>-8.1403331285905281E-2</v>
      </c>
      <c r="D1474" s="10">
        <f>_xlfn.IFNA(VLOOKUP(A1474,'Historical Data'!$I$3:$K$1307,3,FALSE),0)</f>
        <v>-7.732849379657061E-3</v>
      </c>
      <c r="E1474" s="10">
        <f>_xlfn.IFNA(VLOOKUP(A1474,'Historical Data'!$M$3:$O$1307,3,FALSE),0)</f>
        <v>8.6904559298308336E-4</v>
      </c>
    </row>
    <row r="1475" spans="1:5" x14ac:dyDescent="0.3">
      <c r="A1475" s="7">
        <v>44250</v>
      </c>
      <c r="B1475" s="10">
        <f>_xlfn.IFNA(VLOOKUP(A1475,'Historical Data'!$A$3:$C$1829,3,FALSE),0)</f>
        <v>-9.5292602132667603E-2</v>
      </c>
      <c r="C1475" s="10">
        <f>_xlfn.IFNA(VLOOKUP(A1475,'Historical Data'!$E$3:$G$1829,3,FALSE),0)</f>
        <v>-0.11215499415625288</v>
      </c>
      <c r="D1475" s="10">
        <f>_xlfn.IFNA(VLOOKUP(A1475,'Historical Data'!$I$3:$K$1307,3,FALSE),0)</f>
        <v>1.2562878885592392E-3</v>
      </c>
      <c r="E1475" s="10">
        <f>_xlfn.IFNA(VLOOKUP(A1475,'Historical Data'!$M$3:$O$1307,3,FALSE),0)</f>
        <v>4.9680077432396089E-4</v>
      </c>
    </row>
    <row r="1476" spans="1:5" x14ac:dyDescent="0.3">
      <c r="A1476" s="7">
        <v>44251</v>
      </c>
      <c r="B1476" s="10">
        <f>_xlfn.IFNA(VLOOKUP(A1476,'Historical Data'!$A$3:$C$1829,3,FALSE),0)</f>
        <v>1.67009344706609E-2</v>
      </c>
      <c r="C1476" s="10">
        <f>_xlfn.IFNA(VLOOKUP(A1476,'Historical Data'!$E$3:$G$1829,3,FALSE),0)</f>
        <v>3.1542706698395109E-2</v>
      </c>
      <c r="D1476" s="10">
        <f>_xlfn.IFNA(VLOOKUP(A1476,'Historical Data'!$I$3:$K$1307,3,FALSE),0)</f>
        <v>1.1351661913190432E-2</v>
      </c>
      <c r="E1476" s="10">
        <f>_xlfn.IFNA(VLOOKUP(A1476,'Historical Data'!$M$3:$O$1307,3,FALSE),0)</f>
        <v>1.3460547572957209E-2</v>
      </c>
    </row>
    <row r="1477" spans="1:5" x14ac:dyDescent="0.3">
      <c r="A1477" s="7">
        <v>44252</v>
      </c>
      <c r="B1477" s="10">
        <f>_xlfn.IFNA(VLOOKUP(A1477,'Historical Data'!$A$3:$C$1829,3,FALSE),0)</f>
        <v>-5.748665545022192E-2</v>
      </c>
      <c r="C1477" s="10">
        <f>_xlfn.IFNA(VLOOKUP(A1477,'Historical Data'!$E$3:$G$1829,3,FALSE),0)</f>
        <v>-8.9863306174536181E-2</v>
      </c>
      <c r="D1477" s="10">
        <f>_xlfn.IFNA(VLOOKUP(A1477,'Historical Data'!$I$3:$K$1307,3,FALSE),0)</f>
        <v>-2.4478846903396492E-2</v>
      </c>
      <c r="E1477" s="10">
        <f>_xlfn.IFNA(VLOOKUP(A1477,'Historical Data'!$M$3:$O$1307,3,FALSE),0)</f>
        <v>-1.7516189608489687E-2</v>
      </c>
    </row>
    <row r="1478" spans="1:5" x14ac:dyDescent="0.3">
      <c r="A1478" s="7">
        <v>44253</v>
      </c>
      <c r="B1478" s="10">
        <f>_xlfn.IFNA(VLOOKUP(A1478,'Historical Data'!$A$3:$C$1829,3,FALSE),0)</f>
        <v>-1.2094341661103252E-2</v>
      </c>
      <c r="C1478" s="10">
        <f>_xlfn.IFNA(VLOOKUP(A1478,'Historical Data'!$E$3:$G$1829,3,FALSE),0)</f>
        <v>-2.5117125619333304E-2</v>
      </c>
      <c r="D1478" s="10">
        <f>_xlfn.IFNA(VLOOKUP(A1478,'Historical Data'!$I$3:$K$1307,3,FALSE),0)</f>
        <v>-4.7501658249202352E-3</v>
      </c>
      <c r="E1478" s="10">
        <f>_xlfn.IFNA(VLOOKUP(A1478,'Historical Data'!$M$3:$O$1307,3,FALSE),0)</f>
        <v>-1.4955730540815681E-2</v>
      </c>
    </row>
    <row r="1479" spans="1:5" x14ac:dyDescent="0.3">
      <c r="A1479" s="7">
        <v>44254</v>
      </c>
      <c r="B1479" s="10">
        <f>_xlfn.IFNA(VLOOKUP(A1479,'Historical Data'!$A$3:$C$1829,3,FALSE),0)</f>
        <v>-8.3392705419328833E-3</v>
      </c>
      <c r="C1479" s="10">
        <f>_xlfn.IFNA(VLOOKUP(A1479,'Historical Data'!$E$3:$G$1829,3,FALSE),0)</f>
        <v>4.4807390453536662E-3</v>
      </c>
      <c r="D1479" s="10">
        <f>_xlfn.IFNA(VLOOKUP(A1479,'Historical Data'!$I$3:$K$1307,3,FALSE),0)</f>
        <v>0</v>
      </c>
      <c r="E1479" s="10">
        <f>_xlfn.IFNA(VLOOKUP(A1479,'Historical Data'!$M$3:$O$1307,3,FALSE),0)</f>
        <v>0</v>
      </c>
    </row>
    <row r="1480" spans="1:5" x14ac:dyDescent="0.3">
      <c r="A1480" s="7">
        <v>44255</v>
      </c>
      <c r="B1480" s="10">
        <f>_xlfn.IFNA(VLOOKUP(A1480,'Historical Data'!$A$3:$C$1829,3,FALSE),0)</f>
        <v>-1.3513636968727174E-2</v>
      </c>
      <c r="C1480" s="10">
        <f>_xlfn.IFNA(VLOOKUP(A1480,'Historical Data'!$E$3:$G$1829,3,FALSE),0)</f>
        <v>-1.7278528502688247E-2</v>
      </c>
      <c r="D1480" s="10">
        <f>_xlfn.IFNA(VLOOKUP(A1480,'Historical Data'!$I$3:$K$1307,3,FALSE),0)</f>
        <v>0</v>
      </c>
      <c r="E1480" s="10">
        <f>_xlfn.IFNA(VLOOKUP(A1480,'Historical Data'!$M$3:$O$1307,3,FALSE),0)</f>
        <v>0</v>
      </c>
    </row>
    <row r="1481" spans="1:5" x14ac:dyDescent="0.3">
      <c r="A1481" s="7">
        <v>44256</v>
      </c>
      <c r="B1481" s="10">
        <f>_xlfn.IFNA(VLOOKUP(A1481,'Historical Data'!$A$3:$C$1829,3,FALSE),0)</f>
        <v>9.4811088921860423E-2</v>
      </c>
      <c r="C1481" s="10">
        <f>_xlfn.IFNA(VLOOKUP(A1481,'Historical Data'!$E$3:$G$1829,3,FALSE),0)</f>
        <v>0.10180236345678331</v>
      </c>
      <c r="D1481" s="10">
        <f>_xlfn.IFNA(VLOOKUP(A1481,'Historical Data'!$I$3:$K$1307,3,FALSE),0)</f>
        <v>2.3790719336683173E-2</v>
      </c>
      <c r="E1481" s="10">
        <f>_xlfn.IFNA(VLOOKUP(A1481,'Historical Data'!$M$3:$O$1307,3,FALSE),0)</f>
        <v>1.9498667577039826E-2</v>
      </c>
    </row>
    <row r="1482" spans="1:5" x14ac:dyDescent="0.3">
      <c r="A1482" s="7">
        <v>44257</v>
      </c>
      <c r="B1482" s="10">
        <f>_xlfn.IFNA(VLOOKUP(A1482,'Historical Data'!$A$3:$C$1829,3,FALSE),0)</f>
        <v>-2.5859282339812224E-2</v>
      </c>
      <c r="C1482" s="10">
        <f>_xlfn.IFNA(VLOOKUP(A1482,'Historical Data'!$E$3:$G$1829,3,FALSE),0)</f>
        <v>-5.5858605124292783E-2</v>
      </c>
      <c r="D1482" s="10">
        <f>_xlfn.IFNA(VLOOKUP(A1482,'Historical Data'!$I$3:$K$1307,3,FALSE),0)</f>
        <v>-8.0808443239309344E-3</v>
      </c>
      <c r="E1482" s="10">
        <f>_xlfn.IFNA(VLOOKUP(A1482,'Historical Data'!$M$3:$O$1307,3,FALSE),0)</f>
        <v>-4.5659638927671685E-3</v>
      </c>
    </row>
    <row r="1483" spans="1:5" x14ac:dyDescent="0.3">
      <c r="A1483" s="7">
        <v>44258</v>
      </c>
      <c r="B1483" s="10">
        <f>_xlfn.IFNA(VLOOKUP(A1483,'Historical Data'!$A$3:$C$1829,3,FALSE),0)</f>
        <v>3.7141122828170996E-2</v>
      </c>
      <c r="C1483" s="10">
        <f>_xlfn.IFNA(VLOOKUP(A1483,'Historical Data'!$E$3:$G$1829,3,FALSE),0)</f>
        <v>5.291439961213161E-2</v>
      </c>
      <c r="D1483" s="10">
        <f>_xlfn.IFNA(VLOOKUP(A1483,'Historical Data'!$I$3:$K$1307,3,FALSE),0)</f>
        <v>-1.3066204341276795E-2</v>
      </c>
      <c r="E1483" s="10">
        <f>_xlfn.IFNA(VLOOKUP(A1483,'Historical Data'!$M$3:$O$1307,3,FALSE),0)</f>
        <v>-3.868242123987634E-3</v>
      </c>
    </row>
    <row r="1484" spans="1:5" x14ac:dyDescent="0.3">
      <c r="A1484" s="7">
        <v>44259</v>
      </c>
      <c r="B1484" s="10">
        <f>_xlfn.IFNA(VLOOKUP(A1484,'Historical Data'!$A$3:$C$1829,3,FALSE),0)</f>
        <v>-3.6624979293195768E-2</v>
      </c>
      <c r="C1484" s="10">
        <f>_xlfn.IFNA(VLOOKUP(A1484,'Historical Data'!$E$3:$G$1829,3,FALSE),0)</f>
        <v>-1.4555966283368077E-2</v>
      </c>
      <c r="D1484" s="10">
        <f>_xlfn.IFNA(VLOOKUP(A1484,'Historical Data'!$I$3:$K$1307,3,FALSE),0)</f>
        <v>-1.3417213827191523E-2</v>
      </c>
      <c r="E1484" s="10">
        <f>_xlfn.IFNA(VLOOKUP(A1484,'Historical Data'!$M$3:$O$1307,3,FALSE),0)</f>
        <v>-1.1063287633646104E-2</v>
      </c>
    </row>
    <row r="1485" spans="1:5" x14ac:dyDescent="0.3">
      <c r="A1485" s="7">
        <v>44260</v>
      </c>
      <c r="B1485" s="10">
        <f>_xlfn.IFNA(VLOOKUP(A1485,'Historical Data'!$A$3:$C$1829,3,FALSE),0)</f>
        <v>1.201596030739498E-2</v>
      </c>
      <c r="C1485" s="10">
        <f>_xlfn.IFNA(VLOOKUP(A1485,'Historical Data'!$E$3:$G$1829,3,FALSE),0)</f>
        <v>-3.9198888932154537E-3</v>
      </c>
      <c r="D1485" s="10">
        <f>_xlfn.IFNA(VLOOKUP(A1485,'Historical Data'!$I$3:$K$1307,3,FALSE),0)</f>
        <v>1.9495975820425865E-2</v>
      </c>
      <c r="E1485" s="10">
        <f>_xlfn.IFNA(VLOOKUP(A1485,'Historical Data'!$M$3:$O$1307,3,FALSE),0)</f>
        <v>1.8502050501646928E-2</v>
      </c>
    </row>
    <row r="1486" spans="1:5" x14ac:dyDescent="0.3">
      <c r="A1486" s="7">
        <v>44261</v>
      </c>
      <c r="B1486" s="10">
        <f>_xlfn.IFNA(VLOOKUP(A1486,'Historical Data'!$A$3:$C$1829,3,FALSE),0)</f>
        <v>1.6103675281533595E-3</v>
      </c>
      <c r="C1486" s="10">
        <f>_xlfn.IFNA(VLOOKUP(A1486,'Historical Data'!$E$3:$G$1829,3,FALSE),0)</f>
        <v>7.8295826220664361E-2</v>
      </c>
      <c r="D1486" s="10">
        <f>_xlfn.IFNA(VLOOKUP(A1486,'Historical Data'!$I$3:$K$1307,3,FALSE),0)</f>
        <v>0</v>
      </c>
      <c r="E1486" s="10">
        <f>_xlfn.IFNA(VLOOKUP(A1486,'Historical Data'!$M$3:$O$1307,3,FALSE),0)</f>
        <v>0</v>
      </c>
    </row>
    <row r="1487" spans="1:5" x14ac:dyDescent="0.3">
      <c r="A1487" s="7">
        <v>44262</v>
      </c>
      <c r="B1487" s="10">
        <f>_xlfn.IFNA(VLOOKUP(A1487,'Historical Data'!$A$3:$C$1829,3,FALSE),0)</f>
        <v>3.8203926155692763E-2</v>
      </c>
      <c r="C1487" s="10">
        <f>_xlfn.IFNA(VLOOKUP(A1487,'Historical Data'!$E$3:$G$1829,3,FALSE),0)</f>
        <v>4.5619610994628364E-2</v>
      </c>
      <c r="D1487" s="10">
        <f>_xlfn.IFNA(VLOOKUP(A1487,'Historical Data'!$I$3:$K$1307,3,FALSE),0)</f>
        <v>0</v>
      </c>
      <c r="E1487" s="10">
        <f>_xlfn.IFNA(VLOOKUP(A1487,'Historical Data'!$M$3:$O$1307,3,FALSE),0)</f>
        <v>0</v>
      </c>
    </row>
    <row r="1488" spans="1:5" x14ac:dyDescent="0.3">
      <c r="A1488" s="7">
        <v>44263</v>
      </c>
      <c r="B1488" s="10">
        <f>_xlfn.IFNA(VLOOKUP(A1488,'Historical Data'!$A$3:$C$1829,3,FALSE),0)</f>
        <v>3.1740123645404079E-2</v>
      </c>
      <c r="C1488" s="10">
        <f>_xlfn.IFNA(VLOOKUP(A1488,'Historical Data'!$E$3:$G$1829,3,FALSE),0)</f>
        <v>6.2710561748406515E-2</v>
      </c>
      <c r="D1488" s="10">
        <f>_xlfn.IFNA(VLOOKUP(A1488,'Historical Data'!$I$3:$K$1307,3,FALSE),0)</f>
        <v>-5.3592716179847021E-3</v>
      </c>
      <c r="E1488" s="10">
        <f>_xlfn.IFNA(VLOOKUP(A1488,'Historical Data'!$M$3:$O$1307,3,FALSE),0)</f>
        <v>9.7198718579642497E-3</v>
      </c>
    </row>
    <row r="1489" spans="1:5" x14ac:dyDescent="0.3">
      <c r="A1489" s="7">
        <v>44264</v>
      </c>
      <c r="B1489" s="10">
        <f>_xlfn.IFNA(VLOOKUP(A1489,'Historical Data'!$A$3:$C$1829,3,FALSE),0)</f>
        <v>4.8166099672228901E-2</v>
      </c>
      <c r="C1489" s="10">
        <f>_xlfn.IFNA(VLOOKUP(A1489,'Historical Data'!$E$3:$G$1829,3,FALSE),0)</f>
        <v>2.0402281662416182E-2</v>
      </c>
      <c r="D1489" s="10">
        <f>_xlfn.IFNA(VLOOKUP(A1489,'Historical Data'!$I$3:$K$1307,3,FALSE),0)</f>
        <v>1.415468355424134E-2</v>
      </c>
      <c r="E1489" s="10">
        <f>_xlfn.IFNA(VLOOKUP(A1489,'Historical Data'!$M$3:$O$1307,3,FALSE),0)</f>
        <v>9.5275708404773062E-4</v>
      </c>
    </row>
    <row r="1490" spans="1:5" x14ac:dyDescent="0.3">
      <c r="A1490" s="7">
        <v>44265</v>
      </c>
      <c r="B1490" s="10">
        <f>_xlfn.IFNA(VLOOKUP(A1490,'Historical Data'!$A$3:$C$1829,3,FALSE),0)</f>
        <v>1.9023276186050195E-2</v>
      </c>
      <c r="C1490" s="10">
        <f>_xlfn.IFNA(VLOOKUP(A1490,'Historical Data'!$E$3:$G$1829,3,FALSE),0)</f>
        <v>-4.3020894949721035E-2</v>
      </c>
      <c r="D1490" s="10">
        <f>_xlfn.IFNA(VLOOKUP(A1490,'Historical Data'!$I$3:$K$1307,3,FALSE),0)</f>
        <v>6.0302830130255893E-3</v>
      </c>
      <c r="E1490" s="10">
        <f>_xlfn.IFNA(VLOOKUP(A1490,'Historical Data'!$M$3:$O$1307,3,FALSE),0)</f>
        <v>1.4584983887657764E-2</v>
      </c>
    </row>
    <row r="1491" spans="1:5" x14ac:dyDescent="0.3">
      <c r="A1491" s="7">
        <v>44266</v>
      </c>
      <c r="B1491" s="10">
        <f>_xlfn.IFNA(VLOOKUP(A1491,'Historical Data'!$A$3:$C$1829,3,FALSE),0)</f>
        <v>3.3271616469749014E-2</v>
      </c>
      <c r="C1491" s="10">
        <f>_xlfn.IFNA(VLOOKUP(A1491,'Historical Data'!$E$3:$G$1829,3,FALSE),0)</f>
        <v>2.0018933066043014E-2</v>
      </c>
      <c r="D1491" s="10">
        <f>_xlfn.IFNA(VLOOKUP(A1491,'Historical Data'!$I$3:$K$1307,3,FALSE),0)</f>
        <v>1.0395479646353683E-2</v>
      </c>
      <c r="E1491" s="10">
        <f>_xlfn.IFNA(VLOOKUP(A1491,'Historical Data'!$M$3:$O$1307,3,FALSE),0)</f>
        <v>5.8386191667218739E-3</v>
      </c>
    </row>
    <row r="1492" spans="1:5" x14ac:dyDescent="0.3">
      <c r="A1492" s="7">
        <v>44267</v>
      </c>
      <c r="B1492" s="10">
        <f>_xlfn.IFNA(VLOOKUP(A1492,'Historical Data'!$A$3:$C$1829,3,FALSE),0)</f>
        <v>-1.2711397588921718E-2</v>
      </c>
      <c r="C1492" s="10">
        <f>_xlfn.IFNA(VLOOKUP(A1492,'Historical Data'!$E$3:$G$1829,3,FALSE),0)</f>
        <v>-3.6042036304080788E-2</v>
      </c>
      <c r="D1492" s="10">
        <f>_xlfn.IFNA(VLOOKUP(A1492,'Historical Data'!$I$3:$K$1307,3,FALSE),0)</f>
        <v>1.0153985185335614E-3</v>
      </c>
      <c r="E1492" s="10">
        <f>_xlfn.IFNA(VLOOKUP(A1492,'Historical Data'!$M$3:$O$1307,3,FALSE),0)</f>
        <v>9.020922815315937E-3</v>
      </c>
    </row>
    <row r="1493" spans="1:5" x14ac:dyDescent="0.3">
      <c r="A1493" s="7">
        <v>44268</v>
      </c>
      <c r="B1493" s="10">
        <f>_xlfn.IFNA(VLOOKUP(A1493,'Historical Data'!$A$3:$C$1829,3,FALSE),0)</f>
        <v>6.9179494704755914E-2</v>
      </c>
      <c r="C1493" s="10">
        <f>_xlfn.IFNA(VLOOKUP(A1493,'Historical Data'!$E$3:$G$1829,3,FALSE),0)</f>
        <v>8.6559100202182618E-2</v>
      </c>
      <c r="D1493" s="10">
        <f>_xlfn.IFNA(VLOOKUP(A1493,'Historical Data'!$I$3:$K$1307,3,FALSE),0)</f>
        <v>0</v>
      </c>
      <c r="E1493" s="10">
        <f>_xlfn.IFNA(VLOOKUP(A1493,'Historical Data'!$M$3:$O$1307,3,FALSE),0)</f>
        <v>0</v>
      </c>
    </row>
    <row r="1494" spans="1:5" x14ac:dyDescent="0.3">
      <c r="A1494" s="7">
        <v>44269</v>
      </c>
      <c r="B1494" s="10">
        <f>_xlfn.IFNA(VLOOKUP(A1494,'Historical Data'!$A$3:$C$1829,3,FALSE),0)</f>
        <v>-3.1690381614854289E-2</v>
      </c>
      <c r="C1494" s="10">
        <f>_xlfn.IFNA(VLOOKUP(A1494,'Historical Data'!$E$3:$G$1829,3,FALSE),0)</f>
        <v>-3.2993323152139334E-2</v>
      </c>
      <c r="D1494" s="10">
        <f>_xlfn.IFNA(VLOOKUP(A1494,'Historical Data'!$I$3:$K$1307,3,FALSE),0)</f>
        <v>0</v>
      </c>
      <c r="E1494" s="10">
        <f>_xlfn.IFNA(VLOOKUP(A1494,'Historical Data'!$M$3:$O$1307,3,FALSE),0)</f>
        <v>0</v>
      </c>
    </row>
    <row r="1495" spans="1:5" x14ac:dyDescent="0.3">
      <c r="A1495" s="7">
        <v>44270</v>
      </c>
      <c r="B1495" s="10">
        <f>_xlfn.IFNA(VLOOKUP(A1495,'Historical Data'!$A$3:$C$1829,3,FALSE),0)</f>
        <v>-6.3568179875383879E-2</v>
      </c>
      <c r="C1495" s="10">
        <f>_xlfn.IFNA(VLOOKUP(A1495,'Historical Data'!$E$3:$G$1829,3,FALSE),0)</f>
        <v>-3.4269944536374719E-2</v>
      </c>
      <c r="D1495" s="10">
        <f>_xlfn.IFNA(VLOOKUP(A1495,'Historical Data'!$I$3:$K$1307,3,FALSE),0)</f>
        <v>6.4919585934765725E-3</v>
      </c>
      <c r="E1495" s="10">
        <f>_xlfn.IFNA(VLOOKUP(A1495,'Historical Data'!$M$3:$O$1307,3,FALSE),0)</f>
        <v>5.3333512311676051E-3</v>
      </c>
    </row>
    <row r="1496" spans="1:5" x14ac:dyDescent="0.3">
      <c r="A1496" s="7">
        <v>44271</v>
      </c>
      <c r="B1496" s="10">
        <f>_xlfn.IFNA(VLOOKUP(A1496,'Historical Data'!$A$3:$C$1829,3,FALSE),0)</f>
        <v>3.0602998113482823E-2</v>
      </c>
      <c r="C1496" s="10">
        <f>_xlfn.IFNA(VLOOKUP(A1496,'Historical Data'!$E$3:$G$1829,3,FALSE),0)</f>
        <v>1.1335666326205954E-2</v>
      </c>
      <c r="D1496" s="10">
        <f>_xlfn.IFNA(VLOOKUP(A1496,'Historical Data'!$I$3:$K$1307,3,FALSE),0)</f>
        <v>-1.5696886322292647E-3</v>
      </c>
      <c r="E1496" s="10">
        <f>_xlfn.IFNA(VLOOKUP(A1496,'Historical Data'!$M$3:$O$1307,3,FALSE),0)</f>
        <v>-3.8693964154295798E-3</v>
      </c>
    </row>
    <row r="1497" spans="1:5" x14ac:dyDescent="0.3">
      <c r="A1497" s="7">
        <v>44272</v>
      </c>
      <c r="B1497" s="10">
        <f>_xlfn.IFNA(VLOOKUP(A1497,'Historical Data'!$A$3:$C$1829,3,FALSE),0)</f>
        <v>3.6667908354998807E-2</v>
      </c>
      <c r="C1497" s="10">
        <f>_xlfn.IFNA(VLOOKUP(A1497,'Historical Data'!$E$3:$G$1829,3,FALSE),0)</f>
        <v>9.4426048565120855E-3</v>
      </c>
      <c r="D1497" s="10">
        <f>_xlfn.IFNA(VLOOKUP(A1497,'Historical Data'!$I$3:$K$1307,3,FALSE),0)</f>
        <v>2.8793426720602451E-3</v>
      </c>
      <c r="E1497" s="10">
        <f>_xlfn.IFNA(VLOOKUP(A1497,'Historical Data'!$M$3:$O$1307,3,FALSE),0)</f>
        <v>5.7704346713501227E-3</v>
      </c>
    </row>
    <row r="1498" spans="1:5" x14ac:dyDescent="0.3">
      <c r="A1498" s="7">
        <v>44273</v>
      </c>
      <c r="B1498" s="10">
        <f>_xlfn.IFNA(VLOOKUP(A1498,'Historical Data'!$A$3:$C$1829,3,FALSE),0)</f>
        <v>-2.8009718811986918E-2</v>
      </c>
      <c r="C1498" s="10">
        <f>_xlfn.IFNA(VLOOKUP(A1498,'Historical Data'!$E$3:$G$1829,3,FALSE),0)</f>
        <v>-3.0102071499253709E-2</v>
      </c>
      <c r="D1498" s="10">
        <f>_xlfn.IFNA(VLOOKUP(A1498,'Historical Data'!$I$3:$K$1307,3,FALSE),0)</f>
        <v>-1.4760500437832742E-2</v>
      </c>
      <c r="E1498" s="10">
        <f>_xlfn.IFNA(VLOOKUP(A1498,'Historical Data'!$M$3:$O$1307,3,FALSE),0)</f>
        <v>-4.6363254447852531E-3</v>
      </c>
    </row>
    <row r="1499" spans="1:5" x14ac:dyDescent="0.3">
      <c r="A1499" s="7">
        <v>44274</v>
      </c>
      <c r="B1499" s="10">
        <f>_xlfn.IFNA(VLOOKUP(A1499,'Historical Data'!$A$3:$C$1829,3,FALSE),0)</f>
        <v>7.6235449284134445E-3</v>
      </c>
      <c r="C1499" s="10">
        <f>_xlfn.IFNA(VLOOKUP(A1499,'Historical Data'!$E$3:$G$1829,3,FALSE),0)</f>
        <v>1.9621769397705786E-2</v>
      </c>
      <c r="D1499" s="10">
        <f>_xlfn.IFNA(VLOOKUP(A1499,'Historical Data'!$I$3:$K$1307,3,FALSE),0)</f>
        <v>-6.0273888636332065E-4</v>
      </c>
      <c r="E1499" s="10">
        <f>_xlfn.IFNA(VLOOKUP(A1499,'Historical Data'!$M$3:$O$1307,3,FALSE),0)</f>
        <v>-7.1306634045700309E-3</v>
      </c>
    </row>
    <row r="1500" spans="1:5" x14ac:dyDescent="0.3">
      <c r="A1500" s="7">
        <v>44275</v>
      </c>
      <c r="B1500" s="10">
        <f>_xlfn.IFNA(VLOOKUP(A1500,'Historical Data'!$A$3:$C$1829,3,FALSE),0)</f>
        <v>8.5722231350373701E-4</v>
      </c>
      <c r="C1500" s="10">
        <f>_xlfn.IFNA(VLOOKUP(A1500,'Historical Data'!$E$3:$G$1829,3,FALSE),0)</f>
        <v>-4.2568247404441576E-3</v>
      </c>
      <c r="D1500" s="10">
        <f>_xlfn.IFNA(VLOOKUP(A1500,'Historical Data'!$I$3:$K$1307,3,FALSE),0)</f>
        <v>0</v>
      </c>
      <c r="E1500" s="10">
        <f>_xlfn.IFNA(VLOOKUP(A1500,'Historical Data'!$M$3:$O$1307,3,FALSE),0)</f>
        <v>0</v>
      </c>
    </row>
    <row r="1501" spans="1:5" x14ac:dyDescent="0.3">
      <c r="A1501" s="7">
        <v>44276</v>
      </c>
      <c r="B1501" s="10">
        <f>_xlfn.IFNA(VLOOKUP(A1501,'Historical Data'!$A$3:$C$1829,3,FALSE),0)</f>
        <v>-1.1179478186512227E-2</v>
      </c>
      <c r="C1501" s="10">
        <f>_xlfn.IFNA(VLOOKUP(A1501,'Historical Data'!$E$3:$G$1829,3,FALSE),0)</f>
        <v>-7.8838082124853114E-3</v>
      </c>
      <c r="D1501" s="10">
        <f>_xlfn.IFNA(VLOOKUP(A1501,'Historical Data'!$I$3:$K$1307,3,FALSE),0)</f>
        <v>0</v>
      </c>
      <c r="E1501" s="10">
        <f>_xlfn.IFNA(VLOOKUP(A1501,'Historical Data'!$M$3:$O$1307,3,FALSE),0)</f>
        <v>0</v>
      </c>
    </row>
    <row r="1502" spans="1:5" x14ac:dyDescent="0.3">
      <c r="A1502" s="7">
        <v>44277</v>
      </c>
      <c r="B1502" s="10">
        <f>_xlfn.IFNA(VLOOKUP(A1502,'Historical Data'!$A$3:$C$1829,3,FALSE),0)</f>
        <v>-5.5256233969425819E-2</v>
      </c>
      <c r="C1502" s="10">
        <f>_xlfn.IFNA(VLOOKUP(A1502,'Historical Data'!$E$3:$G$1829,3,FALSE),0)</f>
        <v>-5.7992344540448645E-2</v>
      </c>
      <c r="D1502" s="10">
        <f>_xlfn.IFNA(VLOOKUP(A1502,'Historical Data'!$I$3:$K$1307,3,FALSE),0)</f>
        <v>7.0251207482559192E-3</v>
      </c>
      <c r="E1502" s="10">
        <f>_xlfn.IFNA(VLOOKUP(A1502,'Historical Data'!$M$3:$O$1307,3,FALSE),0)</f>
        <v>3.1638499115942413E-3</v>
      </c>
    </row>
    <row r="1503" spans="1:5" x14ac:dyDescent="0.3">
      <c r="A1503" s="7">
        <v>44278</v>
      </c>
      <c r="B1503" s="10">
        <f>_xlfn.IFNA(VLOOKUP(A1503,'Historical Data'!$A$3:$C$1829,3,FALSE),0)</f>
        <v>7.1178038956512513E-4</v>
      </c>
      <c r="C1503" s="10">
        <f>_xlfn.IFNA(VLOOKUP(A1503,'Historical Data'!$E$3:$G$1829,3,FALSE),0)</f>
        <v>-1.0592100182376557E-2</v>
      </c>
      <c r="D1503" s="10">
        <f>_xlfn.IFNA(VLOOKUP(A1503,'Historical Data'!$I$3:$K$1307,3,FALSE),0)</f>
        <v>-7.6308370066411786E-3</v>
      </c>
      <c r="E1503" s="10">
        <f>_xlfn.IFNA(VLOOKUP(A1503,'Historical Data'!$M$3:$O$1307,3,FALSE),0)</f>
        <v>-9.4115095077479359E-3</v>
      </c>
    </row>
    <row r="1504" spans="1:5" x14ac:dyDescent="0.3">
      <c r="A1504" s="7">
        <v>44279</v>
      </c>
      <c r="B1504" s="10">
        <f>_xlfn.IFNA(VLOOKUP(A1504,'Historical Data'!$A$3:$C$1829,3,FALSE),0)</f>
        <v>-3.63774330043352E-2</v>
      </c>
      <c r="C1504" s="10">
        <f>_xlfn.IFNA(VLOOKUP(A1504,'Historical Data'!$E$3:$G$1829,3,FALSE),0)</f>
        <v>-5.1041729210447306E-2</v>
      </c>
      <c r="D1504" s="10">
        <f>_xlfn.IFNA(VLOOKUP(A1504,'Historical Data'!$I$3:$K$1307,3,FALSE),0)</f>
        <v>-5.4673035811094459E-3</v>
      </c>
      <c r="E1504" s="10">
        <f>_xlfn.IFNA(VLOOKUP(A1504,'Historical Data'!$M$3:$O$1307,3,FALSE),0)</f>
        <v>-9.5302276305668805E-5</v>
      </c>
    </row>
    <row r="1505" spans="1:5" x14ac:dyDescent="0.3">
      <c r="A1505" s="7">
        <v>44280</v>
      </c>
      <c r="B1505" s="10">
        <f>_xlfn.IFNA(VLOOKUP(A1505,'Historical Data'!$A$3:$C$1829,3,FALSE),0)</f>
        <v>-1.7371757914050566E-2</v>
      </c>
      <c r="C1505" s="10">
        <f>_xlfn.IFNA(VLOOKUP(A1505,'Historical Data'!$E$3:$G$1829,3,FALSE),0)</f>
        <v>6.2955159475859036E-3</v>
      </c>
      <c r="D1505" s="10">
        <f>_xlfn.IFNA(VLOOKUP(A1505,'Historical Data'!$I$3:$K$1307,3,FALSE),0)</f>
        <v>5.2402330592367747E-3</v>
      </c>
      <c r="E1505" s="10">
        <f>_xlfn.IFNA(VLOOKUP(A1505,'Historical Data'!$M$3:$O$1307,3,FALSE),0)</f>
        <v>6.151129886866287E-3</v>
      </c>
    </row>
    <row r="1506" spans="1:5" x14ac:dyDescent="0.3">
      <c r="A1506" s="7">
        <v>44281</v>
      </c>
      <c r="B1506" s="10">
        <f>_xlfn.IFNA(VLOOKUP(A1506,'Historical Data'!$A$3:$C$1829,3,FALSE),0)</f>
        <v>7.6439005024695417E-2</v>
      </c>
      <c r="C1506" s="10">
        <f>_xlfn.IFNA(VLOOKUP(A1506,'Historical Data'!$E$3:$G$1829,3,FALSE),0)</f>
        <v>7.3941802268554555E-2</v>
      </c>
      <c r="D1506" s="10">
        <f>_xlfn.IFNA(VLOOKUP(A1506,'Historical Data'!$I$3:$K$1307,3,FALSE),0)</f>
        <v>1.6631197691788245E-2</v>
      </c>
      <c r="E1506" s="10">
        <f>_xlfn.IFNA(VLOOKUP(A1506,'Historical Data'!$M$3:$O$1307,3,FALSE),0)</f>
        <v>1.3899669767880967E-2</v>
      </c>
    </row>
    <row r="1507" spans="1:5" x14ac:dyDescent="0.3">
      <c r="A1507" s="7">
        <v>44282</v>
      </c>
      <c r="B1507" s="10">
        <f>_xlfn.IFNA(VLOOKUP(A1507,'Historical Data'!$A$3:$C$1829,3,FALSE),0)</f>
        <v>1.1173821652377661E-2</v>
      </c>
      <c r="C1507" s="10">
        <f>_xlfn.IFNA(VLOOKUP(A1507,'Historical Data'!$E$3:$G$1829,3,FALSE),0)</f>
        <v>5.0233015620242656E-3</v>
      </c>
      <c r="D1507" s="10">
        <f>_xlfn.IFNA(VLOOKUP(A1507,'Historical Data'!$I$3:$K$1307,3,FALSE),0)</f>
        <v>0</v>
      </c>
      <c r="E1507" s="10">
        <f>_xlfn.IFNA(VLOOKUP(A1507,'Historical Data'!$M$3:$O$1307,3,FALSE),0)</f>
        <v>0</v>
      </c>
    </row>
    <row r="1508" spans="1:5" x14ac:dyDescent="0.3">
      <c r="A1508" s="7">
        <v>44283</v>
      </c>
      <c r="B1508" s="10">
        <f>_xlfn.IFNA(VLOOKUP(A1508,'Historical Data'!$A$3:$C$1829,3,FALSE),0)</f>
        <v>-1.9772159783509918E-3</v>
      </c>
      <c r="C1508" s="10">
        <f>_xlfn.IFNA(VLOOKUP(A1508,'Historical Data'!$E$3:$G$1829,3,FALSE),0)</f>
        <v>-1.7802425697009207E-2</v>
      </c>
      <c r="D1508" s="10">
        <f>_xlfn.IFNA(VLOOKUP(A1508,'Historical Data'!$I$3:$K$1307,3,FALSE),0)</f>
        <v>0</v>
      </c>
      <c r="E1508" s="10">
        <f>_xlfn.IFNA(VLOOKUP(A1508,'Historical Data'!$M$3:$O$1307,3,FALSE),0)</f>
        <v>0</v>
      </c>
    </row>
    <row r="1509" spans="1:5" x14ac:dyDescent="0.3">
      <c r="A1509" s="7">
        <v>44284</v>
      </c>
      <c r="B1509" s="10">
        <f>_xlfn.IFNA(VLOOKUP(A1509,'Historical Data'!$A$3:$C$1829,3,FALSE),0)</f>
        <v>3.2409144920451112E-2</v>
      </c>
      <c r="C1509" s="10">
        <f>_xlfn.IFNA(VLOOKUP(A1509,'Historical Data'!$E$3:$G$1829,3,FALSE),0)</f>
        <v>8.0732595518546266E-2</v>
      </c>
      <c r="D1509" s="10">
        <f>_xlfn.IFNA(VLOOKUP(A1509,'Historical Data'!$I$3:$K$1307,3,FALSE),0)</f>
        <v>-8.6802497899123368E-4</v>
      </c>
      <c r="E1509" s="10">
        <f>_xlfn.IFNA(VLOOKUP(A1509,'Historical Data'!$M$3:$O$1307,3,FALSE),0)</f>
        <v>2.9779686558898183E-3</v>
      </c>
    </row>
    <row r="1510" spans="1:5" x14ac:dyDescent="0.3">
      <c r="A1510" s="7">
        <v>44285</v>
      </c>
      <c r="B1510" s="10">
        <f>_xlfn.IFNA(VLOOKUP(A1510,'Historical Data'!$A$3:$C$1829,3,FALSE),0)</f>
        <v>2.0289179104477591E-2</v>
      </c>
      <c r="C1510" s="10">
        <f>_xlfn.IFNA(VLOOKUP(A1510,'Historical Data'!$E$3:$G$1829,3,FALSE),0)</f>
        <v>1.1552096938831484E-2</v>
      </c>
      <c r="D1510" s="10">
        <f>_xlfn.IFNA(VLOOKUP(A1510,'Historical Data'!$I$3:$K$1307,3,FALSE),0)</f>
        <v>-3.1578231669390426E-3</v>
      </c>
      <c r="E1510" s="10">
        <f>_xlfn.IFNA(VLOOKUP(A1510,'Historical Data'!$M$3:$O$1307,3,FALSE),0)</f>
        <v>-3.1475938437273915E-3</v>
      </c>
    </row>
    <row r="1511" spans="1:5" x14ac:dyDescent="0.3">
      <c r="A1511" s="7">
        <v>44286</v>
      </c>
      <c r="B1511" s="10">
        <f>_xlfn.IFNA(VLOOKUP(A1511,'Historical Data'!$A$3:$C$1829,3,FALSE),0)</f>
        <v>6.4132653061223005E-4</v>
      </c>
      <c r="C1511" s="10">
        <f>_xlfn.IFNA(VLOOKUP(A1511,'Historical Data'!$E$3:$G$1829,3,FALSE),0)</f>
        <v>4.7763979535923332E-2</v>
      </c>
      <c r="D1511" s="10">
        <f>_xlfn.IFNA(VLOOKUP(A1511,'Historical Data'!$I$3:$K$1307,3,FALSE),0)</f>
        <v>3.6225385557842366E-3</v>
      </c>
      <c r="E1511" s="10">
        <f>_xlfn.IFNA(VLOOKUP(A1511,'Historical Data'!$M$3:$O$1307,3,FALSE),0)</f>
        <v>-2.5829407964928202E-3</v>
      </c>
    </row>
    <row r="1512" spans="1:5" x14ac:dyDescent="0.3">
      <c r="A1512" s="7">
        <v>44287</v>
      </c>
      <c r="B1512" s="10">
        <f>_xlfn.IFNA(VLOOKUP(A1512,'Historical Data'!$A$3:$C$1829,3,FALSE),0)</f>
        <v>-1.1705078256785083E-3</v>
      </c>
      <c r="C1512" s="10">
        <f>_xlfn.IFNA(VLOOKUP(A1512,'Historical Data'!$E$3:$G$1829,3,FALSE),0)</f>
        <v>1.891501447234202E-2</v>
      </c>
      <c r="D1512" s="10">
        <f>_xlfn.IFNA(VLOOKUP(A1512,'Historical Data'!$I$3:$K$1307,3,FALSE),0)</f>
        <v>1.1825144919693225E-2</v>
      </c>
      <c r="E1512" s="10">
        <f>_xlfn.IFNA(VLOOKUP(A1512,'Historical Data'!$M$3:$O$1307,3,FALSE),0)</f>
        <v>5.2047280979819381E-3</v>
      </c>
    </row>
    <row r="1513" spans="1:5" x14ac:dyDescent="0.3">
      <c r="A1513" s="7">
        <v>44288</v>
      </c>
      <c r="B1513" s="10">
        <f>_xlfn.IFNA(VLOOKUP(A1513,'Historical Data'!$A$3:$C$1829,3,FALSE),0)</f>
        <v>4.2660362191938176E-3</v>
      </c>
      <c r="C1513" s="10">
        <f>_xlfn.IFNA(VLOOKUP(A1513,'Historical Data'!$E$3:$G$1829,3,FALSE),0)</f>
        <v>8.5694684419148223E-2</v>
      </c>
      <c r="D1513" s="10">
        <f>_xlfn.IFNA(VLOOKUP(A1513,'Historical Data'!$I$3:$K$1307,3,FALSE),0)</f>
        <v>7.2191389273782445E-3</v>
      </c>
      <c r="E1513" s="10">
        <f>_xlfn.IFNA(VLOOKUP(A1513,'Historical Data'!$M$3:$O$1307,3,FALSE),0)</f>
        <v>5.6401778289341502E-3</v>
      </c>
    </row>
    <row r="1514" spans="1:5" x14ac:dyDescent="0.3">
      <c r="A1514" s="7">
        <v>44289</v>
      </c>
      <c r="B1514" s="10">
        <f>_xlfn.IFNA(VLOOKUP(A1514,'Historical Data'!$A$3:$C$1829,3,FALSE),0)</f>
        <v>-3.8776134348703147E-2</v>
      </c>
      <c r="C1514" s="10">
        <f>_xlfn.IFNA(VLOOKUP(A1514,'Historical Data'!$E$3:$G$1829,3,FALSE),0)</f>
        <v>-6.316612292469205E-2</v>
      </c>
      <c r="D1514" s="10">
        <f>_xlfn.IFNA(VLOOKUP(A1514,'Historical Data'!$I$3:$K$1307,3,FALSE),0)</f>
        <v>0</v>
      </c>
      <c r="E1514" s="10">
        <f>_xlfn.IFNA(VLOOKUP(A1514,'Historical Data'!$M$3:$O$1307,3,FALSE),0)</f>
        <v>0</v>
      </c>
    </row>
    <row r="1515" spans="1:5" x14ac:dyDescent="0.3">
      <c r="A1515" s="7">
        <v>44290</v>
      </c>
      <c r="B1515" s="10">
        <f>_xlfn.IFNA(VLOOKUP(A1515,'Historical Data'!$A$3:$C$1829,3,FALSE),0)</f>
        <v>2.7064391602474827E-2</v>
      </c>
      <c r="C1515" s="10">
        <f>_xlfn.IFNA(VLOOKUP(A1515,'Historical Data'!$E$3:$G$1829,3,FALSE),0)</f>
        <v>3.8461538461538471E-2</v>
      </c>
      <c r="D1515" s="10">
        <f>_xlfn.IFNA(VLOOKUP(A1515,'Historical Data'!$I$3:$K$1307,3,FALSE),0)</f>
        <v>0</v>
      </c>
      <c r="E1515" s="10">
        <f>_xlfn.IFNA(VLOOKUP(A1515,'Historical Data'!$M$3:$O$1307,3,FALSE),0)</f>
        <v>0</v>
      </c>
    </row>
    <row r="1516" spans="1:5" x14ac:dyDescent="0.3">
      <c r="A1516" s="7">
        <v>44291</v>
      </c>
      <c r="B1516" s="10">
        <f>_xlfn.IFNA(VLOOKUP(A1516,'Historical Data'!$A$3:$C$1829,3,FALSE),0)</f>
        <v>1.6023131002281085E-2</v>
      </c>
      <c r="C1516" s="10">
        <f>_xlfn.IFNA(VLOOKUP(A1516,'Historical Data'!$E$3:$G$1829,3,FALSE),0)</f>
        <v>1.7099198445002531E-2</v>
      </c>
      <c r="D1516" s="10">
        <f>_xlfn.IFNA(VLOOKUP(A1516,'Historical Data'!$I$3:$K$1307,3,FALSE),0)</f>
        <v>7.1673964963236796E-3</v>
      </c>
      <c r="E1516" s="10">
        <f>_xlfn.IFNA(VLOOKUP(A1516,'Historical Data'!$M$3:$O$1307,3,FALSE),0)</f>
        <v>5.608544639804358E-3</v>
      </c>
    </row>
    <row r="1517" spans="1:5" x14ac:dyDescent="0.3">
      <c r="A1517" s="7">
        <v>44292</v>
      </c>
      <c r="B1517" s="10">
        <f>_xlfn.IFNA(VLOOKUP(A1517,'Historical Data'!$A$3:$C$1829,3,FALSE),0)</f>
        <v>-1.996097972972977E-2</v>
      </c>
      <c r="C1517" s="10">
        <f>_xlfn.IFNA(VLOOKUP(A1517,'Historical Data'!$E$3:$G$1829,3,FALSE),0)</f>
        <v>3.7842951750202102E-5</v>
      </c>
      <c r="D1517" s="10">
        <f>_xlfn.IFNA(VLOOKUP(A1517,'Historical Data'!$I$3:$K$1307,3,FALSE),0)</f>
        <v>-9.7353791525555983E-4</v>
      </c>
      <c r="E1517" s="10">
        <f>_xlfn.IFNA(VLOOKUP(A1517,'Historical Data'!$M$3:$O$1307,3,FALSE),0)</f>
        <v>-2.8916828401069211E-3</v>
      </c>
    </row>
    <row r="1518" spans="1:5" x14ac:dyDescent="0.3">
      <c r="A1518" s="7">
        <v>44293</v>
      </c>
      <c r="B1518" s="10">
        <f>_xlfn.IFNA(VLOOKUP(A1518,'Historical Data'!$A$3:$C$1829,3,FALSE),0)</f>
        <v>-3.5440535927364951E-2</v>
      </c>
      <c r="C1518" s="10">
        <f>_xlfn.IFNA(VLOOKUP(A1518,'Historical Data'!$E$3:$G$1829,3,FALSE),0)</f>
        <v>-6.9335124498599826E-2</v>
      </c>
      <c r="D1518" s="10">
        <f>_xlfn.IFNA(VLOOKUP(A1518,'Historical Data'!$I$3:$K$1307,3,FALSE),0)</f>
        <v>1.4752303666720088E-3</v>
      </c>
      <c r="E1518" s="10">
        <f>_xlfn.IFNA(VLOOKUP(A1518,'Historical Data'!$M$3:$O$1307,3,FALSE),0)</f>
        <v>4.7920684984624923E-4</v>
      </c>
    </row>
    <row r="1519" spans="1:5" x14ac:dyDescent="0.3">
      <c r="A1519" s="7">
        <v>44294</v>
      </c>
      <c r="B1519" s="10">
        <f>_xlfn.IFNA(VLOOKUP(A1519,'Historical Data'!$A$3:$C$1829,3,FALSE),0)</f>
        <v>3.8357024065032587E-2</v>
      </c>
      <c r="C1519" s="10">
        <f>_xlfn.IFNA(VLOOKUP(A1519,'Historical Data'!$E$3:$G$1829,3,FALSE),0)</f>
        <v>5.6523506988564183E-2</v>
      </c>
      <c r="D1519" s="10">
        <f>_xlfn.IFNA(VLOOKUP(A1519,'Historical Data'!$I$3:$K$1307,3,FALSE),0)</f>
        <v>4.2206399588230878E-3</v>
      </c>
      <c r="E1519" s="10">
        <f>_xlfn.IFNA(VLOOKUP(A1519,'Historical Data'!$M$3:$O$1307,3,FALSE),0)</f>
        <v>1.7134950215658691E-3</v>
      </c>
    </row>
    <row r="1520" spans="1:5" x14ac:dyDescent="0.3">
      <c r="A1520" s="7">
        <v>44295</v>
      </c>
      <c r="B1520" s="10">
        <f>_xlfn.IFNA(VLOOKUP(A1520,'Historical Data'!$A$3:$C$1829,3,FALSE),0)</f>
        <v>3.00987890787309E-4</v>
      </c>
      <c r="C1520" s="10">
        <f>_xlfn.IFNA(VLOOKUP(A1520,'Historical Data'!$E$3:$G$1829,3,FALSE),0)</f>
        <v>-5.7583789946650827E-3</v>
      </c>
      <c r="D1520" s="10">
        <f>_xlfn.IFNA(VLOOKUP(A1520,'Historical Data'!$I$3:$K$1307,3,FALSE),0)</f>
        <v>7.7199628035937266E-3</v>
      </c>
      <c r="E1520" s="10">
        <f>_xlfn.IFNA(VLOOKUP(A1520,'Historical Data'!$M$3:$O$1307,3,FALSE),0)</f>
        <v>8.8656223799433564E-3</v>
      </c>
    </row>
    <row r="1521" spans="1:5" x14ac:dyDescent="0.3">
      <c r="A1521" s="7">
        <v>44296</v>
      </c>
      <c r="B1521" s="10">
        <f>_xlfn.IFNA(VLOOKUP(A1521,'Historical Data'!$A$3:$C$1829,3,FALSE),0)</f>
        <v>3.2914795305520016E-2</v>
      </c>
      <c r="C1521" s="10">
        <f>_xlfn.IFNA(VLOOKUP(A1521,'Historical Data'!$E$3:$G$1829,3,FALSE),0)</f>
        <v>3.5969691398047239E-2</v>
      </c>
      <c r="D1521" s="10">
        <f>_xlfn.IFNA(VLOOKUP(A1521,'Historical Data'!$I$3:$K$1307,3,FALSE),0)</f>
        <v>0</v>
      </c>
      <c r="E1521" s="10">
        <f>_xlfn.IFNA(VLOOKUP(A1521,'Historical Data'!$M$3:$O$1307,3,FALSE),0)</f>
        <v>0</v>
      </c>
    </row>
    <row r="1522" spans="1:5" x14ac:dyDescent="0.3">
      <c r="A1522" s="7">
        <v>44297</v>
      </c>
      <c r="B1522" s="10">
        <f>_xlfn.IFNA(VLOOKUP(A1522,'Historical Data'!$A$3:$C$1829,3,FALSE),0)</f>
        <v>1.5659729827189014E-3</v>
      </c>
      <c r="C1522" s="10">
        <f>_xlfn.IFNA(VLOOKUP(A1522,'Historical Data'!$E$3:$G$1829,3,FALSE),0)</f>
        <v>6.7769536869244579E-3</v>
      </c>
      <c r="D1522" s="10">
        <f>_xlfn.IFNA(VLOOKUP(A1522,'Historical Data'!$I$3:$K$1307,3,FALSE),0)</f>
        <v>0</v>
      </c>
      <c r="E1522" s="10">
        <f>_xlfn.IFNA(VLOOKUP(A1522,'Historical Data'!$M$3:$O$1307,3,FALSE),0)</f>
        <v>0</v>
      </c>
    </row>
    <row r="1523" spans="1:5" x14ac:dyDescent="0.3">
      <c r="A1523" s="7">
        <v>44298</v>
      </c>
      <c r="B1523" s="10">
        <f>_xlfn.IFNA(VLOOKUP(A1523,'Historical Data'!$A$3:$C$1829,3,FALSE),0)</f>
        <v>-3.8303191722000901E-3</v>
      </c>
      <c r="C1523" s="10">
        <f>_xlfn.IFNA(VLOOKUP(A1523,'Historical Data'!$E$3:$G$1829,3,FALSE),0)</f>
        <v>-5.8313501176012889E-3</v>
      </c>
      <c r="D1523" s="10">
        <f>_xlfn.IFNA(VLOOKUP(A1523,'Historical Data'!$I$3:$K$1307,3,FALSE),0)</f>
        <v>-1.9618291028880065E-4</v>
      </c>
      <c r="E1523" s="10">
        <f>_xlfn.IFNA(VLOOKUP(A1523,'Historical Data'!$M$3:$O$1307,3,FALSE),0)</f>
        <v>-1.6331071046075244E-3</v>
      </c>
    </row>
    <row r="1524" spans="1:5" x14ac:dyDescent="0.3">
      <c r="A1524" s="7">
        <v>44299</v>
      </c>
      <c r="B1524" s="10">
        <f>_xlfn.IFNA(VLOOKUP(A1524,'Historical Data'!$A$3:$C$1829,3,FALSE),0)</f>
        <v>6.2733043264582261E-2</v>
      </c>
      <c r="C1524" s="10">
        <f>_xlfn.IFNA(VLOOKUP(A1524,'Historical Data'!$E$3:$G$1829,3,FALSE),0)</f>
        <v>7.4259689596923903E-2</v>
      </c>
      <c r="D1524" s="10">
        <f>_xlfn.IFNA(VLOOKUP(A1524,'Historical Data'!$I$3:$K$1307,3,FALSE),0)</f>
        <v>3.2945816244710777E-3</v>
      </c>
      <c r="E1524" s="10">
        <f>_xlfn.IFNA(VLOOKUP(A1524,'Historical Data'!$M$3:$O$1307,3,FALSE),0)</f>
        <v>-2.0189418409621651E-3</v>
      </c>
    </row>
    <row r="1525" spans="1:5" x14ac:dyDescent="0.3">
      <c r="A1525" s="7">
        <v>44300</v>
      </c>
      <c r="B1525" s="10">
        <f>_xlfn.IFNA(VLOOKUP(A1525,'Historical Data'!$A$3:$C$1829,3,FALSE),0)</f>
        <v>-5.9300098302036072E-3</v>
      </c>
      <c r="C1525" s="10">
        <f>_xlfn.IFNA(VLOOKUP(A1525,'Historical Data'!$E$3:$G$1829,3,FALSE),0)</f>
        <v>6.0664767001424889E-2</v>
      </c>
      <c r="D1525" s="10">
        <f>_xlfn.IFNA(VLOOKUP(A1525,'Historical Data'!$I$3:$K$1307,3,FALSE),0)</f>
        <v>-4.0878020277237224E-3</v>
      </c>
      <c r="E1525" s="10">
        <f>_xlfn.IFNA(VLOOKUP(A1525,'Historical Data'!$M$3:$O$1307,3,FALSE),0)</f>
        <v>1.5921718120264091E-3</v>
      </c>
    </row>
    <row r="1526" spans="1:5" x14ac:dyDescent="0.3">
      <c r="A1526" s="7">
        <v>44301</v>
      </c>
      <c r="B1526" s="10">
        <f>_xlfn.IFNA(VLOOKUP(A1526,'Historical Data'!$A$3:$C$1829,3,FALSE),0)</f>
        <v>1.0034222228472761E-3</v>
      </c>
      <c r="C1526" s="10">
        <f>_xlfn.IFNA(VLOOKUP(A1526,'Historical Data'!$E$3:$G$1829,3,FALSE),0)</f>
        <v>3.3479126225520309E-2</v>
      </c>
      <c r="D1526" s="10">
        <f>_xlfn.IFNA(VLOOKUP(A1526,'Historical Data'!$I$3:$K$1307,3,FALSE),0)</f>
        <v>1.1094247768300956E-2</v>
      </c>
      <c r="E1526" s="10">
        <f>_xlfn.IFNA(VLOOKUP(A1526,'Historical Data'!$M$3:$O$1307,3,FALSE),0)</f>
        <v>9.0451215488236026E-3</v>
      </c>
    </row>
    <row r="1527" spans="1:5" x14ac:dyDescent="0.3">
      <c r="A1527" s="7">
        <v>44302</v>
      </c>
      <c r="B1527" s="10">
        <f>_xlfn.IFNA(VLOOKUP(A1527,'Historical Data'!$A$3:$C$1829,3,FALSE),0)</f>
        <v>-2.9375535641585133E-2</v>
      </c>
      <c r="C1527" s="10">
        <f>_xlfn.IFNA(VLOOKUP(A1527,'Historical Data'!$E$3:$G$1829,3,FALSE),0)</f>
        <v>-3.4736504238043843E-2</v>
      </c>
      <c r="D1527" s="10">
        <f>_xlfn.IFNA(VLOOKUP(A1527,'Historical Data'!$I$3:$K$1307,3,FALSE),0)</f>
        <v>3.6087492386858355E-3</v>
      </c>
      <c r="E1527" s="10">
        <f>_xlfn.IFNA(VLOOKUP(A1527,'Historical Data'!$M$3:$O$1307,3,FALSE),0)</f>
        <v>4.8384078147866508E-3</v>
      </c>
    </row>
    <row r="1528" spans="1:5" x14ac:dyDescent="0.3">
      <c r="A1528" s="7">
        <v>44303</v>
      </c>
      <c r="B1528" s="10">
        <f>_xlfn.IFNA(VLOOKUP(A1528,'Historical Data'!$A$3:$C$1829,3,FALSE),0)</f>
        <v>-2.0927500988841701E-2</v>
      </c>
      <c r="C1528" s="10">
        <f>_xlfn.IFNA(VLOOKUP(A1528,'Historical Data'!$E$3:$G$1829,3,FALSE),0)</f>
        <v>-4.5046820284821702E-2</v>
      </c>
      <c r="D1528" s="10">
        <f>_xlfn.IFNA(VLOOKUP(A1528,'Historical Data'!$I$3:$K$1307,3,FALSE),0)</f>
        <v>0</v>
      </c>
      <c r="E1528" s="10">
        <f>_xlfn.IFNA(VLOOKUP(A1528,'Historical Data'!$M$3:$O$1307,3,FALSE),0)</f>
        <v>0</v>
      </c>
    </row>
    <row r="1529" spans="1:5" x14ac:dyDescent="0.3">
      <c r="A1529" s="7">
        <v>44304</v>
      </c>
      <c r="B1529" s="10">
        <f>_xlfn.IFNA(VLOOKUP(A1529,'Historical Data'!$A$3:$C$1829,3,FALSE),0)</f>
        <v>-6.3923136686072829E-2</v>
      </c>
      <c r="C1529" s="10">
        <f>_xlfn.IFNA(VLOOKUP(A1529,'Historical Data'!$E$3:$G$1829,3,FALSE),0)</f>
        <v>-3.2650095865324191E-2</v>
      </c>
      <c r="D1529" s="10">
        <f>_xlfn.IFNA(VLOOKUP(A1529,'Historical Data'!$I$3:$K$1307,3,FALSE),0)</f>
        <v>0</v>
      </c>
      <c r="E1529" s="10">
        <f>_xlfn.IFNA(VLOOKUP(A1529,'Historical Data'!$M$3:$O$1307,3,FALSE),0)</f>
        <v>0</v>
      </c>
    </row>
    <row r="1530" spans="1:5" x14ac:dyDescent="0.3">
      <c r="A1530" s="7">
        <v>44305</v>
      </c>
      <c r="B1530" s="10">
        <f>_xlfn.IFNA(VLOOKUP(A1530,'Historical Data'!$A$3:$C$1829,3,FALSE),0)</f>
        <v>-9.8278297534036135E-3</v>
      </c>
      <c r="C1530" s="10">
        <f>_xlfn.IFNA(VLOOKUP(A1530,'Historical Data'!$E$3:$G$1829,3,FALSE),0)</f>
        <v>-3.3441026028450428E-2</v>
      </c>
      <c r="D1530" s="10">
        <f>_xlfn.IFNA(VLOOKUP(A1530,'Historical Data'!$I$3:$K$1307,3,FALSE),0)</f>
        <v>-5.3064530387268421E-3</v>
      </c>
      <c r="E1530" s="10">
        <f>_xlfn.IFNA(VLOOKUP(A1530,'Historical Data'!$M$3:$O$1307,3,FALSE),0)</f>
        <v>-3.5975903396044838E-3</v>
      </c>
    </row>
    <row r="1531" spans="1:5" x14ac:dyDescent="0.3">
      <c r="A1531" s="7">
        <v>44306</v>
      </c>
      <c r="B1531" s="10">
        <f>_xlfn.IFNA(VLOOKUP(A1531,'Historical Data'!$A$3:$C$1829,3,FALSE),0)</f>
        <v>1.2859203629417112E-2</v>
      </c>
      <c r="C1531" s="10">
        <f>_xlfn.IFNA(VLOOKUP(A1531,'Historical Data'!$E$3:$G$1829,3,FALSE),0)</f>
        <v>7.6009894343856105E-2</v>
      </c>
      <c r="D1531" s="10">
        <f>_xlfn.IFNA(VLOOKUP(A1531,'Historical Data'!$I$3:$K$1307,3,FALSE),0)</f>
        <v>-6.8023616108531812E-3</v>
      </c>
      <c r="E1531" s="10">
        <f>_xlfn.IFNA(VLOOKUP(A1531,'Historical Data'!$M$3:$O$1307,3,FALSE),0)</f>
        <v>-7.5219432806798618E-3</v>
      </c>
    </row>
    <row r="1532" spans="1:5" x14ac:dyDescent="0.3">
      <c r="A1532" s="7">
        <v>44307</v>
      </c>
      <c r="B1532" s="10">
        <f>_xlfn.IFNA(VLOOKUP(A1532,'Historical Data'!$A$3:$C$1829,3,FALSE),0)</f>
        <v>-4.5924526098427107E-2</v>
      </c>
      <c r="C1532" s="10">
        <f>_xlfn.IFNA(VLOOKUP(A1532,'Historical Data'!$E$3:$G$1829,3,FALSE),0)</f>
        <v>1.1250694355424487E-2</v>
      </c>
      <c r="D1532" s="10">
        <f>_xlfn.IFNA(VLOOKUP(A1532,'Historical Data'!$I$3:$K$1307,3,FALSE),0)</f>
        <v>9.3060600637495296E-3</v>
      </c>
      <c r="E1532" s="10">
        <f>_xlfn.IFNA(VLOOKUP(A1532,'Historical Data'!$M$3:$O$1307,3,FALSE),0)</f>
        <v>9.3435202076796193E-3</v>
      </c>
    </row>
    <row r="1533" spans="1:5" x14ac:dyDescent="0.3">
      <c r="A1533" s="7">
        <v>44308</v>
      </c>
      <c r="B1533" s="10">
        <f>_xlfn.IFNA(VLOOKUP(A1533,'Historical Data'!$A$3:$C$1829,3,FALSE),0)</f>
        <v>-4.2029522539905918E-2</v>
      </c>
      <c r="C1533" s="10">
        <f>_xlfn.IFNA(VLOOKUP(A1533,'Historical Data'!$E$3:$G$1829,3,FALSE),0)</f>
        <v>1.4383321431740476E-2</v>
      </c>
      <c r="D1533" s="10">
        <f>_xlfn.IFNA(VLOOKUP(A1533,'Historical Data'!$I$3:$K$1307,3,FALSE),0)</f>
        <v>-9.2106713438859511E-3</v>
      </c>
      <c r="E1533" s="10">
        <f>_xlfn.IFNA(VLOOKUP(A1533,'Historical Data'!$M$3:$O$1307,3,FALSE),0)</f>
        <v>-9.415211684810439E-3</v>
      </c>
    </row>
    <row r="1534" spans="1:5" x14ac:dyDescent="0.3">
      <c r="A1534" s="7">
        <v>44309</v>
      </c>
      <c r="B1534" s="10">
        <f>_xlfn.IFNA(VLOOKUP(A1534,'Historical Data'!$A$3:$C$1829,3,FALSE),0)</f>
        <v>-8.1617291606125714E-3</v>
      </c>
      <c r="C1534" s="10">
        <f>_xlfn.IFNA(VLOOKUP(A1534,'Historical Data'!$E$3:$G$1829,3,FALSE),0)</f>
        <v>-1.3108840448708175E-2</v>
      </c>
      <c r="D1534" s="10">
        <f>_xlfn.IFNA(VLOOKUP(A1534,'Historical Data'!$I$3:$K$1307,3,FALSE),0)</f>
        <v>1.0928710658818305E-2</v>
      </c>
      <c r="E1534" s="10">
        <f>_xlfn.IFNA(VLOOKUP(A1534,'Historical Data'!$M$3:$O$1307,3,FALSE),0)</f>
        <v>6.7302659399867074E-3</v>
      </c>
    </row>
    <row r="1535" spans="1:5" x14ac:dyDescent="0.3">
      <c r="A1535" s="7">
        <v>44310</v>
      </c>
      <c r="B1535" s="10">
        <f>_xlfn.IFNA(VLOOKUP(A1535,'Historical Data'!$A$3:$C$1829,3,FALSE),0)</f>
        <v>-2.0772104141011202E-2</v>
      </c>
      <c r="C1535" s="10">
        <f>_xlfn.IFNA(VLOOKUP(A1535,'Historical Data'!$E$3:$G$1829,3,FALSE),0)</f>
        <v>-6.1683268613878052E-2</v>
      </c>
      <c r="D1535" s="10">
        <f>_xlfn.IFNA(VLOOKUP(A1535,'Historical Data'!$I$3:$K$1307,3,FALSE),0)</f>
        <v>0</v>
      </c>
      <c r="E1535" s="10">
        <f>_xlfn.IFNA(VLOOKUP(A1535,'Historical Data'!$M$3:$O$1307,3,FALSE),0)</f>
        <v>0</v>
      </c>
    </row>
    <row r="1536" spans="1:5" x14ac:dyDescent="0.3">
      <c r="A1536" s="7">
        <v>44311</v>
      </c>
      <c r="B1536" s="10">
        <f>_xlfn.IFNA(VLOOKUP(A1536,'Historical Data'!$A$3:$C$1829,3,FALSE),0)</f>
        <v>-1.784900583046798E-2</v>
      </c>
      <c r="C1536" s="10">
        <f>_xlfn.IFNA(VLOOKUP(A1536,'Historical Data'!$E$3:$G$1829,3,FALSE),0)</f>
        <v>4.616159707790158E-2</v>
      </c>
      <c r="D1536" s="10">
        <f>_xlfn.IFNA(VLOOKUP(A1536,'Historical Data'!$I$3:$K$1307,3,FALSE),0)</f>
        <v>0</v>
      </c>
      <c r="E1536" s="10">
        <f>_xlfn.IFNA(VLOOKUP(A1536,'Historical Data'!$M$3:$O$1307,3,FALSE),0)</f>
        <v>0</v>
      </c>
    </row>
    <row r="1537" spans="1:5" x14ac:dyDescent="0.3">
      <c r="A1537" s="7">
        <v>44312</v>
      </c>
      <c r="B1537" s="10">
        <f>_xlfn.IFNA(VLOOKUP(A1537,'Historical Data'!$A$3:$C$1829,3,FALSE),0)</f>
        <v>9.5341051297631998E-2</v>
      </c>
      <c r="C1537" s="10">
        <f>_xlfn.IFNA(VLOOKUP(A1537,'Historical Data'!$E$3:$G$1829,3,FALSE),0)</f>
        <v>8.9934986756561655E-2</v>
      </c>
      <c r="D1537" s="10">
        <f>_xlfn.IFNA(VLOOKUP(A1537,'Historical Data'!$I$3:$K$1307,3,FALSE),0)</f>
        <v>1.7822241679165724E-3</v>
      </c>
      <c r="E1537" s="10">
        <f>_xlfn.IFNA(VLOOKUP(A1537,'Historical Data'!$M$3:$O$1307,3,FALSE),0)</f>
        <v>-1.8188499475229555E-3</v>
      </c>
    </row>
    <row r="1538" spans="1:5" x14ac:dyDescent="0.3">
      <c r="A1538" s="7">
        <v>44313</v>
      </c>
      <c r="B1538" s="10">
        <f>_xlfn.IFNA(VLOOKUP(A1538,'Historical Data'!$A$3:$C$1829,3,FALSE),0)</f>
        <v>2.1328630448449667E-2</v>
      </c>
      <c r="C1538" s="10">
        <f>_xlfn.IFNA(VLOOKUP(A1538,'Historical Data'!$E$3:$G$1829,3,FALSE),0)</f>
        <v>5.4038913698694992E-2</v>
      </c>
      <c r="D1538" s="10">
        <f>_xlfn.IFNA(VLOOKUP(A1538,'Historical Data'!$I$3:$K$1307,3,FALSE),0)</f>
        <v>-2.1491921425526581E-4</v>
      </c>
      <c r="E1538" s="10">
        <f>_xlfn.IFNA(VLOOKUP(A1538,'Historical Data'!$M$3:$O$1307,3,FALSE),0)</f>
        <v>9.8877126630717246E-5</v>
      </c>
    </row>
    <row r="1539" spans="1:5" x14ac:dyDescent="0.3">
      <c r="A1539" s="7">
        <v>44314</v>
      </c>
      <c r="B1539" s="10">
        <f>_xlfn.IFNA(VLOOKUP(A1539,'Historical Data'!$A$3:$C$1829,3,FALSE),0)</f>
        <v>-2.842846467604469E-3</v>
      </c>
      <c r="C1539" s="10">
        <f>_xlfn.IFNA(VLOOKUP(A1539,'Historical Data'!$E$3:$G$1829,3,FALSE),0)</f>
        <v>2.9631487151080393E-2</v>
      </c>
      <c r="D1539" s="10">
        <f>_xlfn.IFNA(VLOOKUP(A1539,'Historical Data'!$I$3:$K$1307,3,FALSE),0)</f>
        <v>-8.455306301830462E-4</v>
      </c>
      <c r="E1539" s="10">
        <f>_xlfn.IFNA(VLOOKUP(A1539,'Historical Data'!$M$3:$O$1307,3,FALSE),0)</f>
        <v>-4.8418519620314921E-3</v>
      </c>
    </row>
    <row r="1540" spans="1:5" x14ac:dyDescent="0.3">
      <c r="A1540" s="7">
        <v>44315</v>
      </c>
      <c r="B1540" s="10">
        <f>_xlfn.IFNA(VLOOKUP(A1540,'Historical Data'!$A$3:$C$1829,3,FALSE),0)</f>
        <v>-2.5493726724584425E-2</v>
      </c>
      <c r="C1540" s="10">
        <f>_xlfn.IFNA(VLOOKUP(A1540,'Historical Data'!$E$3:$G$1829,3,FALSE),0)</f>
        <v>3.0752565440078069E-3</v>
      </c>
      <c r="D1540" s="10">
        <f>_xlfn.IFNA(VLOOKUP(A1540,'Historical Data'!$I$3:$K$1307,3,FALSE),0)</f>
        <v>6.7627976802336889E-3</v>
      </c>
      <c r="E1540" s="10">
        <f>_xlfn.IFNA(VLOOKUP(A1540,'Historical Data'!$M$3:$O$1307,3,FALSE),0)</f>
        <v>7.095721573796723E-3</v>
      </c>
    </row>
    <row r="1541" spans="1:5" x14ac:dyDescent="0.3">
      <c r="A1541" s="7">
        <v>44316</v>
      </c>
      <c r="B1541" s="10">
        <f>_xlfn.IFNA(VLOOKUP(A1541,'Historical Data'!$A$3:$C$1829,3,FALSE),0)</f>
        <v>7.6121761212571235E-2</v>
      </c>
      <c r="C1541" s="10">
        <f>_xlfn.IFNA(VLOOKUP(A1541,'Historical Data'!$E$3:$G$1829,3,FALSE),0)</f>
        <v>5.3742593632790528E-3</v>
      </c>
      <c r="D1541" s="10">
        <f>_xlfn.IFNA(VLOOKUP(A1541,'Historical Data'!$I$3:$K$1307,3,FALSE),0)</f>
        <v>-7.1946375018699365E-3</v>
      </c>
      <c r="E1541" s="10">
        <f>_xlfn.IFNA(VLOOKUP(A1541,'Historical Data'!$M$3:$O$1307,3,FALSE),0)</f>
        <v>-5.4465073181845999E-3</v>
      </c>
    </row>
    <row r="1542" spans="1:5" x14ac:dyDescent="0.3">
      <c r="A1542" s="7">
        <v>44317</v>
      </c>
      <c r="B1542" s="10">
        <f>_xlfn.IFNA(VLOOKUP(A1542,'Historical Data'!$A$3:$C$1829,3,FALSE),0)</f>
        <v>3.9689334712233511E-3</v>
      </c>
      <c r="C1542" s="10">
        <f>_xlfn.IFNA(VLOOKUP(A1542,'Historical Data'!$E$3:$G$1829,3,FALSE),0)</f>
        <v>6.3068616001268715E-2</v>
      </c>
      <c r="D1542" s="10">
        <f>_xlfn.IFNA(VLOOKUP(A1542,'Historical Data'!$I$3:$K$1307,3,FALSE),0)</f>
        <v>0</v>
      </c>
      <c r="E1542" s="10">
        <f>_xlfn.IFNA(VLOOKUP(A1542,'Historical Data'!$M$3:$O$1307,3,FALSE),0)</f>
        <v>0</v>
      </c>
    </row>
    <row r="1543" spans="1:5" x14ac:dyDescent="0.3">
      <c r="A1543" s="7">
        <v>44318</v>
      </c>
      <c r="B1543" s="10">
        <f>_xlfn.IFNA(VLOOKUP(A1543,'Historical Data'!$A$3:$C$1829,3,FALSE),0)</f>
        <v>-2.1381072471692117E-2</v>
      </c>
      <c r="C1543" s="10">
        <f>_xlfn.IFNA(VLOOKUP(A1543,'Historical Data'!$E$3:$G$1829,3,FALSE),0)</f>
        <v>1.8445367466305177E-3</v>
      </c>
      <c r="D1543" s="10">
        <f>_xlfn.IFNA(VLOOKUP(A1543,'Historical Data'!$I$3:$K$1307,3,FALSE),0)</f>
        <v>0</v>
      </c>
      <c r="E1543" s="10">
        <f>_xlfn.IFNA(VLOOKUP(A1543,'Historical Data'!$M$3:$O$1307,3,FALSE),0)</f>
        <v>0</v>
      </c>
    </row>
    <row r="1544" spans="1:5" x14ac:dyDescent="0.3">
      <c r="A1544" s="7">
        <v>44319</v>
      </c>
      <c r="B1544" s="10">
        <f>_xlfn.IFNA(VLOOKUP(A1544,'Historical Data'!$A$3:$C$1829,3,FALSE),0)</f>
        <v>1.0270760302897841E-2</v>
      </c>
      <c r="C1544" s="10">
        <f>_xlfn.IFNA(VLOOKUP(A1544,'Historical Data'!$E$3:$G$1829,3,FALSE),0)</f>
        <v>0.16533375751770904</v>
      </c>
      <c r="D1544" s="10">
        <f>_xlfn.IFNA(VLOOKUP(A1544,'Historical Data'!$I$3:$K$1307,3,FALSE),0)</f>
        <v>2.7480346410214801E-3</v>
      </c>
      <c r="E1544" s="10">
        <f>_xlfn.IFNA(VLOOKUP(A1544,'Historical Data'!$M$3:$O$1307,3,FALSE),0)</f>
        <v>7.0370791309778396E-3</v>
      </c>
    </row>
    <row r="1545" spans="1:5" x14ac:dyDescent="0.3">
      <c r="A1545" s="7">
        <v>44320</v>
      </c>
      <c r="B1545" s="10">
        <f>_xlfn.IFNA(VLOOKUP(A1545,'Historical Data'!$A$3:$C$1829,3,FALSE),0)</f>
        <v>-7.1392678169704987E-2</v>
      </c>
      <c r="C1545" s="10">
        <f>_xlfn.IFNA(VLOOKUP(A1545,'Historical Data'!$E$3:$G$1829,3,FALSE),0)</f>
        <v>-6.0716775092936791E-2</v>
      </c>
      <c r="D1545" s="10">
        <f>_xlfn.IFNA(VLOOKUP(A1545,'Historical Data'!$I$3:$K$1307,3,FALSE),0)</f>
        <v>-6.6783378571121915E-3</v>
      </c>
      <c r="E1545" s="10">
        <f>_xlfn.IFNA(VLOOKUP(A1545,'Historical Data'!$M$3:$O$1307,3,FALSE),0)</f>
        <v>5.804199719579656E-4</v>
      </c>
    </row>
    <row r="1546" spans="1:5" x14ac:dyDescent="0.3">
      <c r="A1546" s="7">
        <v>44321</v>
      </c>
      <c r="B1546" s="10">
        <f>_xlfn.IFNA(VLOOKUP(A1546,'Historical Data'!$A$3:$C$1829,3,FALSE),0)</f>
        <v>8.2616959427563447E-2</v>
      </c>
      <c r="C1546" s="10">
        <f>_xlfn.IFNA(VLOOKUP(A1546,'Historical Data'!$E$3:$G$1829,3,FALSE),0)</f>
        <v>9.1721446814300042E-2</v>
      </c>
      <c r="D1546" s="10">
        <f>_xlfn.IFNA(VLOOKUP(A1546,'Historical Data'!$I$3:$K$1307,3,FALSE),0)</f>
        <v>7.0353882429785174E-4</v>
      </c>
      <c r="E1546" s="10">
        <f>_xlfn.IFNA(VLOOKUP(A1546,'Historical Data'!$M$3:$O$1307,3,FALSE),0)</f>
        <v>2.8509042414341088E-3</v>
      </c>
    </row>
    <row r="1547" spans="1:5" x14ac:dyDescent="0.3">
      <c r="A1547" s="7">
        <v>44322</v>
      </c>
      <c r="B1547" s="10">
        <f>_xlfn.IFNA(VLOOKUP(A1547,'Historical Data'!$A$3:$C$1829,3,FALSE),0)</f>
        <v>-1.7946378882023304E-2</v>
      </c>
      <c r="C1547" s="10">
        <f>_xlfn.IFNA(VLOOKUP(A1547,'Historical Data'!$E$3:$G$1829,3,FALSE),0)</f>
        <v>-9.0263341244711769E-3</v>
      </c>
      <c r="D1547" s="10">
        <f>_xlfn.IFNA(VLOOKUP(A1547,'Historical Data'!$I$3:$K$1307,3,FALSE),0)</f>
        <v>8.1653905494541799E-3</v>
      </c>
      <c r="E1547" s="10">
        <f>_xlfn.IFNA(VLOOKUP(A1547,'Historical Data'!$M$3:$O$1307,3,FALSE),0)</f>
        <v>9.2955547622373125E-3</v>
      </c>
    </row>
    <row r="1548" spans="1:5" x14ac:dyDescent="0.3">
      <c r="A1548" s="7">
        <v>44323</v>
      </c>
      <c r="B1548" s="10">
        <f>_xlfn.IFNA(VLOOKUP(A1548,'Historical Data'!$A$3:$C$1829,3,FALSE),0)</f>
        <v>1.572272096140321E-2</v>
      </c>
      <c r="C1548" s="10">
        <f>_xlfn.IFNA(VLOOKUP(A1548,'Historical Data'!$E$3:$G$1829,3,FALSE),0)</f>
        <v>-4.1698700452425727E-3</v>
      </c>
      <c r="D1548" s="10">
        <f>_xlfn.IFNA(VLOOKUP(A1548,'Historical Data'!$I$3:$K$1307,3,FALSE),0)</f>
        <v>7.3733464711231555E-3</v>
      </c>
      <c r="E1548" s="10">
        <f>_xlfn.IFNA(VLOOKUP(A1548,'Historical Data'!$M$3:$O$1307,3,FALSE),0)</f>
        <v>6.6350145722554104E-3</v>
      </c>
    </row>
    <row r="1549" spans="1:5" x14ac:dyDescent="0.3">
      <c r="A1549" s="7">
        <v>44324</v>
      </c>
      <c r="B1549" s="10">
        <f>_xlfn.IFNA(VLOOKUP(A1549,'Historical Data'!$A$3:$C$1829,3,FALSE),0)</f>
        <v>2.912980610689047E-2</v>
      </c>
      <c r="C1549" s="10">
        <f>_xlfn.IFNA(VLOOKUP(A1549,'Historical Data'!$E$3:$G$1829,3,FALSE),0)</f>
        <v>0.12351333976213426</v>
      </c>
      <c r="D1549" s="10">
        <f>_xlfn.IFNA(VLOOKUP(A1549,'Historical Data'!$I$3:$K$1307,3,FALSE),0)</f>
        <v>0</v>
      </c>
      <c r="E1549" s="10">
        <f>_xlfn.IFNA(VLOOKUP(A1549,'Historical Data'!$M$3:$O$1307,3,FALSE),0)</f>
        <v>0</v>
      </c>
    </row>
    <row r="1550" spans="1:5" x14ac:dyDescent="0.3">
      <c r="A1550" s="7">
        <v>44325</v>
      </c>
      <c r="B1550" s="10">
        <f>_xlfn.IFNA(VLOOKUP(A1550,'Historical Data'!$A$3:$C$1829,3,FALSE),0)</f>
        <v>-1.0751599157052165E-2</v>
      </c>
      <c r="C1550" s="10">
        <f>_xlfn.IFNA(VLOOKUP(A1550,'Historical Data'!$E$3:$G$1829,3,FALSE),0)</f>
        <v>3.2671891444511336E-3</v>
      </c>
      <c r="D1550" s="10">
        <f>_xlfn.IFNA(VLOOKUP(A1550,'Historical Data'!$I$3:$K$1307,3,FALSE),0)</f>
        <v>0</v>
      </c>
      <c r="E1550" s="10">
        <f>_xlfn.IFNA(VLOOKUP(A1550,'Historical Data'!$M$3:$O$1307,3,FALSE),0)</f>
        <v>0</v>
      </c>
    </row>
    <row r="1551" spans="1:5" x14ac:dyDescent="0.3">
      <c r="A1551" s="7">
        <v>44326</v>
      </c>
      <c r="B1551" s="10">
        <f>_xlfn.IFNA(VLOOKUP(A1551,'Historical Data'!$A$3:$C$1829,3,FALSE),0)</f>
        <v>-4.2348152741449541E-2</v>
      </c>
      <c r="C1551" s="10">
        <f>_xlfn.IFNA(VLOOKUP(A1551,'Historical Data'!$E$3:$G$1829,3,FALSE),0)</f>
        <v>4.9624822086483762E-3</v>
      </c>
      <c r="D1551" s="10">
        <f>_xlfn.IFNA(VLOOKUP(A1551,'Historical Data'!$I$3:$K$1307,3,FALSE),0)</f>
        <v>-1.0435666020885524E-2</v>
      </c>
      <c r="E1551" s="10">
        <f>_xlfn.IFNA(VLOOKUP(A1551,'Historical Data'!$M$3:$O$1307,3,FALSE),0)</f>
        <v>-1.0046650503080798E-3</v>
      </c>
    </row>
    <row r="1552" spans="1:5" x14ac:dyDescent="0.3">
      <c r="A1552" s="7">
        <v>44327</v>
      </c>
      <c r="B1552" s="10">
        <f>_xlfn.IFNA(VLOOKUP(A1552,'Historical Data'!$A$3:$C$1829,3,FALSE),0)</f>
        <v>1.3984182497487847E-2</v>
      </c>
      <c r="C1552" s="10">
        <f>_xlfn.IFNA(VLOOKUP(A1552,'Historical Data'!$E$3:$G$1829,3,FALSE),0)</f>
        <v>5.7142712365972792E-2</v>
      </c>
      <c r="D1552" s="10">
        <f>_xlfn.IFNA(VLOOKUP(A1552,'Historical Data'!$I$3:$K$1307,3,FALSE),0)</f>
        <v>-8.6738945141735507E-3</v>
      </c>
      <c r="E1552" s="10">
        <f>_xlfn.IFNA(VLOOKUP(A1552,'Historical Data'!$M$3:$O$1307,3,FALSE),0)</f>
        <v>-1.3633320496148448E-2</v>
      </c>
    </row>
    <row r="1553" spans="1:5" x14ac:dyDescent="0.3">
      <c r="A1553" s="7">
        <v>44328</v>
      </c>
      <c r="B1553" s="10">
        <f>_xlfn.IFNA(VLOOKUP(A1553,'Historical Data'!$A$3:$C$1829,3,FALSE),0)</f>
        <v>-0.13440698883971861</v>
      </c>
      <c r="C1553" s="10">
        <f>_xlfn.IFNA(VLOOKUP(A1553,'Historical Data'!$E$3:$G$1829,3,FALSE),0)</f>
        <v>-8.9217495506291239E-2</v>
      </c>
      <c r="D1553" s="10">
        <f>_xlfn.IFNA(VLOOKUP(A1553,'Historical Data'!$I$3:$K$1307,3,FALSE),0)</f>
        <v>-2.1449387057151898E-2</v>
      </c>
      <c r="E1553" s="10">
        <f>_xlfn.IFNA(VLOOKUP(A1553,'Historical Data'!$M$3:$O$1307,3,FALSE),0)</f>
        <v>-1.9886685287879829E-2</v>
      </c>
    </row>
    <row r="1554" spans="1:5" x14ac:dyDescent="0.3">
      <c r="A1554" s="7">
        <v>44329</v>
      </c>
      <c r="B1554" s="10">
        <f>_xlfn.IFNA(VLOOKUP(A1554,'Historical Data'!$A$3:$C$1829,3,FALSE),0)</f>
        <v>1.099651149788051E-2</v>
      </c>
      <c r="C1554" s="10">
        <f>_xlfn.IFNA(VLOOKUP(A1554,'Historical Data'!$E$3:$G$1829,3,FALSE),0)</f>
        <v>-2.4022167021030244E-2</v>
      </c>
      <c r="D1554" s="10">
        <f>_xlfn.IFNA(VLOOKUP(A1554,'Historical Data'!$I$3:$K$1307,3,FALSE),0)</f>
        <v>1.2173151138064119E-2</v>
      </c>
      <c r="E1554" s="10">
        <f>_xlfn.IFNA(VLOOKUP(A1554,'Historical Data'!$M$3:$O$1307,3,FALSE),0)</f>
        <v>1.2915159912896389E-2</v>
      </c>
    </row>
    <row r="1555" spans="1:5" x14ac:dyDescent="0.3">
      <c r="A1555" s="7">
        <v>44330</v>
      </c>
      <c r="B1555" s="10">
        <f>_xlfn.IFNA(VLOOKUP(A1555,'Historical Data'!$A$3:$C$1829,3,FALSE),0)</f>
        <v>5.8117736416210828E-3</v>
      </c>
      <c r="C1555" s="10">
        <f>_xlfn.IFNA(VLOOKUP(A1555,'Historical Data'!$E$3:$G$1829,3,FALSE),0)</f>
        <v>9.8693700373421109E-2</v>
      </c>
      <c r="D1555" s="10">
        <f>_xlfn.IFNA(VLOOKUP(A1555,'Historical Data'!$I$3:$K$1307,3,FALSE),0)</f>
        <v>1.4917933130699177E-2</v>
      </c>
      <c r="E1555" s="10">
        <f>_xlfn.IFNA(VLOOKUP(A1555,'Historical Data'!$M$3:$O$1307,3,FALSE),0)</f>
        <v>1.060154696522342E-2</v>
      </c>
    </row>
    <row r="1556" spans="1:5" x14ac:dyDescent="0.3">
      <c r="A1556" s="7">
        <v>44331</v>
      </c>
      <c r="B1556" s="10">
        <f>_xlfn.IFNA(VLOOKUP(A1556,'Historical Data'!$A$3:$C$1829,3,FALSE),0)</f>
        <v>-5.8873181432868259E-2</v>
      </c>
      <c r="C1556" s="10">
        <f>_xlfn.IFNA(VLOOKUP(A1556,'Historical Data'!$E$3:$G$1829,3,FALSE),0)</f>
        <v>-0.10140368098159504</v>
      </c>
      <c r="D1556" s="10">
        <f>_xlfn.IFNA(VLOOKUP(A1556,'Historical Data'!$I$3:$K$1307,3,FALSE),0)</f>
        <v>0</v>
      </c>
      <c r="E1556" s="10">
        <f>_xlfn.IFNA(VLOOKUP(A1556,'Historical Data'!$M$3:$O$1307,3,FALSE),0)</f>
        <v>0</v>
      </c>
    </row>
    <row r="1557" spans="1:5" x14ac:dyDescent="0.3">
      <c r="A1557" s="7">
        <v>44332</v>
      </c>
      <c r="B1557" s="10">
        <f>_xlfn.IFNA(VLOOKUP(A1557,'Historical Data'!$A$3:$C$1829,3,FALSE),0)</f>
        <v>-9.8208482158249743E-3</v>
      </c>
      <c r="C1557" s="10">
        <f>_xlfn.IFNA(VLOOKUP(A1557,'Historical Data'!$E$3:$G$1829,3,FALSE),0)</f>
        <v>-2.0967944551556948E-2</v>
      </c>
      <c r="D1557" s="10">
        <f>_xlfn.IFNA(VLOOKUP(A1557,'Historical Data'!$I$3:$K$1307,3,FALSE),0)</f>
        <v>0</v>
      </c>
      <c r="E1557" s="10">
        <f>_xlfn.IFNA(VLOOKUP(A1557,'Historical Data'!$M$3:$O$1307,3,FALSE),0)</f>
        <v>0</v>
      </c>
    </row>
    <row r="1558" spans="1:5" x14ac:dyDescent="0.3">
      <c r="A1558" s="7">
        <v>44333</v>
      </c>
      <c r="B1558" s="10">
        <f>_xlfn.IFNA(VLOOKUP(A1558,'Historical Data'!$A$3:$C$1829,3,FALSE),0)</f>
        <v>-5.9208383926251162E-2</v>
      </c>
      <c r="C1558" s="10">
        <f>_xlfn.IFNA(VLOOKUP(A1558,'Historical Data'!$E$3:$G$1829,3,FALSE),0)</f>
        <v>-7.8482566248256655E-2</v>
      </c>
      <c r="D1558" s="10">
        <f>_xlfn.IFNA(VLOOKUP(A1558,'Historical Data'!$I$3:$K$1307,3,FALSE),0)</f>
        <v>-2.5300382141189549E-3</v>
      </c>
      <c r="E1558" s="10">
        <f>_xlfn.IFNA(VLOOKUP(A1558,'Historical Data'!$M$3:$O$1307,3,FALSE),0)</f>
        <v>-1.580472181333632E-3</v>
      </c>
    </row>
    <row r="1559" spans="1:5" x14ac:dyDescent="0.3">
      <c r="A1559" s="7">
        <v>44334</v>
      </c>
      <c r="B1559" s="10">
        <f>_xlfn.IFNA(VLOOKUP(A1559,'Historical Data'!$A$3:$C$1829,3,FALSE),0)</f>
        <v>-1.7796719759353253E-2</v>
      </c>
      <c r="C1559" s="10">
        <f>_xlfn.IFNA(VLOOKUP(A1559,'Historical Data'!$E$3:$G$1829,3,FALSE),0)</f>
        <v>2.4485113390078923E-2</v>
      </c>
      <c r="D1559" s="10">
        <f>_xlfn.IFNA(VLOOKUP(A1559,'Historical Data'!$I$3:$K$1307,3,FALSE),0)</f>
        <v>-8.5173024218827033E-3</v>
      </c>
      <c r="E1559" s="10">
        <f>_xlfn.IFNA(VLOOKUP(A1559,'Historical Data'!$M$3:$O$1307,3,FALSE),0)</f>
        <v>-7.7817418482226024E-3</v>
      </c>
    </row>
    <row r="1560" spans="1:5" x14ac:dyDescent="0.3">
      <c r="A1560" s="7">
        <v>44335</v>
      </c>
      <c r="B1560" s="10">
        <f>_xlfn.IFNA(VLOOKUP(A1560,'Historical Data'!$A$3:$C$1829,3,FALSE),0)</f>
        <v>-0.13382686125546064</v>
      </c>
      <c r="C1560" s="10">
        <f>_xlfn.IFNA(VLOOKUP(A1560,'Historical Data'!$E$3:$G$1829,3,FALSE),0)</f>
        <v>-0.26187387909104076</v>
      </c>
      <c r="D1560" s="10">
        <f>_xlfn.IFNA(VLOOKUP(A1560,'Historical Data'!$I$3:$K$1307,3,FALSE),0)</f>
        <v>-2.9434351705374582E-3</v>
      </c>
      <c r="E1560" s="10">
        <f>_xlfn.IFNA(VLOOKUP(A1560,'Historical Data'!$M$3:$O$1307,3,FALSE),0)</f>
        <v>-4.8331418122843951E-3</v>
      </c>
    </row>
    <row r="1561" spans="1:5" x14ac:dyDescent="0.3">
      <c r="A1561" s="7">
        <v>44336</v>
      </c>
      <c r="B1561" s="10">
        <f>_xlfn.IFNA(VLOOKUP(A1561,'Historical Data'!$A$3:$C$1829,3,FALSE),0)</f>
        <v>9.4347202927441517E-2</v>
      </c>
      <c r="C1561" s="10">
        <f>_xlfn.IFNA(VLOOKUP(A1561,'Historical Data'!$E$3:$G$1829,3,FALSE),0)</f>
        <v>0.11326910067608399</v>
      </c>
      <c r="D1561" s="10">
        <f>_xlfn.IFNA(VLOOKUP(A1561,'Historical Data'!$I$3:$K$1307,3,FALSE),0)</f>
        <v>1.0554756443649555E-2</v>
      </c>
      <c r="E1561" s="10">
        <f>_xlfn.IFNA(VLOOKUP(A1561,'Historical Data'!$M$3:$O$1307,3,FALSE),0)</f>
        <v>5.5496158253294653E-3</v>
      </c>
    </row>
    <row r="1562" spans="1:5" x14ac:dyDescent="0.3">
      <c r="A1562" s="7">
        <v>44337</v>
      </c>
      <c r="B1562" s="10">
        <f>_xlfn.IFNA(VLOOKUP(A1562,'Historical Data'!$A$3:$C$1829,3,FALSE),0)</f>
        <v>-8.1590133738145304E-2</v>
      </c>
      <c r="C1562" s="10">
        <f>_xlfn.IFNA(VLOOKUP(A1562,'Historical Data'!$E$3:$G$1829,3,FALSE),0)</f>
        <v>-0.12221790750688552</v>
      </c>
      <c r="D1562" s="10">
        <f>_xlfn.IFNA(VLOOKUP(A1562,'Historical Data'!$I$3:$K$1307,3,FALSE),0)</f>
        <v>-7.8381965415766277E-4</v>
      </c>
      <c r="E1562" s="10">
        <f>_xlfn.IFNA(VLOOKUP(A1562,'Historical Data'!$M$3:$O$1307,3,FALSE),0)</f>
        <v>3.6289595017037261E-3</v>
      </c>
    </row>
    <row r="1563" spans="1:5" x14ac:dyDescent="0.3">
      <c r="A1563" s="7">
        <v>44338</v>
      </c>
      <c r="B1563" s="10">
        <f>_xlfn.IFNA(VLOOKUP(A1563,'Historical Data'!$A$3:$C$1829,3,FALSE),0)</f>
        <v>-1.1131596526387038E-3</v>
      </c>
      <c r="C1563" s="10">
        <f>_xlfn.IFNA(VLOOKUP(A1563,'Historical Data'!$E$3:$G$1829,3,FALSE),0)</f>
        <v>-6.224219361234104E-2</v>
      </c>
      <c r="D1563" s="10">
        <f>_xlfn.IFNA(VLOOKUP(A1563,'Historical Data'!$I$3:$K$1307,3,FALSE),0)</f>
        <v>0</v>
      </c>
      <c r="E1563" s="10">
        <f>_xlfn.IFNA(VLOOKUP(A1563,'Historical Data'!$M$3:$O$1307,3,FALSE),0)</f>
        <v>0</v>
      </c>
    </row>
    <row r="1564" spans="1:5" x14ac:dyDescent="0.3">
      <c r="A1564" s="7">
        <v>44339</v>
      </c>
      <c r="B1564" s="10">
        <f>_xlfn.IFNA(VLOOKUP(A1564,'Historical Data'!$A$3:$C$1829,3,FALSE),0)</f>
        <v>-6.5696109550403878E-2</v>
      </c>
      <c r="C1564" s="10">
        <f>_xlfn.IFNA(VLOOKUP(A1564,'Historical Data'!$E$3:$G$1829,3,FALSE),0)</f>
        <v>-7.581727325144591E-2</v>
      </c>
      <c r="D1564" s="10">
        <f>_xlfn.IFNA(VLOOKUP(A1564,'Historical Data'!$I$3:$K$1307,3,FALSE),0)</f>
        <v>0</v>
      </c>
      <c r="E1564" s="10">
        <f>_xlfn.IFNA(VLOOKUP(A1564,'Historical Data'!$M$3:$O$1307,3,FALSE),0)</f>
        <v>0</v>
      </c>
    </row>
    <row r="1565" spans="1:5" x14ac:dyDescent="0.3">
      <c r="A1565" s="7">
        <v>44340</v>
      </c>
      <c r="B1565" s="10">
        <f>_xlfn.IFNA(VLOOKUP(A1565,'Historical Data'!$A$3:$C$1829,3,FALSE),0)</f>
        <v>0.10873010873984311</v>
      </c>
      <c r="C1565" s="10">
        <f>_xlfn.IFNA(VLOOKUP(A1565,'Historical Data'!$E$3:$G$1829,3,FALSE),0)</f>
        <v>0.24570483280160696</v>
      </c>
      <c r="D1565" s="10">
        <f>_xlfn.IFNA(VLOOKUP(A1565,'Historical Data'!$I$3:$K$1307,3,FALSE),0)</f>
        <v>9.9113059631461397E-3</v>
      </c>
      <c r="E1565" s="10">
        <f>_xlfn.IFNA(VLOOKUP(A1565,'Historical Data'!$M$3:$O$1307,3,FALSE),0)</f>
        <v>5.4414426634364146E-3</v>
      </c>
    </row>
    <row r="1566" spans="1:5" x14ac:dyDescent="0.3">
      <c r="A1566" s="7">
        <v>44341</v>
      </c>
      <c r="B1566" s="10">
        <f>_xlfn.IFNA(VLOOKUP(A1566,'Historical Data'!$A$3:$C$1829,3,FALSE),0)</f>
        <v>-9.1687398289375839E-3</v>
      </c>
      <c r="C1566" s="10">
        <f>_xlfn.IFNA(VLOOKUP(A1566,'Historical Data'!$E$3:$G$1829,3,FALSE),0)</f>
        <v>3.1856123842768265E-2</v>
      </c>
      <c r="D1566" s="10">
        <f>_xlfn.IFNA(VLOOKUP(A1566,'Historical Data'!$I$3:$K$1307,3,FALSE),0)</f>
        <v>-2.1253022956600641E-3</v>
      </c>
      <c r="E1566" s="10">
        <f>_xlfn.IFNA(VLOOKUP(A1566,'Historical Data'!$M$3:$O$1307,3,FALSE),0)</f>
        <v>-2.3701822237497394E-3</v>
      </c>
    </row>
    <row r="1567" spans="1:5" x14ac:dyDescent="0.3">
      <c r="A1567" s="7">
        <v>44342</v>
      </c>
      <c r="B1567" s="10">
        <f>_xlfn.IFNA(VLOOKUP(A1567,'Historical Data'!$A$3:$C$1829,3,FALSE),0)</f>
        <v>2.1980974719833294E-2</v>
      </c>
      <c r="C1567" s="10">
        <f>_xlfn.IFNA(VLOOKUP(A1567,'Historical Data'!$E$3:$G$1829,3,FALSE),0)</f>
        <v>6.0208268984688791E-2</v>
      </c>
      <c r="D1567" s="10">
        <f>_xlfn.IFNA(VLOOKUP(A1567,'Historical Data'!$I$3:$K$1307,3,FALSE),0)</f>
        <v>1.8767325751587636E-3</v>
      </c>
      <c r="E1567" s="10">
        <f>_xlfn.IFNA(VLOOKUP(A1567,'Historical Data'!$M$3:$O$1307,3,FALSE),0)</f>
        <v>3.0863423957372291E-4</v>
      </c>
    </row>
    <row r="1568" spans="1:5" x14ac:dyDescent="0.3">
      <c r="A1568" s="7">
        <v>44343</v>
      </c>
      <c r="B1568" s="10">
        <f>_xlfn.IFNA(VLOOKUP(A1568,'Historical Data'!$A$3:$C$1829,3,FALSE),0)</f>
        <v>-2.1554871152496179E-2</v>
      </c>
      <c r="C1568" s="10">
        <f>_xlfn.IFNA(VLOOKUP(A1568,'Historical Data'!$E$3:$G$1829,3,FALSE),0)</f>
        <v>-5.1063018069573064E-2</v>
      </c>
      <c r="D1568" s="10">
        <f>_xlfn.IFNA(VLOOKUP(A1568,'Historical Data'!$I$3:$K$1307,3,FALSE),0)</f>
        <v>1.1653983922746069E-3</v>
      </c>
      <c r="E1568" s="10">
        <f>_xlfn.IFNA(VLOOKUP(A1568,'Historical Data'!$M$3:$O$1307,3,FALSE),0)</f>
        <v>4.1252161448355109E-3</v>
      </c>
    </row>
    <row r="1569" spans="1:5" x14ac:dyDescent="0.3">
      <c r="A1569" s="7">
        <v>44344</v>
      </c>
      <c r="B1569" s="10">
        <f>_xlfn.IFNA(VLOOKUP(A1569,'Historical Data'!$A$3:$C$1829,3,FALSE),0)</f>
        <v>-6.7716807968688592E-2</v>
      </c>
      <c r="C1569" s="10">
        <f>_xlfn.IFNA(VLOOKUP(A1569,'Historical Data'!$E$3:$G$1829,3,FALSE),0)</f>
        <v>-0.11970453972303338</v>
      </c>
      <c r="D1569" s="10">
        <f>_xlfn.IFNA(VLOOKUP(A1569,'Historical Data'!$I$3:$K$1307,3,FALSE),0)</f>
        <v>7.6888651901495957E-4</v>
      </c>
      <c r="E1569" s="10">
        <f>_xlfn.IFNA(VLOOKUP(A1569,'Historical Data'!$M$3:$O$1307,3,FALSE),0)</f>
        <v>1.8804780784014478E-3</v>
      </c>
    </row>
    <row r="1570" spans="1:5" x14ac:dyDescent="0.3">
      <c r="A1570" s="7">
        <v>44345</v>
      </c>
      <c r="B1570" s="10">
        <f>_xlfn.IFNA(VLOOKUP(A1570,'Historical Data'!$A$3:$C$1829,3,FALSE),0)</f>
        <v>-3.2103997763488976E-2</v>
      </c>
      <c r="C1570" s="10">
        <f>_xlfn.IFNA(VLOOKUP(A1570,'Historical Data'!$E$3:$G$1829,3,FALSE),0)</f>
        <v>-5.1699155093313395E-2</v>
      </c>
      <c r="D1570" s="10">
        <f>_xlfn.IFNA(VLOOKUP(A1570,'Historical Data'!$I$3:$K$1307,3,FALSE),0)</f>
        <v>0</v>
      </c>
      <c r="E1570" s="10">
        <f>_xlfn.IFNA(VLOOKUP(A1570,'Historical Data'!$M$3:$O$1307,3,FALSE),0)</f>
        <v>0</v>
      </c>
    </row>
    <row r="1571" spans="1:5" x14ac:dyDescent="0.3">
      <c r="A1571" s="7">
        <v>44346</v>
      </c>
      <c r="B1571" s="10">
        <f>_xlfn.IFNA(VLOOKUP(A1571,'Historical Data'!$A$3:$C$1829,3,FALSE),0)</f>
        <v>2.6677823465323925E-2</v>
      </c>
      <c r="C1571" s="10">
        <f>_xlfn.IFNA(VLOOKUP(A1571,'Historical Data'!$E$3:$G$1829,3,FALSE),0)</f>
        <v>3.9228906800698723E-2</v>
      </c>
      <c r="D1571" s="10">
        <f>_xlfn.IFNA(VLOOKUP(A1571,'Historical Data'!$I$3:$K$1307,3,FALSE),0)</f>
        <v>0</v>
      </c>
      <c r="E1571" s="10">
        <f>_xlfn.IFNA(VLOOKUP(A1571,'Historical Data'!$M$3:$O$1307,3,FALSE),0)</f>
        <v>0</v>
      </c>
    </row>
    <row r="1572" spans="1:5" x14ac:dyDescent="0.3">
      <c r="A1572" s="7">
        <v>44347</v>
      </c>
      <c r="B1572" s="10">
        <f>_xlfn.IFNA(VLOOKUP(A1572,'Historical Data'!$A$3:$C$1829,3,FALSE),0)</f>
        <v>4.5250465111110492E-2</v>
      </c>
      <c r="C1572" s="10">
        <f>_xlfn.IFNA(VLOOKUP(A1572,'Historical Data'!$E$3:$G$1829,3,FALSE),0)</f>
        <v>0.1346039610217262</v>
      </c>
      <c r="D1572" s="10">
        <f>_xlfn.IFNA(VLOOKUP(A1572,'Historical Data'!$I$3:$K$1307,3,FALSE),0)</f>
        <v>-2.4618765921915803E-4</v>
      </c>
      <c r="E1572" s="10">
        <f>_xlfn.IFNA(VLOOKUP(A1572,'Historical Data'!$M$3:$O$1307,3,FALSE),0)</f>
        <v>6.640708149130755E-4</v>
      </c>
    </row>
    <row r="1573" spans="1:5" x14ac:dyDescent="0.3">
      <c r="A1573" s="7">
        <v>44348</v>
      </c>
      <c r="B1573" s="10">
        <f>_xlfn.IFNA(VLOOKUP(A1573,'Historical Data'!$A$3:$C$1829,3,FALSE),0)</f>
        <v>-1.047351664207955E-2</v>
      </c>
      <c r="C1573" s="10">
        <f>_xlfn.IFNA(VLOOKUP(A1573,'Historical Data'!$E$3:$G$1829,3,FALSE),0)</f>
        <v>-1.8688292061653143E-2</v>
      </c>
      <c r="D1573" s="10">
        <f>_xlfn.IFNA(VLOOKUP(A1573,'Historical Data'!$I$3:$K$1307,3,FALSE),0)</f>
        <v>-2.4624828250741527E-4</v>
      </c>
      <c r="E1573" s="10">
        <f>_xlfn.IFNA(VLOOKUP(A1573,'Historical Data'!$M$3:$O$1307,3,FALSE),0)</f>
        <v>6.6363011752013296E-4</v>
      </c>
    </row>
    <row r="1574" spans="1:5" x14ac:dyDescent="0.3">
      <c r="A1574" s="7">
        <v>44349</v>
      </c>
      <c r="B1574" s="10">
        <f>_xlfn.IFNA(VLOOKUP(A1574,'Historical Data'!$A$3:$C$1829,3,FALSE),0)</f>
        <v>2.0040484618619302E-2</v>
      </c>
      <c r="C1574" s="10">
        <f>_xlfn.IFNA(VLOOKUP(A1574,'Historical Data'!$E$3:$G$1829,3,FALSE),0)</f>
        <v>2.0712880278492423E-2</v>
      </c>
      <c r="D1574" s="10">
        <f>_xlfn.IFNA(VLOOKUP(A1574,'Historical Data'!$I$3:$K$1307,3,FALSE),0)</f>
        <v>1.4469162597214513E-3</v>
      </c>
      <c r="E1574" s="10">
        <f>_xlfn.IFNA(VLOOKUP(A1574,'Historical Data'!$M$3:$O$1307,3,FALSE),0)</f>
        <v>7.2508388211124381E-4</v>
      </c>
    </row>
    <row r="1575" spans="1:5" x14ac:dyDescent="0.3">
      <c r="A1575" s="7">
        <v>44350</v>
      </c>
      <c r="B1575" s="10">
        <f>_xlfn.IFNA(VLOOKUP(A1575,'Historical Data'!$A$3:$C$1829,3,FALSE),0)</f>
        <v>4.5697809359447124E-2</v>
      </c>
      <c r="C1575" s="10">
        <f>_xlfn.IFNA(VLOOKUP(A1575,'Historical Data'!$E$3:$G$1829,3,FALSE),0)</f>
        <v>5.743381006398416E-2</v>
      </c>
      <c r="D1575" s="10">
        <f>_xlfn.IFNA(VLOOKUP(A1575,'Historical Data'!$I$3:$K$1307,3,FALSE),0)</f>
        <v>-3.6286988013648678E-3</v>
      </c>
      <c r="E1575" s="10">
        <f>_xlfn.IFNA(VLOOKUP(A1575,'Historical Data'!$M$3:$O$1307,3,FALSE),0)</f>
        <v>-6.7455906553617352E-4</v>
      </c>
    </row>
    <row r="1576" spans="1:5" x14ac:dyDescent="0.3">
      <c r="A1576" s="7">
        <v>44351</v>
      </c>
      <c r="B1576" s="10">
        <f>_xlfn.IFNA(VLOOKUP(A1576,'Historical Data'!$A$3:$C$1829,3,FALSE),0)</f>
        <v>-5.9150954390261336E-2</v>
      </c>
      <c r="C1576" s="10">
        <f>_xlfn.IFNA(VLOOKUP(A1576,'Historical Data'!$E$3:$G$1829,3,FALSE),0)</f>
        <v>-5.3353760074601873E-2</v>
      </c>
      <c r="D1576" s="10">
        <f>_xlfn.IFNA(VLOOKUP(A1576,'Historical Data'!$I$3:$K$1307,3,FALSE),0)</f>
        <v>8.8340865998068046E-3</v>
      </c>
      <c r="E1576" s="10">
        <f>_xlfn.IFNA(VLOOKUP(A1576,'Historical Data'!$M$3:$O$1307,3,FALSE),0)</f>
        <v>5.1869679995742417E-3</v>
      </c>
    </row>
    <row r="1577" spans="1:5" x14ac:dyDescent="0.3">
      <c r="A1577" s="7">
        <v>44352</v>
      </c>
      <c r="B1577" s="10">
        <f>_xlfn.IFNA(VLOOKUP(A1577,'Historical Data'!$A$3:$C$1829,3,FALSE),0)</f>
        <v>-3.606078576562774E-2</v>
      </c>
      <c r="C1577" s="10">
        <f>_xlfn.IFNA(VLOOKUP(A1577,'Historical Data'!$E$3:$G$1829,3,FALSE),0)</f>
        <v>-2.5115913905224701E-2</v>
      </c>
      <c r="D1577" s="10">
        <f>_xlfn.IFNA(VLOOKUP(A1577,'Historical Data'!$I$3:$K$1307,3,FALSE),0)</f>
        <v>0</v>
      </c>
      <c r="E1577" s="10">
        <f>_xlfn.IFNA(VLOOKUP(A1577,'Historical Data'!$M$3:$O$1307,3,FALSE),0)</f>
        <v>0</v>
      </c>
    </row>
    <row r="1578" spans="1:5" x14ac:dyDescent="0.3">
      <c r="A1578" s="7">
        <v>44353</v>
      </c>
      <c r="B1578" s="10">
        <f>_xlfn.IFNA(VLOOKUP(A1578,'Historical Data'!$A$3:$C$1829,3,FALSE),0)</f>
        <v>8.6720089976099601E-3</v>
      </c>
      <c r="C1578" s="10">
        <f>_xlfn.IFNA(VLOOKUP(A1578,'Historical Data'!$E$3:$G$1829,3,FALSE),0)</f>
        <v>3.2752634417996779E-2</v>
      </c>
      <c r="D1578" s="10">
        <f>_xlfn.IFNA(VLOOKUP(A1578,'Historical Data'!$I$3:$K$1307,3,FALSE),0)</f>
        <v>0</v>
      </c>
      <c r="E1578" s="10">
        <f>_xlfn.IFNA(VLOOKUP(A1578,'Historical Data'!$M$3:$O$1307,3,FALSE),0)</f>
        <v>0</v>
      </c>
    </row>
    <row r="1579" spans="1:5" x14ac:dyDescent="0.3">
      <c r="A1579" s="7">
        <v>44354</v>
      </c>
      <c r="B1579" s="10">
        <f>_xlfn.IFNA(VLOOKUP(A1579,'Historical Data'!$A$3:$C$1829,3,FALSE),0)</f>
        <v>-5.7349703485198841E-2</v>
      </c>
      <c r="C1579" s="10">
        <f>_xlfn.IFNA(VLOOKUP(A1579,'Historical Data'!$E$3:$G$1829,3,FALSE),0)</f>
        <v>-4.071461150264101E-2</v>
      </c>
      <c r="D1579" s="10">
        <f>_xlfn.IFNA(VLOOKUP(A1579,'Historical Data'!$I$3:$K$1307,3,FALSE),0)</f>
        <v>-7.9671102558219963E-4</v>
      </c>
      <c r="E1579" s="10">
        <f>_xlfn.IFNA(VLOOKUP(A1579,'Historical Data'!$M$3:$O$1307,3,FALSE),0)</f>
        <v>-3.6295484082208038E-3</v>
      </c>
    </row>
    <row r="1580" spans="1:5" x14ac:dyDescent="0.3">
      <c r="A1580" s="7">
        <v>44355</v>
      </c>
      <c r="B1580" s="10">
        <f>_xlfn.IFNA(VLOOKUP(A1580,'Historical Data'!$A$3:$C$1829,3,FALSE),0)</f>
        <v>-1.1350513912164135E-2</v>
      </c>
      <c r="C1580" s="10">
        <f>_xlfn.IFNA(VLOOKUP(A1580,'Historical Data'!$E$3:$G$1829,3,FALSE),0)</f>
        <v>-3.4770071971134797E-2</v>
      </c>
      <c r="D1580" s="10">
        <f>_xlfn.IFNA(VLOOKUP(A1580,'Historical Data'!$I$3:$K$1307,3,FALSE),0)</f>
        <v>1.750849398559055E-4</v>
      </c>
      <c r="E1580" s="10">
        <f>_xlfn.IFNA(VLOOKUP(A1580,'Historical Data'!$M$3:$O$1307,3,FALSE),0)</f>
        <v>-8.7842301988083984E-4</v>
      </c>
    </row>
    <row r="1581" spans="1:5" x14ac:dyDescent="0.3">
      <c r="A1581" s="7">
        <v>44356</v>
      </c>
      <c r="B1581" s="10">
        <f>_xlfn.IFNA(VLOOKUP(A1581,'Historical Data'!$A$3:$C$1829,3,FALSE),0)</f>
        <v>0.11739439690885374</v>
      </c>
      <c r="C1581" s="10">
        <f>_xlfn.IFNA(VLOOKUP(A1581,'Historical Data'!$E$3:$G$1829,3,FALSE),0)</f>
        <v>3.501356606854137E-2</v>
      </c>
      <c r="D1581" s="10">
        <f>_xlfn.IFNA(VLOOKUP(A1581,'Historical Data'!$I$3:$K$1307,3,FALSE),0)</f>
        <v>-1.8238764589828958E-3</v>
      </c>
      <c r="E1581" s="10">
        <f>_xlfn.IFNA(VLOOKUP(A1581,'Historical Data'!$M$3:$O$1307,3,FALSE),0)</f>
        <v>-4.4127397194551965E-3</v>
      </c>
    </row>
    <row r="1582" spans="1:5" x14ac:dyDescent="0.3">
      <c r="A1582" s="7">
        <v>44357</v>
      </c>
      <c r="B1582" s="10">
        <f>_xlfn.IFNA(VLOOKUP(A1582,'Historical Data'!$A$3:$C$1829,3,FALSE),0)</f>
        <v>-1.7118870830703167E-2</v>
      </c>
      <c r="C1582" s="10">
        <f>_xlfn.IFNA(VLOOKUP(A1582,'Historical Data'!$E$3:$G$1829,3,FALSE),0)</f>
        <v>-5.1315511715826372E-2</v>
      </c>
      <c r="D1582" s="10">
        <f>_xlfn.IFNA(VLOOKUP(A1582,'Historical Data'!$I$3:$K$1307,3,FALSE),0)</f>
        <v>4.6521548506357566E-3</v>
      </c>
      <c r="E1582" s="10">
        <f>_xlfn.IFNA(VLOOKUP(A1582,'Historical Data'!$M$3:$O$1307,3,FALSE),0)</f>
        <v>5.544727370689859E-4</v>
      </c>
    </row>
    <row r="1583" spans="1:5" x14ac:dyDescent="0.3">
      <c r="A1583" s="7">
        <v>44358</v>
      </c>
      <c r="B1583" s="10">
        <f>_xlfn.IFNA(VLOOKUP(A1583,'Historical Data'!$A$3:$C$1829,3,FALSE),0)</f>
        <v>1.5377949103847167E-2</v>
      </c>
      <c r="C1583" s="10">
        <f>_xlfn.IFNA(VLOOKUP(A1583,'Historical Data'!$E$3:$G$1829,3,FALSE),0)</f>
        <v>-4.8196621826641091E-2</v>
      </c>
      <c r="D1583" s="10">
        <f>_xlfn.IFNA(VLOOKUP(A1583,'Historical Data'!$I$3:$K$1307,3,FALSE),0)</f>
        <v>1.9484900381675956E-3</v>
      </c>
      <c r="E1583" s="10">
        <f>_xlfn.IFNA(VLOOKUP(A1583,'Historical Data'!$M$3:$O$1307,3,FALSE),0)</f>
        <v>3.8762568820969686E-4</v>
      </c>
    </row>
    <row r="1584" spans="1:5" x14ac:dyDescent="0.3">
      <c r="A1584" s="7">
        <v>44359</v>
      </c>
      <c r="B1584" s="10">
        <f>_xlfn.IFNA(VLOOKUP(A1584,'Historical Data'!$A$3:$C$1829,3,FALSE),0)</f>
        <v>-4.4860342013537252E-2</v>
      </c>
      <c r="C1584" s="10">
        <f>_xlfn.IFNA(VLOOKUP(A1584,'Historical Data'!$E$3:$G$1829,3,FALSE),0)</f>
        <v>9.5298008178116619E-3</v>
      </c>
      <c r="D1584" s="10">
        <f>_xlfn.IFNA(VLOOKUP(A1584,'Historical Data'!$I$3:$K$1307,3,FALSE),0)</f>
        <v>0</v>
      </c>
      <c r="E1584" s="10">
        <f>_xlfn.IFNA(VLOOKUP(A1584,'Historical Data'!$M$3:$O$1307,3,FALSE),0)</f>
        <v>0</v>
      </c>
    </row>
    <row r="1585" spans="1:5" x14ac:dyDescent="0.3">
      <c r="A1585" s="7">
        <v>44360</v>
      </c>
      <c r="B1585" s="10">
        <f>_xlfn.IFNA(VLOOKUP(A1585,'Historical Data'!$A$3:$C$1829,3,FALSE),0)</f>
        <v>9.8635314125436607E-2</v>
      </c>
      <c r="C1585" s="10">
        <f>_xlfn.IFNA(VLOOKUP(A1585,'Historical Data'!$E$3:$G$1829,3,FALSE),0)</f>
        <v>5.9346368903260498E-2</v>
      </c>
      <c r="D1585" s="10">
        <f>_xlfn.IFNA(VLOOKUP(A1585,'Historical Data'!$I$3:$K$1307,3,FALSE),0)</f>
        <v>0</v>
      </c>
      <c r="E1585" s="10">
        <f>_xlfn.IFNA(VLOOKUP(A1585,'Historical Data'!$M$3:$O$1307,3,FALSE),0)</f>
        <v>0</v>
      </c>
    </row>
    <row r="1586" spans="1:5" x14ac:dyDescent="0.3">
      <c r="A1586" s="7">
        <v>44361</v>
      </c>
      <c r="B1586" s="10">
        <f>_xlfn.IFNA(VLOOKUP(A1586,'Historical Data'!$A$3:$C$1829,3,FALSE),0)</f>
        <v>3.5143626238208998E-2</v>
      </c>
      <c r="C1586" s="10">
        <f>_xlfn.IFNA(VLOOKUP(A1586,'Historical Data'!$E$3:$G$1829,3,FALSE),0)</f>
        <v>2.6756863103589511E-2</v>
      </c>
      <c r="D1586" s="10">
        <f>_xlfn.IFNA(VLOOKUP(A1586,'Historical Data'!$I$3:$K$1307,3,FALSE),0)</f>
        <v>1.8152110447705058E-3</v>
      </c>
      <c r="E1586" s="10">
        <f>_xlfn.IFNA(VLOOKUP(A1586,'Historical Data'!$M$3:$O$1307,3,FALSE),0)</f>
        <v>-2.4898780728314293E-3</v>
      </c>
    </row>
    <row r="1587" spans="1:5" x14ac:dyDescent="0.3">
      <c r="A1587" s="7">
        <v>44362</v>
      </c>
      <c r="B1587" s="10">
        <f>_xlfn.IFNA(VLOOKUP(A1587,'Historical Data'!$A$3:$C$1829,3,FALSE),0)</f>
        <v>-9.951127147447213E-3</v>
      </c>
      <c r="C1587" s="10">
        <f>_xlfn.IFNA(VLOOKUP(A1587,'Historical Data'!$E$3:$G$1829,3,FALSE),0)</f>
        <v>-1.6397567461899704E-2</v>
      </c>
      <c r="D1587" s="10">
        <f>_xlfn.IFNA(VLOOKUP(A1587,'Historical Data'!$I$3:$K$1307,3,FALSE),0)</f>
        <v>-2.0116799642784606E-3</v>
      </c>
      <c r="E1587" s="10">
        <f>_xlfn.IFNA(VLOOKUP(A1587,'Historical Data'!$M$3:$O$1307,3,FALSE),0)</f>
        <v>-2.745266218426262E-3</v>
      </c>
    </row>
    <row r="1588" spans="1:5" x14ac:dyDescent="0.3">
      <c r="A1588" s="7">
        <v>44363</v>
      </c>
      <c r="B1588" s="10">
        <f>_xlfn.IFNA(VLOOKUP(A1588,'Historical Data'!$A$3:$C$1829,3,FALSE),0)</f>
        <v>-4.2388710710075037E-2</v>
      </c>
      <c r="C1588" s="10">
        <f>_xlfn.IFNA(VLOOKUP(A1588,'Historical Data'!$E$3:$G$1829,3,FALSE),0)</f>
        <v>-6.6695527263425022E-2</v>
      </c>
      <c r="D1588" s="10">
        <f>_xlfn.IFNA(VLOOKUP(A1588,'Historical Data'!$I$3:$K$1307,3,FALSE),0)</f>
        <v>-5.3902072015429622E-3</v>
      </c>
      <c r="E1588" s="10">
        <f>_xlfn.IFNA(VLOOKUP(A1588,'Historical Data'!$M$3:$O$1307,3,FALSE),0)</f>
        <v>-7.7453407982022819E-3</v>
      </c>
    </row>
    <row r="1589" spans="1:5" x14ac:dyDescent="0.3">
      <c r="A1589" s="7">
        <v>44364</v>
      </c>
      <c r="B1589" s="10">
        <f>_xlfn.IFNA(VLOOKUP(A1589,'Historical Data'!$A$3:$C$1829,3,FALSE),0)</f>
        <v>-9.5526951847145439E-3</v>
      </c>
      <c r="C1589" s="10">
        <f>_xlfn.IFNA(VLOOKUP(A1589,'Historical Data'!$E$3:$G$1829,3,FALSE),0)</f>
        <v>-9.8250881306185481E-4</v>
      </c>
      <c r="D1589" s="10">
        <f>_xlfn.IFNA(VLOOKUP(A1589,'Historical Data'!$I$3:$K$1307,3,FALSE),0)</f>
        <v>-4.3563700073398812E-4</v>
      </c>
      <c r="E1589" s="10">
        <f>_xlfn.IFNA(VLOOKUP(A1589,'Historical Data'!$M$3:$O$1307,3,FALSE),0)</f>
        <v>-6.1768243036969322E-3</v>
      </c>
    </row>
    <row r="1590" spans="1:5" x14ac:dyDescent="0.3">
      <c r="A1590" s="7">
        <v>44365</v>
      </c>
      <c r="B1590" s="10">
        <f>_xlfn.IFNA(VLOOKUP(A1590,'Historical Data'!$A$3:$C$1829,3,FALSE),0)</f>
        <v>-5.9173816511836209E-2</v>
      </c>
      <c r="C1590" s="10">
        <f>_xlfn.IFNA(VLOOKUP(A1590,'Historical Data'!$E$3:$G$1829,3,FALSE),0)</f>
        <v>-5.7839309456978322E-2</v>
      </c>
      <c r="D1590" s="10">
        <f>_xlfn.IFNA(VLOOKUP(A1590,'Historical Data'!$I$3:$K$1307,3,FALSE),0)</f>
        <v>-1.3124547000611072E-2</v>
      </c>
      <c r="E1590" s="10">
        <f>_xlfn.IFNA(VLOOKUP(A1590,'Historical Data'!$M$3:$O$1307,3,FALSE),0)</f>
        <v>-1.5769237023425919E-2</v>
      </c>
    </row>
    <row r="1591" spans="1:5" x14ac:dyDescent="0.3">
      <c r="A1591" s="7">
        <v>44366</v>
      </c>
      <c r="B1591" s="10">
        <f>_xlfn.IFNA(VLOOKUP(A1591,'Historical Data'!$A$3:$C$1829,3,FALSE),0)</f>
        <v>-7.8024137590808462E-3</v>
      </c>
      <c r="C1591" s="10">
        <f>_xlfn.IFNA(VLOOKUP(A1591,'Historical Data'!$E$3:$G$1829,3,FALSE),0)</f>
        <v>-2.9944626632976586E-2</v>
      </c>
      <c r="D1591" s="10">
        <f>_xlfn.IFNA(VLOOKUP(A1591,'Historical Data'!$I$3:$K$1307,3,FALSE),0)</f>
        <v>0</v>
      </c>
      <c r="E1591" s="10">
        <f>_xlfn.IFNA(VLOOKUP(A1591,'Historical Data'!$M$3:$O$1307,3,FALSE),0)</f>
        <v>0</v>
      </c>
    </row>
    <row r="1592" spans="1:5" x14ac:dyDescent="0.3">
      <c r="A1592" s="7">
        <v>44367</v>
      </c>
      <c r="B1592" s="10">
        <f>_xlfn.IFNA(VLOOKUP(A1592,'Historical Data'!$A$3:$C$1829,3,FALSE),0)</f>
        <v>1.9037563552447036E-3</v>
      </c>
      <c r="C1592" s="10">
        <f>_xlfn.IFNA(VLOOKUP(A1592,'Historical Data'!$E$3:$G$1829,3,FALSE),0)</f>
        <v>4.0077957585162076E-2</v>
      </c>
      <c r="D1592" s="10">
        <f>_xlfn.IFNA(VLOOKUP(A1592,'Historical Data'!$I$3:$K$1307,3,FALSE),0)</f>
        <v>0</v>
      </c>
      <c r="E1592" s="10">
        <f>_xlfn.IFNA(VLOOKUP(A1592,'Historical Data'!$M$3:$O$1307,3,FALSE),0)</f>
        <v>0</v>
      </c>
    </row>
    <row r="1593" spans="1:5" x14ac:dyDescent="0.3">
      <c r="A1593" s="7">
        <v>44368</v>
      </c>
      <c r="B1593" s="10">
        <f>_xlfn.IFNA(VLOOKUP(A1593,'Historical Data'!$A$3:$C$1829,3,FALSE),0)</f>
        <v>-0.1090690443802505</v>
      </c>
      <c r="C1593" s="10">
        <f>_xlfn.IFNA(VLOOKUP(A1593,'Historical Data'!$E$3:$G$1829,3,FALSE),0)</f>
        <v>-0.15918314787350249</v>
      </c>
      <c r="D1593" s="10">
        <f>_xlfn.IFNA(VLOOKUP(A1593,'Historical Data'!$I$3:$K$1307,3,FALSE),0)</f>
        <v>1.400232812106233E-2</v>
      </c>
      <c r="E1593" s="10">
        <f>_xlfn.IFNA(VLOOKUP(A1593,'Historical Data'!$M$3:$O$1307,3,FALSE),0)</f>
        <v>1.7629576137996646E-2</v>
      </c>
    </row>
    <row r="1594" spans="1:5" x14ac:dyDescent="0.3">
      <c r="A1594" s="7">
        <v>44369</v>
      </c>
      <c r="B1594" s="10">
        <f>_xlfn.IFNA(VLOOKUP(A1594,'Historical Data'!$A$3:$C$1829,3,FALSE),0)</f>
        <v>2.59279211555388E-2</v>
      </c>
      <c r="C1594" s="10">
        <f>_xlfn.IFNA(VLOOKUP(A1594,'Historical Data'!$E$3:$G$1829,3,FALSE),0)</f>
        <v>-7.1610766963988368E-3</v>
      </c>
      <c r="D1594" s="10">
        <f>_xlfn.IFNA(VLOOKUP(A1594,'Historical Data'!$I$3:$K$1307,3,FALSE),0)</f>
        <v>5.1245150646540153E-3</v>
      </c>
      <c r="E1594" s="10">
        <f>_xlfn.IFNA(VLOOKUP(A1594,'Historical Data'!$M$3:$O$1307,3,FALSE),0)</f>
        <v>2.0252696743540102E-3</v>
      </c>
    </row>
    <row r="1595" spans="1:5" x14ac:dyDescent="0.3">
      <c r="A1595" s="7">
        <v>44370</v>
      </c>
      <c r="B1595" s="10">
        <f>_xlfn.IFNA(VLOOKUP(A1595,'Historical Data'!$A$3:$C$1829,3,FALSE),0)</f>
        <v>3.6301235439854369E-2</v>
      </c>
      <c r="C1595" s="10">
        <f>_xlfn.IFNA(VLOOKUP(A1595,'Historical Data'!$E$3:$G$1829,3,FALSE),0)</f>
        <v>4.6632730676964523E-2</v>
      </c>
      <c r="D1595" s="10">
        <f>_xlfn.IFNA(VLOOKUP(A1595,'Historical Data'!$I$3:$K$1307,3,FALSE),0)</f>
        <v>-1.08326033100655E-3</v>
      </c>
      <c r="E1595" s="10">
        <f>_xlfn.IFNA(VLOOKUP(A1595,'Historical Data'!$M$3:$O$1307,3,FALSE),0)</f>
        <v>-2.1015990888947479E-3</v>
      </c>
    </row>
    <row r="1596" spans="1:5" x14ac:dyDescent="0.3">
      <c r="A1596" s="7">
        <v>44371</v>
      </c>
      <c r="B1596" s="10">
        <f>_xlfn.IFNA(VLOOKUP(A1596,'Historical Data'!$A$3:$C$1829,3,FALSE),0)</f>
        <v>2.9891342259267612E-2</v>
      </c>
      <c r="C1596" s="10">
        <f>_xlfn.IFNA(VLOOKUP(A1596,'Historical Data'!$E$3:$G$1829,3,FALSE),0)</f>
        <v>1.2629086030248775E-2</v>
      </c>
      <c r="D1596" s="10">
        <f>_xlfn.IFNA(VLOOKUP(A1596,'Historical Data'!$I$3:$K$1307,3,FALSE),0)</f>
        <v>5.8111574222506355E-3</v>
      </c>
      <c r="E1596" s="10">
        <f>_xlfn.IFNA(VLOOKUP(A1596,'Historical Data'!$M$3:$O$1307,3,FALSE),0)</f>
        <v>9.5228704762085215E-3</v>
      </c>
    </row>
    <row r="1597" spans="1:5" x14ac:dyDescent="0.3">
      <c r="A1597" s="7">
        <v>44372</v>
      </c>
      <c r="B1597" s="10">
        <f>_xlfn.IFNA(VLOOKUP(A1597,'Historical Data'!$A$3:$C$1829,3,FALSE),0)</f>
        <v>-8.6192266742450077E-2</v>
      </c>
      <c r="C1597" s="10">
        <f>_xlfn.IFNA(VLOOKUP(A1597,'Historical Data'!$E$3:$G$1829,3,FALSE),0)</f>
        <v>-8.8214481086859406E-2</v>
      </c>
      <c r="D1597" s="10">
        <f>_xlfn.IFNA(VLOOKUP(A1597,'Historical Data'!$I$3:$K$1307,3,FALSE),0)</f>
        <v>3.3306066579319388E-3</v>
      </c>
      <c r="E1597" s="10">
        <f>_xlfn.IFNA(VLOOKUP(A1597,'Historical Data'!$M$3:$O$1307,3,FALSE),0)</f>
        <v>6.9310538231331688E-3</v>
      </c>
    </row>
    <row r="1598" spans="1:5" x14ac:dyDescent="0.3">
      <c r="A1598" s="7">
        <v>44373</v>
      </c>
      <c r="B1598" s="10">
        <f>_xlfn.IFNA(VLOOKUP(A1598,'Historical Data'!$A$3:$C$1829,3,FALSE),0)</f>
        <v>1.7696965797368094E-2</v>
      </c>
      <c r="C1598" s="10">
        <f>_xlfn.IFNA(VLOOKUP(A1598,'Historical Data'!$E$3:$G$1829,3,FALSE),0)</f>
        <v>6.1317950637398994E-3</v>
      </c>
      <c r="D1598" s="10">
        <f>_xlfn.IFNA(VLOOKUP(A1598,'Historical Data'!$I$3:$K$1307,3,FALSE),0)</f>
        <v>0</v>
      </c>
      <c r="E1598" s="10">
        <f>_xlfn.IFNA(VLOOKUP(A1598,'Historical Data'!$M$3:$O$1307,3,FALSE),0)</f>
        <v>0</v>
      </c>
    </row>
    <row r="1599" spans="1:5" x14ac:dyDescent="0.3">
      <c r="A1599" s="7">
        <v>44374</v>
      </c>
      <c r="B1599" s="10">
        <f>_xlfn.IFNA(VLOOKUP(A1599,'Historical Data'!$A$3:$C$1829,3,FALSE),0)</f>
        <v>7.2244579812464751E-2</v>
      </c>
      <c r="C1599" s="10">
        <f>_xlfn.IFNA(VLOOKUP(A1599,'Historical Data'!$E$3:$G$1829,3,FALSE),0)</f>
        <v>7.8904754089392209E-2</v>
      </c>
      <c r="D1599" s="10">
        <f>_xlfn.IFNA(VLOOKUP(A1599,'Historical Data'!$I$3:$K$1307,3,FALSE),0)</f>
        <v>0</v>
      </c>
      <c r="E1599" s="10">
        <f>_xlfn.IFNA(VLOOKUP(A1599,'Historical Data'!$M$3:$O$1307,3,FALSE),0)</f>
        <v>0</v>
      </c>
    </row>
    <row r="1600" spans="1:5" x14ac:dyDescent="0.3">
      <c r="A1600" s="7">
        <v>44375</v>
      </c>
      <c r="B1600" s="10">
        <f>_xlfn.IFNA(VLOOKUP(A1600,'Historical Data'!$A$3:$C$1829,3,FALSE),0)</f>
        <v>-1.5952254805980247E-3</v>
      </c>
      <c r="C1600" s="10">
        <f>_xlfn.IFNA(VLOOKUP(A1600,'Historical Data'!$E$3:$G$1829,3,FALSE),0)</f>
        <v>5.8185819393244867E-2</v>
      </c>
      <c r="D1600" s="10">
        <f>_xlfn.IFNA(VLOOKUP(A1600,'Historical Data'!$I$3:$K$1307,3,FALSE),0)</f>
        <v>2.3150419323942008E-3</v>
      </c>
      <c r="E1600" s="10">
        <f>_xlfn.IFNA(VLOOKUP(A1600,'Historical Data'!$M$3:$O$1307,3,FALSE),0)</f>
        <v>-4.3727333344175303E-3</v>
      </c>
    </row>
    <row r="1601" spans="1:5" x14ac:dyDescent="0.3">
      <c r="A1601" s="7">
        <v>44376</v>
      </c>
      <c r="B1601" s="10">
        <f>_xlfn.IFNA(VLOOKUP(A1601,'Historical Data'!$A$3:$C$1829,3,FALSE),0)</f>
        <v>4.01528003751975E-2</v>
      </c>
      <c r="C1601" s="10">
        <f>_xlfn.IFNA(VLOOKUP(A1601,'Historical Data'!$E$3:$G$1829,3,FALSE),0)</f>
        <v>3.8291612359119764E-2</v>
      </c>
      <c r="D1601" s="10">
        <f>_xlfn.IFNA(VLOOKUP(A1601,'Historical Data'!$I$3:$K$1307,3,FALSE),0)</f>
        <v>2.7734984069876064E-4</v>
      </c>
      <c r="E1601" s="10">
        <f>_xlfn.IFNA(VLOOKUP(A1601,'Historical Data'!$M$3:$O$1307,3,FALSE),0)</f>
        <v>2.6310209031997462E-4</v>
      </c>
    </row>
    <row r="1602" spans="1:5" x14ac:dyDescent="0.3">
      <c r="A1602" s="7">
        <v>44377</v>
      </c>
      <c r="B1602" s="10">
        <f>_xlfn.IFNA(VLOOKUP(A1602,'Historical Data'!$A$3:$C$1829,3,FALSE),0)</f>
        <v>-2.5965835159864961E-2</v>
      </c>
      <c r="C1602" s="10">
        <f>_xlfn.IFNA(VLOOKUP(A1602,'Historical Data'!$E$3:$G$1829,3,FALSE),0)</f>
        <v>4.8329556625238371E-2</v>
      </c>
      <c r="D1602" s="10">
        <f>_xlfn.IFNA(VLOOKUP(A1602,'Historical Data'!$I$3:$K$1307,3,FALSE),0)</f>
        <v>1.3281140780091844E-3</v>
      </c>
      <c r="E1602" s="10">
        <f>_xlfn.IFNA(VLOOKUP(A1602,'Historical Data'!$M$3:$O$1307,3,FALSE),0)</f>
        <v>6.1302409375402211E-3</v>
      </c>
    </row>
    <row r="1603" spans="1:5" x14ac:dyDescent="0.3">
      <c r="A1603" s="7">
        <v>44378</v>
      </c>
      <c r="B1603" s="10">
        <f>_xlfn.IFNA(VLOOKUP(A1603,'Historical Data'!$A$3:$C$1829,3,FALSE),0)</f>
        <v>-4.1643247209739095E-2</v>
      </c>
      <c r="C1603" s="10">
        <f>_xlfn.IFNA(VLOOKUP(A1603,'Historical Data'!$E$3:$G$1829,3,FALSE),0)</f>
        <v>-7.1327002742669163E-2</v>
      </c>
      <c r="D1603" s="10">
        <f>_xlfn.IFNA(VLOOKUP(A1603,'Historical Data'!$I$3:$K$1307,3,FALSE),0)</f>
        <v>5.2216404886561022E-3</v>
      </c>
      <c r="E1603" s="10">
        <f>_xlfn.IFNA(VLOOKUP(A1603,'Historical Data'!$M$3:$O$1307,3,FALSE),0)</f>
        <v>3.7974048844561393E-3</v>
      </c>
    </row>
    <row r="1604" spans="1:5" x14ac:dyDescent="0.3">
      <c r="A1604" s="7">
        <v>44379</v>
      </c>
      <c r="B1604" s="10">
        <f>_xlfn.IFNA(VLOOKUP(A1604,'Historical Data'!$A$3:$C$1829,3,FALSE),0)</f>
        <v>8.7660476067944627E-3</v>
      </c>
      <c r="C1604" s="10">
        <f>_xlfn.IFNA(VLOOKUP(A1604,'Historical Data'!$E$3:$G$1829,3,FALSE),0)</f>
        <v>2.3749816306311178E-2</v>
      </c>
      <c r="D1604" s="10">
        <f>_xlfn.IFNA(VLOOKUP(A1604,'Historical Data'!$I$3:$K$1307,3,FALSE),0)</f>
        <v>7.500104168113573E-3</v>
      </c>
      <c r="E1604" s="10">
        <f>_xlfn.IFNA(VLOOKUP(A1604,'Historical Data'!$M$3:$O$1307,3,FALSE),0)</f>
        <v>4.412486974328049E-3</v>
      </c>
    </row>
    <row r="1605" spans="1:5" x14ac:dyDescent="0.3">
      <c r="A1605" s="7">
        <v>44380</v>
      </c>
      <c r="B1605" s="10">
        <f>_xlfn.IFNA(VLOOKUP(A1605,'Historical Data'!$A$3:$C$1829,3,FALSE),0)</f>
        <v>2.3688472234825234E-2</v>
      </c>
      <c r="C1605" s="10">
        <f>_xlfn.IFNA(VLOOKUP(A1605,'Historical Data'!$E$3:$G$1829,3,FALSE),0)</f>
        <v>3.0329831125352494E-2</v>
      </c>
      <c r="D1605" s="10">
        <f>_xlfn.IFNA(VLOOKUP(A1605,'Historical Data'!$I$3:$K$1307,3,FALSE),0)</f>
        <v>0</v>
      </c>
      <c r="E1605" s="10">
        <f>_xlfn.IFNA(VLOOKUP(A1605,'Historical Data'!$M$3:$O$1307,3,FALSE),0)</f>
        <v>0</v>
      </c>
    </row>
    <row r="1606" spans="1:5" x14ac:dyDescent="0.3">
      <c r="A1606" s="7">
        <v>44381</v>
      </c>
      <c r="B1606" s="10">
        <f>_xlfn.IFNA(VLOOKUP(A1606,'Historical Data'!$A$3:$C$1829,3,FALSE),0)</f>
        <v>1.4233729755762663E-2</v>
      </c>
      <c r="C1606" s="10">
        <f>_xlfn.IFNA(VLOOKUP(A1606,'Historical Data'!$E$3:$G$1829,3,FALSE),0)</f>
        <v>4.1467985564628836E-2</v>
      </c>
      <c r="D1606" s="10">
        <f>_xlfn.IFNA(VLOOKUP(A1606,'Historical Data'!$I$3:$K$1307,3,FALSE),0)</f>
        <v>0</v>
      </c>
      <c r="E1606" s="10">
        <f>_xlfn.IFNA(VLOOKUP(A1606,'Historical Data'!$M$3:$O$1307,3,FALSE),0)</f>
        <v>0</v>
      </c>
    </row>
    <row r="1607" spans="1:5" x14ac:dyDescent="0.3">
      <c r="A1607" s="7">
        <v>44382</v>
      </c>
      <c r="B1607" s="10">
        <f>_xlfn.IFNA(VLOOKUP(A1607,'Historical Data'!$A$3:$C$1829,3,FALSE),0)</f>
        <v>-4.1383668926093686E-2</v>
      </c>
      <c r="C1607" s="10">
        <f>_xlfn.IFNA(VLOOKUP(A1607,'Historical Data'!$E$3:$G$1829,3,FALSE),0)</f>
        <v>-5.2059239824628165E-2</v>
      </c>
      <c r="D1607" s="10">
        <f>_xlfn.IFNA(VLOOKUP(A1607,'Historical Data'!$I$3:$K$1307,3,FALSE),0)</f>
        <v>6.6515943147833962E-4</v>
      </c>
      <c r="E1607" s="10">
        <f>_xlfn.IFNA(VLOOKUP(A1607,'Historical Data'!$M$3:$O$1307,3,FALSE),0)</f>
        <v>-3.0037644075908499E-3</v>
      </c>
    </row>
    <row r="1608" spans="1:5" x14ac:dyDescent="0.3">
      <c r="A1608" s="7">
        <v>44383</v>
      </c>
      <c r="B1608" s="10">
        <f>_xlfn.IFNA(VLOOKUP(A1608,'Historical Data'!$A$3:$C$1829,3,FALSE),0)</f>
        <v>1.5462732699753699E-2</v>
      </c>
      <c r="C1608" s="10">
        <f>_xlfn.IFNA(VLOOKUP(A1608,'Historical Data'!$E$3:$G$1829,3,FALSE),0)</f>
        <v>5.5610182453840418E-2</v>
      </c>
      <c r="D1608" s="10">
        <f>_xlfn.IFNA(VLOOKUP(A1608,'Historical Data'!$I$3:$K$1307,3,FALSE),0)</f>
        <v>-2.6852741585702304E-3</v>
      </c>
      <c r="E1608" s="10">
        <f>_xlfn.IFNA(VLOOKUP(A1608,'Historical Data'!$M$3:$O$1307,3,FALSE),0)</f>
        <v>-3.0128141916263419E-3</v>
      </c>
    </row>
    <row r="1609" spans="1:5" x14ac:dyDescent="0.3">
      <c r="A1609" s="7">
        <v>44384</v>
      </c>
      <c r="B1609" s="10">
        <f>_xlfn.IFNA(VLOOKUP(A1609,'Historical Data'!$A$3:$C$1829,3,FALSE),0)</f>
        <v>-1.1782803365512604E-2</v>
      </c>
      <c r="C1609" s="10">
        <f>_xlfn.IFNA(VLOOKUP(A1609,'Historical Data'!$E$3:$G$1829,3,FALSE),0)</f>
        <v>-2.9669495618574954E-3</v>
      </c>
      <c r="D1609" s="10">
        <f>_xlfn.IFNA(VLOOKUP(A1609,'Historical Data'!$I$3:$K$1307,3,FALSE),0)</f>
        <v>3.3590113133527368E-3</v>
      </c>
      <c r="E1609" s="10">
        <f>_xlfn.IFNA(VLOOKUP(A1609,'Historical Data'!$M$3:$O$1307,3,FALSE),0)</f>
        <v>3.019894225616299E-3</v>
      </c>
    </row>
    <row r="1610" spans="1:5" x14ac:dyDescent="0.3">
      <c r="A1610" s="7">
        <v>44385</v>
      </c>
      <c r="B1610" s="10">
        <f>_xlfn.IFNA(VLOOKUP(A1610,'Historical Data'!$A$3:$C$1829,3,FALSE),0)</f>
        <v>-2.7012222189340261E-2</v>
      </c>
      <c r="C1610" s="10">
        <f>_xlfn.IFNA(VLOOKUP(A1610,'Historical Data'!$E$3:$G$1829,3,FALSE),0)</f>
        <v>-8.3044982698961933E-2</v>
      </c>
      <c r="D1610" s="10">
        <f>_xlfn.IFNA(VLOOKUP(A1610,'Historical Data'!$I$3:$K$1307,3,FALSE),0)</f>
        <v>-8.5610112594164001E-3</v>
      </c>
      <c r="E1610" s="10">
        <f>_xlfn.IFNA(VLOOKUP(A1610,'Historical Data'!$M$3:$O$1307,3,FALSE),0)</f>
        <v>-7.492692851205217E-3</v>
      </c>
    </row>
    <row r="1611" spans="1:5" x14ac:dyDescent="0.3">
      <c r="A1611" s="7">
        <v>44386</v>
      </c>
      <c r="B1611" s="10">
        <f>_xlfn.IFNA(VLOOKUP(A1611,'Historical Data'!$A$3:$C$1829,3,FALSE),0)</f>
        <v>2.7028218976508145E-2</v>
      </c>
      <c r="C1611" s="10">
        <f>_xlfn.IFNA(VLOOKUP(A1611,'Historical Data'!$E$3:$G$1829,3,FALSE),0)</f>
        <v>1.1424528301886698E-2</v>
      </c>
      <c r="D1611" s="10">
        <f>_xlfn.IFNA(VLOOKUP(A1611,'Historical Data'!$I$3:$K$1307,3,FALSE),0)</f>
        <v>1.1277951870246961E-2</v>
      </c>
      <c r="E1611" s="10">
        <f>_xlfn.IFNA(VLOOKUP(A1611,'Historical Data'!$M$3:$O$1307,3,FALSE),0)</f>
        <v>1.3021640564605273E-2</v>
      </c>
    </row>
    <row r="1612" spans="1:5" x14ac:dyDescent="0.3">
      <c r="A1612" s="7">
        <v>44387</v>
      </c>
      <c r="B1612" s="10">
        <f>_xlfn.IFNA(VLOOKUP(A1612,'Historical Data'!$A$3:$C$1829,3,FALSE),0)</f>
        <v>-6.5057851083029101E-3</v>
      </c>
      <c r="C1612" s="10">
        <f>_xlfn.IFNA(VLOOKUP(A1612,'Historical Data'!$E$3:$G$1829,3,FALSE),0)</f>
        <v>-1.3174954062549553E-2</v>
      </c>
      <c r="D1612" s="10">
        <f>_xlfn.IFNA(VLOOKUP(A1612,'Historical Data'!$I$3:$K$1307,3,FALSE),0)</f>
        <v>0</v>
      </c>
      <c r="E1612" s="10">
        <f>_xlfn.IFNA(VLOOKUP(A1612,'Historical Data'!$M$3:$O$1307,3,FALSE),0)</f>
        <v>0</v>
      </c>
    </row>
    <row r="1613" spans="1:5" x14ac:dyDescent="0.3">
      <c r="A1613" s="7">
        <v>44388</v>
      </c>
      <c r="B1613" s="10">
        <f>_xlfn.IFNA(VLOOKUP(A1613,'Historical Data'!$A$3:$C$1829,3,FALSE),0)</f>
        <v>2.0538829034562858E-2</v>
      </c>
      <c r="C1613" s="10">
        <f>_xlfn.IFNA(VLOOKUP(A1613,'Historical Data'!$E$3:$G$1829,3,FALSE),0)</f>
        <v>1.0935882833877763E-2</v>
      </c>
      <c r="D1613" s="10">
        <f>_xlfn.IFNA(VLOOKUP(A1613,'Historical Data'!$I$3:$K$1307,3,FALSE),0)</f>
        <v>0</v>
      </c>
      <c r="E1613" s="10">
        <f>_xlfn.IFNA(VLOOKUP(A1613,'Historical Data'!$M$3:$O$1307,3,FALSE),0)</f>
        <v>0</v>
      </c>
    </row>
    <row r="1614" spans="1:5" x14ac:dyDescent="0.3">
      <c r="A1614" s="7">
        <v>44389</v>
      </c>
      <c r="B1614" s="10">
        <f>_xlfn.IFNA(VLOOKUP(A1614,'Historical Data'!$A$3:$C$1829,3,FALSE),0)</f>
        <v>-3.3279092516373704E-2</v>
      </c>
      <c r="C1614" s="10">
        <f>_xlfn.IFNA(VLOOKUP(A1614,'Historical Data'!$E$3:$G$1829,3,FALSE),0)</f>
        <v>-5.0123649555188853E-2</v>
      </c>
      <c r="D1614" s="10">
        <f>_xlfn.IFNA(VLOOKUP(A1614,'Historical Data'!$I$3:$K$1307,3,FALSE),0)</f>
        <v>3.4511562975592285E-3</v>
      </c>
      <c r="E1614" s="10">
        <f>_xlfn.IFNA(VLOOKUP(A1614,'Historical Data'!$M$3:$O$1307,3,FALSE),0)</f>
        <v>3.613978255333408E-3</v>
      </c>
    </row>
    <row r="1615" spans="1:5" x14ac:dyDescent="0.3">
      <c r="A1615" s="7">
        <v>44390</v>
      </c>
      <c r="B1615" s="10">
        <f>_xlfn.IFNA(VLOOKUP(A1615,'Historical Data'!$A$3:$C$1829,3,FALSE),0)</f>
        <v>-9.9199742815481492E-3</v>
      </c>
      <c r="C1615" s="10">
        <f>_xlfn.IFNA(VLOOKUP(A1615,'Historical Data'!$E$3:$G$1829,3,FALSE),0)</f>
        <v>-4.4087032270447787E-2</v>
      </c>
      <c r="D1615" s="10">
        <f>_xlfn.IFNA(VLOOKUP(A1615,'Historical Data'!$I$3:$K$1307,3,FALSE),0)</f>
        <v>-3.5168303824952328E-3</v>
      </c>
      <c r="E1615" s="10">
        <f>_xlfn.IFNA(VLOOKUP(A1615,'Historical Data'!$M$3:$O$1307,3,FALSE),0)</f>
        <v>-3.0686206323089953E-3</v>
      </c>
    </row>
    <row r="1616" spans="1:5" x14ac:dyDescent="0.3">
      <c r="A1616" s="7">
        <v>44391</v>
      </c>
      <c r="B1616" s="10">
        <f>_xlfn.IFNA(VLOOKUP(A1616,'Historical Data'!$A$3:$C$1829,3,FALSE),0)</f>
        <v>1.4843505386568769E-3</v>
      </c>
      <c r="C1616" s="10">
        <f>_xlfn.IFNA(VLOOKUP(A1616,'Historical Data'!$E$3:$G$1829,3,FALSE),0)</f>
        <v>2.6895809628741042E-2</v>
      </c>
      <c r="D1616" s="10">
        <f>_xlfn.IFNA(VLOOKUP(A1616,'Historical Data'!$I$3:$K$1307,3,FALSE),0)</f>
        <v>1.1649703264434864E-3</v>
      </c>
      <c r="E1616" s="10">
        <f>_xlfn.IFNA(VLOOKUP(A1616,'Historical Data'!$M$3:$O$1307,3,FALSE),0)</f>
        <v>1.2737615721268157E-3</v>
      </c>
    </row>
    <row r="1617" spans="1:5" x14ac:dyDescent="0.3">
      <c r="A1617" s="7">
        <v>44392</v>
      </c>
      <c r="B1617" s="10">
        <f>_xlfn.IFNA(VLOOKUP(A1617,'Historical Data'!$A$3:$C$1829,3,FALSE),0)</f>
        <v>-2.8219670306833193E-2</v>
      </c>
      <c r="C1617" s="10">
        <f>_xlfn.IFNA(VLOOKUP(A1617,'Historical Data'!$E$3:$G$1829,3,FALSE),0)</f>
        <v>-3.626381890652023E-2</v>
      </c>
      <c r="D1617" s="10">
        <f>_xlfn.IFNA(VLOOKUP(A1617,'Historical Data'!$I$3:$K$1307,3,FALSE),0)</f>
        <v>-3.2622362435133475E-3</v>
      </c>
      <c r="E1617" s="10">
        <f>_xlfn.IFNA(VLOOKUP(A1617,'Historical Data'!$M$3:$O$1307,3,FALSE),0)</f>
        <v>1.5397946310717215E-3</v>
      </c>
    </row>
    <row r="1618" spans="1:5" x14ac:dyDescent="0.3">
      <c r="A1618" s="7">
        <v>44393</v>
      </c>
      <c r="B1618" s="10">
        <f>_xlfn.IFNA(VLOOKUP(A1618,'Historical Data'!$A$3:$C$1829,3,FALSE),0)</f>
        <v>-1.5123659931347637E-2</v>
      </c>
      <c r="C1618" s="10">
        <f>_xlfn.IFNA(VLOOKUP(A1618,'Historical Data'!$E$3:$G$1829,3,FALSE),0)</f>
        <v>-2.3446847915431081E-2</v>
      </c>
      <c r="D1618" s="10">
        <f>_xlfn.IFNA(VLOOKUP(A1618,'Historical Data'!$I$3:$K$1307,3,FALSE),0)</f>
        <v>-7.5389389522548915E-3</v>
      </c>
      <c r="E1618" s="10">
        <f>_xlfn.IFNA(VLOOKUP(A1618,'Historical Data'!$M$3:$O$1307,3,FALSE),0)</f>
        <v>-8.5508854426583989E-3</v>
      </c>
    </row>
    <row r="1619" spans="1:5" x14ac:dyDescent="0.3">
      <c r="A1619" s="7">
        <v>44394</v>
      </c>
      <c r="B1619" s="10">
        <f>_xlfn.IFNA(VLOOKUP(A1619,'Historical Data'!$A$3:$C$1829,3,FALSE),0)</f>
        <v>3.0246319659662044E-3</v>
      </c>
      <c r="C1619" s="10">
        <f>_xlfn.IFNA(VLOOKUP(A1619,'Historical Data'!$E$3:$G$1829,3,FALSE),0)</f>
        <v>1.0904829129265003E-2</v>
      </c>
      <c r="D1619" s="10">
        <f>_xlfn.IFNA(VLOOKUP(A1619,'Historical Data'!$I$3:$K$1307,3,FALSE),0)</f>
        <v>0</v>
      </c>
      <c r="E1619" s="10">
        <f>_xlfn.IFNA(VLOOKUP(A1619,'Historical Data'!$M$3:$O$1307,3,FALSE),0)</f>
        <v>0</v>
      </c>
    </row>
    <row r="1620" spans="1:5" x14ac:dyDescent="0.3">
      <c r="A1620" s="7">
        <v>44395</v>
      </c>
      <c r="B1620" s="10">
        <f>_xlfn.IFNA(VLOOKUP(A1620,'Historical Data'!$A$3:$C$1829,3,FALSE),0)</f>
        <v>7.911431580591332E-3</v>
      </c>
      <c r="C1620" s="10">
        <f>_xlfn.IFNA(VLOOKUP(A1620,'Historical Data'!$E$3:$G$1829,3,FALSE),0)</f>
        <v>-4.7533225830250431E-3</v>
      </c>
      <c r="D1620" s="10">
        <f>_xlfn.IFNA(VLOOKUP(A1620,'Historical Data'!$I$3:$K$1307,3,FALSE),0)</f>
        <v>0</v>
      </c>
      <c r="E1620" s="10">
        <f>_xlfn.IFNA(VLOOKUP(A1620,'Historical Data'!$M$3:$O$1307,3,FALSE),0)</f>
        <v>0</v>
      </c>
    </row>
    <row r="1621" spans="1:5" x14ac:dyDescent="0.3">
      <c r="A1621" s="7">
        <v>44396</v>
      </c>
      <c r="B1621" s="10">
        <f>_xlfn.IFNA(VLOOKUP(A1621,'Historical Data'!$A$3:$C$1829,3,FALSE),0)</f>
        <v>-2.8442019058344654E-2</v>
      </c>
      <c r="C1621" s="10">
        <f>_xlfn.IFNA(VLOOKUP(A1621,'Historical Data'!$E$3:$G$1829,3,FALSE),0)</f>
        <v>-3.6847400190617344E-2</v>
      </c>
      <c r="D1621" s="10">
        <f>_xlfn.IFNA(VLOOKUP(A1621,'Historical Data'!$I$3:$K$1307,3,FALSE),0)</f>
        <v>-1.5869531055010693E-2</v>
      </c>
      <c r="E1621" s="10">
        <f>_xlfn.IFNA(VLOOKUP(A1621,'Historical Data'!$M$3:$O$1307,3,FALSE),0)</f>
        <v>-2.0924041126792168E-2</v>
      </c>
    </row>
    <row r="1622" spans="1:5" x14ac:dyDescent="0.3">
      <c r="A1622" s="7">
        <v>44397</v>
      </c>
      <c r="B1622" s="10">
        <f>_xlfn.IFNA(VLOOKUP(A1622,'Historical Data'!$A$3:$C$1829,3,FALSE),0)</f>
        <v>-3.4401732258451431E-2</v>
      </c>
      <c r="C1622" s="10">
        <f>_xlfn.IFNA(VLOOKUP(A1622,'Historical Data'!$E$3:$G$1829,3,FALSE),0)</f>
        <v>-1.7284127080115039E-2</v>
      </c>
      <c r="D1622" s="10">
        <f>_xlfn.IFNA(VLOOKUP(A1622,'Historical Data'!$I$3:$K$1307,3,FALSE),0)</f>
        <v>1.5162651550197517E-2</v>
      </c>
      <c r="E1622" s="10">
        <f>_xlfn.IFNA(VLOOKUP(A1622,'Historical Data'!$M$3:$O$1307,3,FALSE),0)</f>
        <v>1.6193079096544175E-2</v>
      </c>
    </row>
    <row r="1623" spans="1:5" x14ac:dyDescent="0.3">
      <c r="A1623" s="7">
        <v>44398</v>
      </c>
      <c r="B1623" s="10">
        <f>_xlfn.IFNA(VLOOKUP(A1623,'Historical Data'!$A$3:$C$1829,3,FALSE),0)</f>
        <v>7.7124444544408088E-2</v>
      </c>
      <c r="C1623" s="10">
        <f>_xlfn.IFNA(VLOOKUP(A1623,'Historical Data'!$E$3:$G$1829,3,FALSE),0)</f>
        <v>0.11516751791538241</v>
      </c>
      <c r="D1623" s="10">
        <f>_xlfn.IFNA(VLOOKUP(A1623,'Historical Data'!$I$3:$K$1307,3,FALSE),0)</f>
        <v>8.2418472100778614E-3</v>
      </c>
      <c r="E1623" s="10">
        <f>_xlfn.IFNA(VLOOKUP(A1623,'Historical Data'!$M$3:$O$1307,3,FALSE),0)</f>
        <v>8.2872648027541174E-3</v>
      </c>
    </row>
    <row r="1624" spans="1:5" x14ac:dyDescent="0.3">
      <c r="A1624" s="7">
        <v>44399</v>
      </c>
      <c r="B1624" s="10">
        <f>_xlfn.IFNA(VLOOKUP(A1624,'Historical Data'!$A$3:$C$1829,3,FALSE),0)</f>
        <v>7.5394158955109404E-3</v>
      </c>
      <c r="C1624" s="10">
        <f>_xlfn.IFNA(VLOOKUP(A1624,'Historical Data'!$E$3:$G$1829,3,FALSE),0)</f>
        <v>1.7116140942290657E-2</v>
      </c>
      <c r="D1624" s="10">
        <f>_xlfn.IFNA(VLOOKUP(A1624,'Historical Data'!$I$3:$K$1307,3,FALSE),0)</f>
        <v>2.0166609692361614E-3</v>
      </c>
      <c r="E1624" s="10">
        <f>_xlfn.IFNA(VLOOKUP(A1624,'Historical Data'!$M$3:$O$1307,3,FALSE),0)</f>
        <v>7.2849014311163131E-4</v>
      </c>
    </row>
    <row r="1625" spans="1:5" x14ac:dyDescent="0.3">
      <c r="A1625" s="7">
        <v>44400</v>
      </c>
      <c r="B1625" s="10">
        <f>_xlfn.IFNA(VLOOKUP(A1625,'Historical Data'!$A$3:$C$1829,3,FALSE),0)</f>
        <v>4.2441602390501078E-2</v>
      </c>
      <c r="C1625" s="10">
        <f>_xlfn.IFNA(VLOOKUP(A1625,'Historical Data'!$E$3:$G$1829,3,FALSE),0)</f>
        <v>4.8161336779182905E-2</v>
      </c>
      <c r="D1625" s="10">
        <f>_xlfn.IFNA(VLOOKUP(A1625,'Historical Data'!$I$3:$K$1307,3,FALSE),0)</f>
        <v>1.0145438559535569E-2</v>
      </c>
      <c r="E1625" s="10">
        <f>_xlfn.IFNA(VLOOKUP(A1625,'Historical Data'!$M$3:$O$1307,3,FALSE),0)</f>
        <v>6.8402379437935857E-3</v>
      </c>
    </row>
    <row r="1626" spans="1:5" x14ac:dyDescent="0.3">
      <c r="A1626" s="7">
        <v>44401</v>
      </c>
      <c r="B1626" s="10">
        <f>_xlfn.IFNA(VLOOKUP(A1626,'Historical Data'!$A$3:$C$1829,3,FALSE),0)</f>
        <v>1.7075074183976271E-2</v>
      </c>
      <c r="C1626" s="10">
        <f>_xlfn.IFNA(VLOOKUP(A1626,'Historical Data'!$E$3:$G$1829,3,FALSE),0)</f>
        <v>2.886303000644649E-2</v>
      </c>
      <c r="D1626" s="10">
        <f>_xlfn.IFNA(VLOOKUP(A1626,'Historical Data'!$I$3:$K$1307,3,FALSE),0)</f>
        <v>0</v>
      </c>
      <c r="E1626" s="10">
        <f>_xlfn.IFNA(VLOOKUP(A1626,'Historical Data'!$M$3:$O$1307,3,FALSE),0)</f>
        <v>0</v>
      </c>
    </row>
    <row r="1627" spans="1:5" x14ac:dyDescent="0.3">
      <c r="A1627" s="7">
        <v>44402</v>
      </c>
      <c r="B1627" s="10">
        <f>_xlfn.IFNA(VLOOKUP(A1627,'Historical Data'!$A$3:$C$1829,3,FALSE),0)</f>
        <v>3.1892816516087455E-2</v>
      </c>
      <c r="C1627" s="10">
        <f>_xlfn.IFNA(VLOOKUP(A1627,'Historical Data'!$E$3:$G$1829,3,FALSE),0)</f>
        <v>-3.6587317920933976E-4</v>
      </c>
      <c r="D1627" s="10">
        <f>_xlfn.IFNA(VLOOKUP(A1627,'Historical Data'!$I$3:$K$1307,3,FALSE),0)</f>
        <v>0</v>
      </c>
      <c r="E1627" s="10">
        <f>_xlfn.IFNA(VLOOKUP(A1627,'Historical Data'!$M$3:$O$1307,3,FALSE),0)</f>
        <v>0</v>
      </c>
    </row>
    <row r="1628" spans="1:5" x14ac:dyDescent="0.3">
      <c r="A1628" s="7">
        <v>44403</v>
      </c>
      <c r="B1628" s="10">
        <f>_xlfn.IFNA(VLOOKUP(A1628,'Historical Data'!$A$3:$C$1829,3,FALSE),0)</f>
        <v>5.3735562393390598E-2</v>
      </c>
      <c r="C1628" s="10">
        <f>_xlfn.IFNA(VLOOKUP(A1628,'Historical Data'!$E$3:$G$1829,3,FALSE),0)</f>
        <v>2.0528422738190503E-2</v>
      </c>
      <c r="D1628" s="10">
        <f>_xlfn.IFNA(VLOOKUP(A1628,'Historical Data'!$I$3:$K$1307,3,FALSE),0)</f>
        <v>2.3822530084161345E-3</v>
      </c>
      <c r="E1628" s="10">
        <f>_xlfn.IFNA(VLOOKUP(A1628,'Historical Data'!$M$3:$O$1307,3,FALSE),0)</f>
        <v>2.3604204605898699E-3</v>
      </c>
    </row>
    <row r="1629" spans="1:5" x14ac:dyDescent="0.3">
      <c r="A1629" s="7">
        <v>44404</v>
      </c>
      <c r="B1629" s="10">
        <f>_xlfn.IFNA(VLOOKUP(A1629,'Historical Data'!$A$3:$C$1829,3,FALSE),0)</f>
        <v>5.6687681383407948E-2</v>
      </c>
      <c r="C1629" s="10">
        <f>_xlfn.IFNA(VLOOKUP(A1629,'Historical Data'!$E$3:$G$1829,3,FALSE),0)</f>
        <v>2.9050219221561802E-2</v>
      </c>
      <c r="D1629" s="10">
        <f>_xlfn.IFNA(VLOOKUP(A1629,'Historical Data'!$I$3:$K$1307,3,FALSE),0)</f>
        <v>-4.7124799312575228E-3</v>
      </c>
      <c r="E1629" s="10">
        <f>_xlfn.IFNA(VLOOKUP(A1629,'Historical Data'!$M$3:$O$1307,3,FALSE),0)</f>
        <v>-2.4410779440541264E-3</v>
      </c>
    </row>
    <row r="1630" spans="1:5" x14ac:dyDescent="0.3">
      <c r="A1630" s="7">
        <v>44405</v>
      </c>
      <c r="B1630" s="10">
        <f>_xlfn.IFNA(VLOOKUP(A1630,'Historical Data'!$A$3:$C$1829,3,FALSE),0)</f>
        <v>1.6498475692591098E-2</v>
      </c>
      <c r="C1630" s="10">
        <f>_xlfn.IFNA(VLOOKUP(A1630,'Historical Data'!$E$3:$G$1829,3,FALSE),0)</f>
        <v>2.2958761359576818E-3</v>
      </c>
      <c r="D1630" s="10">
        <f>_xlfn.IFNA(VLOOKUP(A1630,'Historical Data'!$I$3:$K$1307,3,FALSE),0)</f>
        <v>-1.8630181803304106E-4</v>
      </c>
      <c r="E1630" s="10">
        <f>_xlfn.IFNA(VLOOKUP(A1630,'Historical Data'!$M$3:$O$1307,3,FALSE),0)</f>
        <v>-3.6393435889477514E-3</v>
      </c>
    </row>
    <row r="1631" spans="1:5" x14ac:dyDescent="0.3">
      <c r="A1631" s="7">
        <v>44406</v>
      </c>
      <c r="B1631" s="10">
        <f>_xlfn.IFNA(VLOOKUP(A1631,'Historical Data'!$A$3:$C$1829,3,FALSE),0)</f>
        <v>-1.6536952344588479E-4</v>
      </c>
      <c r="C1631" s="10">
        <f>_xlfn.IFNA(VLOOKUP(A1631,'Historical Data'!$E$3:$G$1829,3,FALSE),0)</f>
        <v>3.7458327719075507E-2</v>
      </c>
      <c r="D1631" s="10">
        <f>_xlfn.IFNA(VLOOKUP(A1631,'Historical Data'!$I$3:$K$1307,3,FALSE),0)</f>
        <v>4.2062063699823907E-3</v>
      </c>
      <c r="E1631" s="10">
        <f>_xlfn.IFNA(VLOOKUP(A1631,'Historical Data'!$M$3:$O$1307,3,FALSE),0)</f>
        <v>4.3972490855525041E-3</v>
      </c>
    </row>
    <row r="1632" spans="1:5" x14ac:dyDescent="0.3">
      <c r="A1632" s="7">
        <v>44407</v>
      </c>
      <c r="B1632" s="10">
        <f>_xlfn.IFNA(VLOOKUP(A1632,'Historical Data'!$A$3:$C$1829,3,FALSE),0)</f>
        <v>5.4066539512613754E-2</v>
      </c>
      <c r="C1632" s="10">
        <f>_xlfn.IFNA(VLOOKUP(A1632,'Historical Data'!$E$3:$G$1829,3,FALSE),0)</f>
        <v>2.8933289203014804E-2</v>
      </c>
      <c r="D1632" s="10">
        <f>_xlfn.IFNA(VLOOKUP(A1632,'Historical Data'!$I$3:$K$1307,3,FALSE),0)</f>
        <v>-5.4060169942182143E-3</v>
      </c>
      <c r="E1632" s="10">
        <f>_xlfn.IFNA(VLOOKUP(A1632,'Historical Data'!$M$3:$O$1307,3,FALSE),0)</f>
        <v>-4.2485961761493645E-3</v>
      </c>
    </row>
    <row r="1633" spans="1:5" x14ac:dyDescent="0.3">
      <c r="A1633" s="7">
        <v>44408</v>
      </c>
      <c r="B1633" s="10">
        <f>_xlfn.IFNA(VLOOKUP(A1633,'Historical Data'!$A$3:$C$1829,3,FALSE),0)</f>
        <v>-1.6983831074250458E-2</v>
      </c>
      <c r="C1633" s="10">
        <f>_xlfn.IFNA(VLOOKUP(A1633,'Historical Data'!$E$3:$G$1829,3,FALSE),0)</f>
        <v>3.1690642648609851E-2</v>
      </c>
      <c r="D1633" s="10">
        <f>_xlfn.IFNA(VLOOKUP(A1633,'Historical Data'!$I$3:$K$1307,3,FALSE),0)</f>
        <v>0</v>
      </c>
      <c r="E1633" s="10">
        <f>_xlfn.IFNA(VLOOKUP(A1633,'Historical Data'!$M$3:$O$1307,3,FALSE),0)</f>
        <v>0</v>
      </c>
    </row>
    <row r="1634" spans="1:5" x14ac:dyDescent="0.3">
      <c r="A1634" s="7">
        <v>44409</v>
      </c>
      <c r="B1634" s="10">
        <f>_xlfn.IFNA(VLOOKUP(A1634,'Historical Data'!$A$3:$C$1829,3,FALSE),0)</f>
        <v>-3.9921952950900771E-2</v>
      </c>
      <c r="C1634" s="10">
        <f>_xlfn.IFNA(VLOOKUP(A1634,'Historical Data'!$E$3:$G$1829,3,FALSE),0)</f>
        <v>6.3541929780247175E-3</v>
      </c>
      <c r="D1634" s="10">
        <f>_xlfn.IFNA(VLOOKUP(A1634,'Historical Data'!$I$3:$K$1307,3,FALSE),0)</f>
        <v>0</v>
      </c>
      <c r="E1634" s="10">
        <f>_xlfn.IFNA(VLOOKUP(A1634,'Historical Data'!$M$3:$O$1307,3,FALSE),0)</f>
        <v>0</v>
      </c>
    </row>
    <row r="1635" spans="1:5" x14ac:dyDescent="0.3">
      <c r="A1635" s="7">
        <v>44410</v>
      </c>
      <c r="B1635" s="10">
        <f>_xlfn.IFNA(VLOOKUP(A1635,'Historical Data'!$A$3:$C$1829,3,FALSE),0)</f>
        <v>-1.6828842929459846E-2</v>
      </c>
      <c r="C1635" s="10">
        <f>_xlfn.IFNA(VLOOKUP(A1635,'Historical Data'!$E$3:$G$1829,3,FALSE),0)</f>
        <v>2.1291365016118516E-2</v>
      </c>
      <c r="D1635" s="10">
        <f>_xlfn.IFNA(VLOOKUP(A1635,'Historical Data'!$I$3:$K$1307,3,FALSE),0)</f>
        <v>-1.8428943907755999E-3</v>
      </c>
      <c r="E1635" s="10">
        <f>_xlfn.IFNA(VLOOKUP(A1635,'Historical Data'!$M$3:$O$1307,3,FALSE),0)</f>
        <v>-2.7854212352087337E-3</v>
      </c>
    </row>
    <row r="1636" spans="1:5" x14ac:dyDescent="0.3">
      <c r="A1636" s="7">
        <v>44411</v>
      </c>
      <c r="B1636" s="10">
        <f>_xlfn.IFNA(VLOOKUP(A1636,'Historical Data'!$A$3:$C$1829,3,FALSE),0)</f>
        <v>-2.3997431200441351E-2</v>
      </c>
      <c r="C1636" s="10">
        <f>_xlfn.IFNA(VLOOKUP(A1636,'Historical Data'!$E$3:$G$1829,3,FALSE),0)</f>
        <v>-3.529750590403781E-2</v>
      </c>
      <c r="D1636" s="10">
        <f>_xlfn.IFNA(VLOOKUP(A1636,'Historical Data'!$I$3:$K$1307,3,FALSE),0)</f>
        <v>8.2034847144849474E-3</v>
      </c>
      <c r="E1636" s="10">
        <f>_xlfn.IFNA(VLOOKUP(A1636,'Historical Data'!$M$3:$O$1307,3,FALSE),0)</f>
        <v>7.9866445300210438E-3</v>
      </c>
    </row>
    <row r="1637" spans="1:5" x14ac:dyDescent="0.3">
      <c r="A1637" s="7">
        <v>44412</v>
      </c>
      <c r="B1637" s="10">
        <f>_xlfn.IFNA(VLOOKUP(A1637,'Historical Data'!$A$3:$C$1829,3,FALSE),0)</f>
        <v>3.9854457018258654E-2</v>
      </c>
      <c r="C1637" s="10">
        <f>_xlfn.IFNA(VLOOKUP(A1637,'Historical Data'!$E$3:$G$1829,3,FALSE),0)</f>
        <v>8.5848031430243277E-2</v>
      </c>
      <c r="D1637" s="10">
        <f>_xlfn.IFNA(VLOOKUP(A1637,'Historical Data'!$I$3:$K$1307,3,FALSE),0)</f>
        <v>-4.6324452030792043E-3</v>
      </c>
      <c r="E1637" s="10">
        <f>_xlfn.IFNA(VLOOKUP(A1637,'Historical Data'!$M$3:$O$1307,3,FALSE),0)</f>
        <v>-9.2187695777472406E-3</v>
      </c>
    </row>
    <row r="1638" spans="1:5" x14ac:dyDescent="0.3">
      <c r="A1638" s="7">
        <v>44413</v>
      </c>
      <c r="B1638" s="10">
        <f>_xlfn.IFNA(VLOOKUP(A1638,'Historical Data'!$A$3:$C$1829,3,FALSE),0)</f>
        <v>2.9291467404983638E-2</v>
      </c>
      <c r="C1638" s="10">
        <f>_xlfn.IFNA(VLOOKUP(A1638,'Historical Data'!$E$3:$G$1829,3,FALSE),0)</f>
        <v>3.6727885919571851E-2</v>
      </c>
      <c r="D1638" s="10">
        <f>_xlfn.IFNA(VLOOKUP(A1638,'Historical Data'!$I$3:$K$1307,3,FALSE),0)</f>
        <v>6.0054603353428401E-3</v>
      </c>
      <c r="E1638" s="10">
        <f>_xlfn.IFNA(VLOOKUP(A1638,'Historical Data'!$M$3:$O$1307,3,FALSE),0)</f>
        <v>7.8056671132167134E-3</v>
      </c>
    </row>
    <row r="1639" spans="1:5" x14ac:dyDescent="0.3">
      <c r="A1639" s="7">
        <v>44414</v>
      </c>
      <c r="B1639" s="10">
        <f>_xlfn.IFNA(VLOOKUP(A1639,'Historical Data'!$A$3:$C$1829,3,FALSE),0)</f>
        <v>4.7293535075653419E-2</v>
      </c>
      <c r="C1639" s="10">
        <f>_xlfn.IFNA(VLOOKUP(A1639,'Historical Data'!$E$3:$G$1829,3,FALSE),0)</f>
        <v>2.0922247877542818E-2</v>
      </c>
      <c r="D1639" s="10">
        <f>_xlfn.IFNA(VLOOKUP(A1639,'Historical Data'!$I$3:$K$1307,3,FALSE),0)</f>
        <v>1.6752839177259652E-3</v>
      </c>
      <c r="E1639" s="10">
        <f>_xlfn.IFNA(VLOOKUP(A1639,'Historical Data'!$M$3:$O$1307,3,FALSE),0)</f>
        <v>4.1141618600141752E-3</v>
      </c>
    </row>
    <row r="1640" spans="1:5" x14ac:dyDescent="0.3">
      <c r="A1640" s="7">
        <v>44415</v>
      </c>
      <c r="B1640" s="10">
        <f>_xlfn.IFNA(VLOOKUP(A1640,'Historical Data'!$A$3:$C$1829,3,FALSE),0)</f>
        <v>3.8785824894881277E-2</v>
      </c>
      <c r="C1640" s="10">
        <f>_xlfn.IFNA(VLOOKUP(A1640,'Historical Data'!$E$3:$G$1829,3,FALSE),0)</f>
        <v>9.1418853861446422E-2</v>
      </c>
      <c r="D1640" s="10">
        <f>_xlfn.IFNA(VLOOKUP(A1640,'Historical Data'!$I$3:$K$1307,3,FALSE),0)</f>
        <v>0</v>
      </c>
      <c r="E1640" s="10">
        <f>_xlfn.IFNA(VLOOKUP(A1640,'Historical Data'!$M$3:$O$1307,3,FALSE),0)</f>
        <v>0</v>
      </c>
    </row>
    <row r="1641" spans="1:5" x14ac:dyDescent="0.3">
      <c r="A1641" s="7">
        <v>44416</v>
      </c>
      <c r="B1641" s="10">
        <f>_xlfn.IFNA(VLOOKUP(A1641,'Historical Data'!$A$3:$C$1829,3,FALSE),0)</f>
        <v>-1.2488741566149028E-2</v>
      </c>
      <c r="C1641" s="10">
        <f>_xlfn.IFNA(VLOOKUP(A1641,'Historical Data'!$E$3:$G$1829,3,FALSE),0)</f>
        <v>-4.1777602889048998E-2</v>
      </c>
      <c r="D1641" s="10">
        <f>_xlfn.IFNA(VLOOKUP(A1641,'Historical Data'!$I$3:$K$1307,3,FALSE),0)</f>
        <v>0</v>
      </c>
      <c r="E1641" s="10">
        <f>_xlfn.IFNA(VLOOKUP(A1641,'Historical Data'!$M$3:$O$1307,3,FALSE),0)</f>
        <v>0</v>
      </c>
    </row>
    <row r="1642" spans="1:5" x14ac:dyDescent="0.3">
      <c r="A1642" s="7">
        <v>44417</v>
      </c>
      <c r="B1642" s="10">
        <f>_xlfn.IFNA(VLOOKUP(A1642,'Historical Data'!$A$3:$C$1829,3,FALSE),0)</f>
        <v>5.1788553820044263E-2</v>
      </c>
      <c r="C1642" s="10">
        <f>_xlfn.IFNA(VLOOKUP(A1642,'Historical Data'!$E$3:$G$1829,3,FALSE),0)</f>
        <v>4.571195803362086E-2</v>
      </c>
      <c r="D1642" s="10">
        <f>_xlfn.IFNA(VLOOKUP(A1642,'Historical Data'!$I$3:$K$1307,3,FALSE),0)</f>
        <v>-9.3992588785806722E-4</v>
      </c>
      <c r="E1642" s="10">
        <f>_xlfn.IFNA(VLOOKUP(A1642,'Historical Data'!$M$3:$O$1307,3,FALSE),0)</f>
        <v>-3.0293812490219973E-3</v>
      </c>
    </row>
    <row r="1643" spans="1:5" x14ac:dyDescent="0.3">
      <c r="A1643" s="7">
        <v>44418</v>
      </c>
      <c r="B1643" s="10">
        <f>_xlfn.IFNA(VLOOKUP(A1643,'Historical Data'!$A$3:$C$1829,3,FALSE),0)</f>
        <v>-1.3909562093554172E-2</v>
      </c>
      <c r="C1643" s="10">
        <f>_xlfn.IFNA(VLOOKUP(A1643,'Historical Data'!$E$3:$G$1829,3,FALSE),0)</f>
        <v>-4.7567923637964341E-3</v>
      </c>
      <c r="D1643" s="10">
        <f>_xlfn.IFNA(VLOOKUP(A1643,'Historical Data'!$I$3:$K$1307,3,FALSE),0)</f>
        <v>9.9270138865379222E-4</v>
      </c>
      <c r="E1643" s="10">
        <f>_xlfn.IFNA(VLOOKUP(A1643,'Historical Data'!$M$3:$O$1307,3,FALSE),0)</f>
        <v>4.6385019592984338E-3</v>
      </c>
    </row>
    <row r="1644" spans="1:5" x14ac:dyDescent="0.3">
      <c r="A1644" s="7">
        <v>44419</v>
      </c>
      <c r="B1644" s="10">
        <f>_xlfn.IFNA(VLOOKUP(A1644,'Historical Data'!$A$3:$C$1829,3,FALSE),0)</f>
        <v>-1.8173733961642459E-3</v>
      </c>
      <c r="C1644" s="10">
        <f>_xlfn.IFNA(VLOOKUP(A1644,'Historical Data'!$E$3:$G$1829,3,FALSE),0)</f>
        <v>3.8567159999617798E-3</v>
      </c>
      <c r="D1644" s="10">
        <f>_xlfn.IFNA(VLOOKUP(A1644,'Historical Data'!$I$3:$K$1307,3,FALSE),0)</f>
        <v>2.4680227644108452E-3</v>
      </c>
      <c r="E1644" s="10">
        <f>_xlfn.IFNA(VLOOKUP(A1644,'Historical Data'!$M$3:$O$1307,3,FALSE),0)</f>
        <v>6.2470455557928923E-3</v>
      </c>
    </row>
    <row r="1645" spans="1:5" x14ac:dyDescent="0.3">
      <c r="A1645" s="7">
        <v>44420</v>
      </c>
      <c r="B1645" s="10">
        <f>_xlfn.IFNA(VLOOKUP(A1645,'Historical Data'!$A$3:$C$1829,3,FALSE),0)</f>
        <v>-2.2614628118888386E-2</v>
      </c>
      <c r="C1645" s="10">
        <f>_xlfn.IFNA(VLOOKUP(A1645,'Historical Data'!$E$3:$G$1829,3,FALSE),0)</f>
        <v>-3.3714881652396944E-2</v>
      </c>
      <c r="D1645" s="10">
        <f>_xlfn.IFNA(VLOOKUP(A1645,'Historical Data'!$I$3:$K$1307,3,FALSE),0)</f>
        <v>2.9520875958360749E-3</v>
      </c>
      <c r="E1645" s="10">
        <f>_xlfn.IFNA(VLOOKUP(A1645,'Historical Data'!$M$3:$O$1307,3,FALSE),0)</f>
        <v>4.193324666752538E-4</v>
      </c>
    </row>
    <row r="1646" spans="1:5" x14ac:dyDescent="0.3">
      <c r="A1646" s="7">
        <v>44421</v>
      </c>
      <c r="B1646" s="10">
        <f>_xlfn.IFNA(VLOOKUP(A1646,'Historical Data'!$A$3:$C$1829,3,FALSE),0)</f>
        <v>7.4481766359527773E-2</v>
      </c>
      <c r="C1646" s="10">
        <f>_xlfn.IFNA(VLOOKUP(A1646,'Historical Data'!$E$3:$G$1829,3,FALSE),0)</f>
        <v>8.8992989604143979E-2</v>
      </c>
      <c r="D1646" s="10">
        <f>_xlfn.IFNA(VLOOKUP(A1646,'Historical Data'!$I$3:$K$1307,3,FALSE),0)</f>
        <v>1.6073241975148285E-3</v>
      </c>
      <c r="E1646" s="10">
        <f>_xlfn.IFNA(VLOOKUP(A1646,'Historical Data'!$M$3:$O$1307,3,FALSE),0)</f>
        <v>4.3746663718294125E-4</v>
      </c>
    </row>
    <row r="1647" spans="1:5" x14ac:dyDescent="0.3">
      <c r="A1647" s="7">
        <v>44422</v>
      </c>
      <c r="B1647" s="10">
        <f>_xlfn.IFNA(VLOOKUP(A1647,'Historical Data'!$A$3:$C$1829,3,FALSE),0)</f>
        <v>-1.320620926314676E-2</v>
      </c>
      <c r="C1647" s="10">
        <f>_xlfn.IFNA(VLOOKUP(A1647,'Historical Data'!$E$3:$G$1829,3,FALSE),0)</f>
        <v>-1.56825651206015E-2</v>
      </c>
      <c r="D1647" s="10">
        <f>_xlfn.IFNA(VLOOKUP(A1647,'Historical Data'!$I$3:$K$1307,3,FALSE),0)</f>
        <v>0</v>
      </c>
      <c r="E1647" s="10">
        <f>_xlfn.IFNA(VLOOKUP(A1647,'Historical Data'!$M$3:$O$1307,3,FALSE),0)</f>
        <v>0</v>
      </c>
    </row>
    <row r="1648" spans="1:5" x14ac:dyDescent="0.3">
      <c r="A1648" s="7">
        <v>44423</v>
      </c>
      <c r="B1648" s="10">
        <f>_xlfn.IFNA(VLOOKUP(A1648,'Historical Data'!$A$3:$C$1829,3,FALSE),0)</f>
        <v>-9.4643829661475041E-4</v>
      </c>
      <c r="C1648" s="10">
        <f>_xlfn.IFNA(VLOOKUP(A1648,'Historical Data'!$E$3:$G$1829,3,FALSE),0)</f>
        <v>1.5207112362473289E-2</v>
      </c>
      <c r="D1648" s="10">
        <f>_xlfn.IFNA(VLOOKUP(A1648,'Historical Data'!$I$3:$K$1307,3,FALSE),0)</f>
        <v>0</v>
      </c>
      <c r="E1648" s="10">
        <f>_xlfn.IFNA(VLOOKUP(A1648,'Historical Data'!$M$3:$O$1307,3,FALSE),0)</f>
        <v>0</v>
      </c>
    </row>
    <row r="1649" spans="1:5" x14ac:dyDescent="0.3">
      <c r="A1649" s="7">
        <v>44424</v>
      </c>
      <c r="B1649" s="10">
        <f>_xlfn.IFNA(VLOOKUP(A1649,'Historical Data'!$A$3:$C$1829,3,FALSE),0)</f>
        <v>-2.4618602675727349E-2</v>
      </c>
      <c r="C1649" s="10">
        <f>_xlfn.IFNA(VLOOKUP(A1649,'Historical Data'!$E$3:$G$1829,3,FALSE),0)</f>
        <v>-5.1325800967068944E-2</v>
      </c>
      <c r="D1649" s="10">
        <f>_xlfn.IFNA(VLOOKUP(A1649,'Historical Data'!$I$3:$K$1307,3,FALSE),0)</f>
        <v>2.6208594449418166E-3</v>
      </c>
      <c r="E1649" s="10">
        <f>_xlfn.IFNA(VLOOKUP(A1649,'Historical Data'!$M$3:$O$1307,3,FALSE),0)</f>
        <v>3.0978128348902387E-3</v>
      </c>
    </row>
    <row r="1650" spans="1:5" x14ac:dyDescent="0.3">
      <c r="A1650" s="7">
        <v>44425</v>
      </c>
      <c r="B1650" s="10">
        <f>_xlfn.IFNA(VLOOKUP(A1650,'Historical Data'!$A$3:$C$1829,3,FALSE),0)</f>
        <v>-2.6391928189222355E-2</v>
      </c>
      <c r="C1650" s="10">
        <f>_xlfn.IFNA(VLOOKUP(A1650,'Historical Data'!$E$3:$G$1829,3,FALSE),0)</f>
        <v>-4.1093365702991491E-2</v>
      </c>
      <c r="D1650" s="10">
        <f>_xlfn.IFNA(VLOOKUP(A1650,'Historical Data'!$I$3:$K$1307,3,FALSE),0)</f>
        <v>-7.0607249129966245E-3</v>
      </c>
      <c r="E1650" s="10">
        <f>_xlfn.IFNA(VLOOKUP(A1650,'Historical Data'!$M$3:$O$1307,3,FALSE),0)</f>
        <v>-7.9190689788746962E-3</v>
      </c>
    </row>
    <row r="1651" spans="1:5" x14ac:dyDescent="0.3">
      <c r="A1651" s="7">
        <v>44426</v>
      </c>
      <c r="B1651" s="10">
        <f>_xlfn.IFNA(VLOOKUP(A1651,'Historical Data'!$A$3:$C$1829,3,FALSE),0)</f>
        <v>3.7322352645459455E-4</v>
      </c>
      <c r="C1651" s="10">
        <f>_xlfn.IFNA(VLOOKUP(A1651,'Historical Data'!$E$3:$G$1829,3,FALSE),0)</f>
        <v>6.0311632191836187E-4</v>
      </c>
      <c r="D1651" s="10">
        <f>_xlfn.IFNA(VLOOKUP(A1651,'Historical Data'!$I$3:$K$1307,3,FALSE),0)</f>
        <v>-1.0748457761550936E-2</v>
      </c>
      <c r="E1651" s="10">
        <f>_xlfn.IFNA(VLOOKUP(A1651,'Historical Data'!$M$3:$O$1307,3,FALSE),0)</f>
        <v>-1.0824971536314584E-2</v>
      </c>
    </row>
    <row r="1652" spans="1:5" x14ac:dyDescent="0.3">
      <c r="A1652" s="7">
        <v>44427</v>
      </c>
      <c r="B1652" s="10">
        <f>_xlfn.IFNA(VLOOKUP(A1652,'Historical Data'!$A$3:$C$1829,3,FALSE),0)</f>
        <v>4.4741948175038918E-2</v>
      </c>
      <c r="C1652" s="10">
        <f>_xlfn.IFNA(VLOOKUP(A1652,'Historical Data'!$E$3:$G$1829,3,FALSE),0)</f>
        <v>5.4559063149946276E-2</v>
      </c>
      <c r="D1652" s="10">
        <f>_xlfn.IFNA(VLOOKUP(A1652,'Historical Data'!$I$3:$K$1307,3,FALSE),0)</f>
        <v>1.2567410636164927E-3</v>
      </c>
      <c r="E1652" s="10">
        <f>_xlfn.IFNA(VLOOKUP(A1652,'Historical Data'!$M$3:$O$1307,3,FALSE),0)</f>
        <v>-1.9041386196897059E-3</v>
      </c>
    </row>
    <row r="1653" spans="1:5" x14ac:dyDescent="0.3">
      <c r="A1653" s="7">
        <v>44428</v>
      </c>
      <c r="B1653" s="10">
        <f>_xlfn.IFNA(VLOOKUP(A1653,'Historical Data'!$A$3:$C$1829,3,FALSE),0)</f>
        <v>5.5935651481040398E-2</v>
      </c>
      <c r="C1653" s="10">
        <f>_xlfn.IFNA(VLOOKUP(A1653,'Historical Data'!$E$3:$G$1829,3,FALSE),0)</f>
        <v>3.09337922630974E-2</v>
      </c>
      <c r="D1653" s="10">
        <f>_xlfn.IFNA(VLOOKUP(A1653,'Historical Data'!$I$3:$K$1307,3,FALSE),0)</f>
        <v>8.1415406963547803E-3</v>
      </c>
      <c r="E1653" s="10">
        <f>_xlfn.IFNA(VLOOKUP(A1653,'Historical Data'!$M$3:$O$1307,3,FALSE),0)</f>
        <v>6.4755895835745137E-3</v>
      </c>
    </row>
    <row r="1654" spans="1:5" x14ac:dyDescent="0.3">
      <c r="A1654" s="7">
        <v>44429</v>
      </c>
      <c r="B1654" s="10">
        <f>_xlfn.IFNA(VLOOKUP(A1654,'Historical Data'!$A$3:$C$1829,3,FALSE),0)</f>
        <v>-9.2002207047923636E-3</v>
      </c>
      <c r="C1654" s="10">
        <f>_xlfn.IFNA(VLOOKUP(A1654,'Historical Data'!$E$3:$G$1829,3,FALSE),0)</f>
        <v>-1.6638641126870368E-2</v>
      </c>
      <c r="D1654" s="10">
        <f>_xlfn.IFNA(VLOOKUP(A1654,'Historical Data'!$I$3:$K$1307,3,FALSE),0)</f>
        <v>0</v>
      </c>
      <c r="E1654" s="10">
        <f>_xlfn.IFNA(VLOOKUP(A1654,'Historical Data'!$M$3:$O$1307,3,FALSE),0)</f>
        <v>0</v>
      </c>
    </row>
    <row r="1655" spans="1:5" x14ac:dyDescent="0.3">
      <c r="A1655" s="7">
        <v>44430</v>
      </c>
      <c r="B1655" s="10">
        <f>_xlfn.IFNA(VLOOKUP(A1655,'Historical Data'!$A$3:$C$1829,3,FALSE),0)</f>
        <v>8.8250903174943249E-3</v>
      </c>
      <c r="C1655" s="10">
        <f>_xlfn.IFNA(VLOOKUP(A1655,'Historical Data'!$E$3:$G$1829,3,FALSE),0)</f>
        <v>4.6157182243425207E-3</v>
      </c>
      <c r="D1655" s="10">
        <f>_xlfn.IFNA(VLOOKUP(A1655,'Historical Data'!$I$3:$K$1307,3,FALSE),0)</f>
        <v>0</v>
      </c>
      <c r="E1655" s="10">
        <f>_xlfn.IFNA(VLOOKUP(A1655,'Historical Data'!$M$3:$O$1307,3,FALSE),0)</f>
        <v>0</v>
      </c>
    </row>
    <row r="1656" spans="1:5" x14ac:dyDescent="0.3">
      <c r="A1656" s="7">
        <v>44431</v>
      </c>
      <c r="B1656" s="10">
        <f>_xlfn.IFNA(VLOOKUP(A1656,'Historical Data'!$A$3:$C$1829,3,FALSE),0)</f>
        <v>2.7608802786707621E-3</v>
      </c>
      <c r="C1656" s="10">
        <f>_xlfn.IFNA(VLOOKUP(A1656,'Historical Data'!$E$3:$G$1829,3,FALSE),0)</f>
        <v>2.5547332716620384E-2</v>
      </c>
      <c r="D1656" s="10">
        <f>_xlfn.IFNA(VLOOKUP(A1656,'Historical Data'!$I$3:$K$1307,3,FALSE),0)</f>
        <v>8.5238209952562156E-3</v>
      </c>
      <c r="E1656" s="10">
        <f>_xlfn.IFNA(VLOOKUP(A1656,'Historical Data'!$M$3:$O$1307,3,FALSE),0)</f>
        <v>6.1397923922723802E-3</v>
      </c>
    </row>
    <row r="1657" spans="1:5" x14ac:dyDescent="0.3">
      <c r="A1657" s="7">
        <v>44432</v>
      </c>
      <c r="B1657" s="10">
        <f>_xlfn.IFNA(VLOOKUP(A1657,'Historical Data'!$A$3:$C$1829,3,FALSE),0)</f>
        <v>-3.4251928548584019E-2</v>
      </c>
      <c r="C1657" s="10">
        <f>_xlfn.IFNA(VLOOKUP(A1657,'Historical Data'!$E$3:$G$1829,3,FALSE),0)</f>
        <v>-4.4304463520603729E-2</v>
      </c>
      <c r="D1657" s="10">
        <f>_xlfn.IFNA(VLOOKUP(A1657,'Historical Data'!$I$3:$K$1307,3,FALSE),0)</f>
        <v>1.4956926284676781E-3</v>
      </c>
      <c r="E1657" s="10">
        <f>_xlfn.IFNA(VLOOKUP(A1657,'Historical Data'!$M$3:$O$1307,3,FALSE),0)</f>
        <v>8.6456448731334144E-4</v>
      </c>
    </row>
    <row r="1658" spans="1:5" x14ac:dyDescent="0.3">
      <c r="A1658" s="7">
        <v>44433</v>
      </c>
      <c r="B1658" s="10">
        <f>_xlfn.IFNA(VLOOKUP(A1658,'Historical Data'!$A$3:$C$1829,3,FALSE),0)</f>
        <v>2.5426833352871263E-2</v>
      </c>
      <c r="C1658" s="10">
        <f>_xlfn.IFNA(VLOOKUP(A1658,'Historical Data'!$E$3:$G$1829,3,FALSE),0)</f>
        <v>1.5315400346075141E-2</v>
      </c>
      <c r="D1658" s="10">
        <f>_xlfn.IFNA(VLOOKUP(A1658,'Historical Data'!$I$3:$K$1307,3,FALSE),0)</f>
        <v>2.2201269217137858E-3</v>
      </c>
      <c r="E1658" s="10">
        <f>_xlfn.IFNA(VLOOKUP(A1658,'Historical Data'!$M$3:$O$1307,3,FALSE),0)</f>
        <v>1.1095320794451537E-3</v>
      </c>
    </row>
    <row r="1659" spans="1:5" x14ac:dyDescent="0.3">
      <c r="A1659" s="7">
        <v>44434</v>
      </c>
      <c r="B1659" s="10">
        <f>_xlfn.IFNA(VLOOKUP(A1659,'Historical Data'!$A$3:$C$1829,3,FALSE),0)</f>
        <v>-4.5206649783964784E-2</v>
      </c>
      <c r="C1659" s="10">
        <f>_xlfn.IFNA(VLOOKUP(A1659,'Historical Data'!$E$3:$G$1829,3,FALSE),0)</f>
        <v>-4.4670579267347924E-2</v>
      </c>
      <c r="D1659" s="10">
        <f>_xlfn.IFNA(VLOOKUP(A1659,'Historical Data'!$I$3:$K$1307,3,FALSE),0)</f>
        <v>-5.8249317755698941E-3</v>
      </c>
      <c r="E1659" s="10">
        <f>_xlfn.IFNA(VLOOKUP(A1659,'Historical Data'!$M$3:$O$1307,3,FALSE),0)</f>
        <v>-5.4336190704833255E-3</v>
      </c>
    </row>
    <row r="1660" spans="1:5" x14ac:dyDescent="0.3">
      <c r="A1660" s="7">
        <v>44435</v>
      </c>
      <c r="B1660" s="10">
        <f>_xlfn.IFNA(VLOOKUP(A1660,'Historical Data'!$A$3:$C$1829,3,FALSE),0)</f>
        <v>4.9420789983451195E-2</v>
      </c>
      <c r="C1660" s="10">
        <f>_xlfn.IFNA(VLOOKUP(A1660,'Historical Data'!$E$3:$G$1829,3,FALSE),0)</f>
        <v>6.2519866883769815E-2</v>
      </c>
      <c r="D1660" s="10">
        <f>_xlfn.IFNA(VLOOKUP(A1660,'Historical Data'!$I$3:$K$1307,3,FALSE),0)</f>
        <v>8.8076062639820783E-3</v>
      </c>
      <c r="E1660" s="10">
        <f>_xlfn.IFNA(VLOOKUP(A1660,'Historical Data'!$M$3:$O$1307,3,FALSE),0)</f>
        <v>6.8917494388455293E-3</v>
      </c>
    </row>
    <row r="1661" spans="1:5" x14ac:dyDescent="0.3">
      <c r="A1661" s="7">
        <v>44436</v>
      </c>
      <c r="B1661" s="10">
        <f>_xlfn.IFNA(VLOOKUP(A1661,'Historical Data'!$A$3:$C$1829,3,FALSE),0)</f>
        <v>-2.4169737036194377E-3</v>
      </c>
      <c r="C1661" s="10">
        <f>_xlfn.IFNA(VLOOKUP(A1661,'Historical Data'!$E$3:$G$1829,3,FALSE),0)</f>
        <v>-8.2148624598185633E-3</v>
      </c>
      <c r="D1661" s="10">
        <f>_xlfn.IFNA(VLOOKUP(A1661,'Historical Data'!$I$3:$K$1307,3,FALSE),0)</f>
        <v>0</v>
      </c>
      <c r="E1661" s="10">
        <f>_xlfn.IFNA(VLOOKUP(A1661,'Historical Data'!$M$3:$O$1307,3,FALSE),0)</f>
        <v>0</v>
      </c>
    </row>
    <row r="1662" spans="1:5" x14ac:dyDescent="0.3">
      <c r="A1662" s="7">
        <v>44437</v>
      </c>
      <c r="B1662" s="10">
        <f>_xlfn.IFNA(VLOOKUP(A1662,'Historical Data'!$A$3:$C$1829,3,FALSE),0)</f>
        <v>-3.9341622652508202E-3</v>
      </c>
      <c r="C1662" s="10">
        <f>_xlfn.IFNA(VLOOKUP(A1662,'Historical Data'!$E$3:$G$1829,3,FALSE),0)</f>
        <v>-6.8608681198943514E-3</v>
      </c>
      <c r="D1662" s="10">
        <f>_xlfn.IFNA(VLOOKUP(A1662,'Historical Data'!$I$3:$K$1307,3,FALSE),0)</f>
        <v>0</v>
      </c>
      <c r="E1662" s="10">
        <f>_xlfn.IFNA(VLOOKUP(A1662,'Historical Data'!$M$3:$O$1307,3,FALSE),0)</f>
        <v>0</v>
      </c>
    </row>
    <row r="1663" spans="1:5" x14ac:dyDescent="0.3">
      <c r="A1663" s="7">
        <v>44438</v>
      </c>
      <c r="B1663" s="10">
        <f>_xlfn.IFNA(VLOOKUP(A1663,'Historical Data'!$A$3:$C$1829,3,FALSE),0)</f>
        <v>-3.7863245164420078E-2</v>
      </c>
      <c r="C1663" s="10">
        <f>_xlfn.IFNA(VLOOKUP(A1663,'Historical Data'!$E$3:$G$1829,3,FALSE),0)</f>
        <v>-1.1591256349622776E-3</v>
      </c>
      <c r="D1663" s="10">
        <f>_xlfn.IFNA(VLOOKUP(A1663,'Historical Data'!$I$3:$K$1307,3,FALSE),0)</f>
        <v>4.306588281733385E-3</v>
      </c>
      <c r="E1663" s="10">
        <f>_xlfn.IFNA(VLOOKUP(A1663,'Historical Data'!$M$3:$O$1307,3,FALSE),0)</f>
        <v>-1.5783031267100559E-3</v>
      </c>
    </row>
    <row r="1664" spans="1:5" x14ac:dyDescent="0.3">
      <c r="A1664" s="7">
        <v>44439</v>
      </c>
      <c r="B1664" s="10">
        <f>_xlfn.IFNA(VLOOKUP(A1664,'Historical Data'!$A$3:$C$1829,3,FALSE),0)</f>
        <v>3.0169959355692186E-3</v>
      </c>
      <c r="C1664" s="10">
        <f>_xlfn.IFNA(VLOOKUP(A1664,'Historical Data'!$E$3:$G$1829,3,FALSE),0)</f>
        <v>6.0707514823928069E-2</v>
      </c>
      <c r="D1664" s="10">
        <f>_xlfn.IFNA(VLOOKUP(A1664,'Historical Data'!$I$3:$K$1307,3,FALSE),0)</f>
        <v>-1.3491462399448137E-3</v>
      </c>
      <c r="E1664" s="10">
        <f>_xlfn.IFNA(VLOOKUP(A1664,'Historical Data'!$M$3:$O$1307,3,FALSE),0)</f>
        <v>-1.104807253365928E-3</v>
      </c>
    </row>
    <row r="1665" spans="1:5" x14ac:dyDescent="0.3">
      <c r="A1665" s="7">
        <v>44440</v>
      </c>
      <c r="B1665" s="10">
        <f>_xlfn.IFNA(VLOOKUP(A1665,'Historical Data'!$A$3:$C$1829,3,FALSE),0)</f>
        <v>3.8742839004090639E-2</v>
      </c>
      <c r="C1665" s="10">
        <f>_xlfn.IFNA(VLOOKUP(A1665,'Historical Data'!$E$3:$G$1829,3,FALSE),0)</f>
        <v>0.11902658491493291</v>
      </c>
      <c r="D1665" s="10">
        <f>_xlfn.IFNA(VLOOKUP(A1665,'Historical Data'!$I$3:$K$1307,3,FALSE),0)</f>
        <v>3.1176205258825617E-4</v>
      </c>
      <c r="E1665" s="10">
        <f>_xlfn.IFNA(VLOOKUP(A1665,'Historical Data'!$M$3:$O$1307,3,FALSE),0)</f>
        <v>-1.3630940311471047E-3</v>
      </c>
    </row>
    <row r="1666" spans="1:5" x14ac:dyDescent="0.3">
      <c r="A1666" s="7">
        <v>44441</v>
      </c>
      <c r="B1666" s="10">
        <f>_xlfn.IFNA(VLOOKUP(A1666,'Historical Data'!$A$3:$C$1829,3,FALSE),0)</f>
        <v>7.8573606967102423E-3</v>
      </c>
      <c r="C1666" s="10">
        <f>_xlfn.IFNA(VLOOKUP(A1666,'Historical Data'!$E$3:$G$1829,3,FALSE),0)</f>
        <v>-8.9533822872035918E-3</v>
      </c>
      <c r="D1666" s="10">
        <f>_xlfn.IFNA(VLOOKUP(A1666,'Historical Data'!$I$3:$K$1307,3,FALSE),0)</f>
        <v>2.8425606033477832E-3</v>
      </c>
      <c r="E1666" s="10">
        <f>_xlfn.IFNA(VLOOKUP(A1666,'Historical Data'!$M$3:$O$1307,3,FALSE),0)</f>
        <v>3.7179437440478173E-3</v>
      </c>
    </row>
    <row r="1667" spans="1:5" x14ac:dyDescent="0.3">
      <c r="A1667" s="7">
        <v>44442</v>
      </c>
      <c r="B1667" s="10">
        <f>_xlfn.IFNA(VLOOKUP(A1667,'Historical Data'!$A$3:$C$1829,3,FALSE),0)</f>
        <v>1.3110134833590421E-2</v>
      </c>
      <c r="C1667" s="10">
        <f>_xlfn.IFNA(VLOOKUP(A1667,'Historical Data'!$E$3:$G$1829,3,FALSE),0)</f>
        <v>3.7851611133385386E-2</v>
      </c>
      <c r="D1667" s="10">
        <f>_xlfn.IFNA(VLOOKUP(A1667,'Historical Data'!$I$3:$K$1307,3,FALSE),0)</f>
        <v>-3.3502683520857118E-4</v>
      </c>
      <c r="E1667" s="10">
        <f>_xlfn.IFNA(VLOOKUP(A1667,'Historical Data'!$M$3:$O$1307,3,FALSE),0)</f>
        <v>-2.1084070509330881E-3</v>
      </c>
    </row>
    <row r="1668" spans="1:5" x14ac:dyDescent="0.3">
      <c r="A1668" s="7">
        <v>44443</v>
      </c>
      <c r="B1668" s="10">
        <f>_xlfn.IFNA(VLOOKUP(A1668,'Historical Data'!$A$3:$C$1829,3,FALSE),0)</f>
        <v>5.9616208637503279E-4</v>
      </c>
      <c r="C1668" s="10">
        <f>_xlfn.IFNA(VLOOKUP(A1668,'Historical Data'!$E$3:$G$1829,3,FALSE),0)</f>
        <v>-1.1736838627364228E-2</v>
      </c>
      <c r="D1668" s="10">
        <f>_xlfn.IFNA(VLOOKUP(A1668,'Historical Data'!$I$3:$K$1307,3,FALSE),0)</f>
        <v>0</v>
      </c>
      <c r="E1668" s="10">
        <f>_xlfn.IFNA(VLOOKUP(A1668,'Historical Data'!$M$3:$O$1307,3,FALSE),0)</f>
        <v>0</v>
      </c>
    </row>
    <row r="1669" spans="1:5" x14ac:dyDescent="0.3">
      <c r="A1669" s="7">
        <v>44444</v>
      </c>
      <c r="B1669" s="10">
        <f>_xlfn.IFNA(VLOOKUP(A1669,'Historical Data'!$A$3:$C$1829,3,FALSE),0)</f>
        <v>3.6711194022231095E-2</v>
      </c>
      <c r="C1669" s="10">
        <f>_xlfn.IFNA(VLOOKUP(A1669,'Historical Data'!$E$3:$G$1829,3,FALSE),0)</f>
        <v>1.5726100955653188E-2</v>
      </c>
      <c r="D1669" s="10">
        <f>_xlfn.IFNA(VLOOKUP(A1669,'Historical Data'!$I$3:$K$1307,3,FALSE),0)</f>
        <v>0</v>
      </c>
      <c r="E1669" s="10">
        <f>_xlfn.IFNA(VLOOKUP(A1669,'Historical Data'!$M$3:$O$1307,3,FALSE),0)</f>
        <v>0</v>
      </c>
    </row>
    <row r="1670" spans="1:5" x14ac:dyDescent="0.3">
      <c r="A1670" s="7">
        <v>44445</v>
      </c>
      <c r="B1670" s="10">
        <f>_xlfn.IFNA(VLOOKUP(A1670,'Historical Data'!$A$3:$C$1829,3,FALSE),0)</f>
        <v>1.7543290469646557E-2</v>
      </c>
      <c r="C1670" s="10">
        <f>_xlfn.IFNA(VLOOKUP(A1670,'Historical Data'!$E$3:$G$1829,3,FALSE),0)</f>
        <v>-5.5474112502817531E-3</v>
      </c>
      <c r="D1670" s="10">
        <f>_xlfn.IFNA(VLOOKUP(A1670,'Historical Data'!$I$3:$K$1307,3,FALSE),0)</f>
        <v>-1.6977442050700215E-3</v>
      </c>
      <c r="E1670" s="10">
        <f>_xlfn.IFNA(VLOOKUP(A1670,'Historical Data'!$M$3:$O$1307,3,FALSE),0)</f>
        <v>-3.8040277541773982E-3</v>
      </c>
    </row>
    <row r="1671" spans="1:5" x14ac:dyDescent="0.3">
      <c r="A1671" s="7">
        <v>44446</v>
      </c>
      <c r="B1671" s="10">
        <f>_xlfn.IFNA(VLOOKUP(A1671,'Historical Data'!$A$3:$C$1829,3,FALSE),0)</f>
        <v>-0.10907665796186077</v>
      </c>
      <c r="C1671" s="10">
        <f>_xlfn.IFNA(VLOOKUP(A1671,'Historical Data'!$E$3:$G$1829,3,FALSE),0)</f>
        <v>-0.12233939628482966</v>
      </c>
      <c r="D1671" s="10">
        <f>_xlfn.IFNA(VLOOKUP(A1671,'Historical Data'!$I$3:$K$1307,3,FALSE),0)</f>
        <v>-1.7006314422458536E-3</v>
      </c>
      <c r="E1671" s="10">
        <f>_xlfn.IFNA(VLOOKUP(A1671,'Historical Data'!$M$3:$O$1307,3,FALSE),0)</f>
        <v>-3.8185536381979178E-3</v>
      </c>
    </row>
    <row r="1672" spans="1:5" x14ac:dyDescent="0.3">
      <c r="A1672" s="7">
        <v>44447</v>
      </c>
      <c r="B1672" s="10">
        <f>_xlfn.IFNA(VLOOKUP(A1672,'Historical Data'!$A$3:$C$1829,3,FALSE),0)</f>
        <v>-1.9626438581265788E-2</v>
      </c>
      <c r="C1672" s="10">
        <f>_xlfn.IFNA(VLOOKUP(A1672,'Historical Data'!$E$3:$G$1829,3,FALSE),0)</f>
        <v>1.4684509322139579E-2</v>
      </c>
      <c r="D1672" s="10">
        <f>_xlfn.IFNA(VLOOKUP(A1672,'Historical Data'!$I$3:$K$1307,3,FALSE),0)</f>
        <v>-1.3185753191903675E-3</v>
      </c>
      <c r="E1672" s="10">
        <f>_xlfn.IFNA(VLOOKUP(A1672,'Historical Data'!$M$3:$O$1307,3,FALSE),0)</f>
        <v>-1.9638176638176719E-3</v>
      </c>
    </row>
    <row r="1673" spans="1:5" x14ac:dyDescent="0.3">
      <c r="A1673" s="7">
        <v>44448</v>
      </c>
      <c r="B1673" s="10">
        <f>_xlfn.IFNA(VLOOKUP(A1673,'Historical Data'!$A$3:$C$1829,3,FALSE),0)</f>
        <v>8.5197494789502545E-3</v>
      </c>
      <c r="C1673" s="10">
        <f>_xlfn.IFNA(VLOOKUP(A1673,'Historical Data'!$E$3:$G$1829,3,FALSE),0)</f>
        <v>-2.0378581904573957E-2</v>
      </c>
      <c r="D1673" s="10">
        <f>_xlfn.IFNA(VLOOKUP(A1673,'Historical Data'!$I$3:$K$1307,3,FALSE),0)</f>
        <v>-4.6055998245485702E-3</v>
      </c>
      <c r="E1673" s="10">
        <f>_xlfn.IFNA(VLOOKUP(A1673,'Historical Data'!$M$3:$O$1307,3,FALSE),0)</f>
        <v>-4.3301560586074686E-3</v>
      </c>
    </row>
    <row r="1674" spans="1:5" x14ac:dyDescent="0.3">
      <c r="A1674" s="7">
        <v>44449</v>
      </c>
      <c r="B1674" s="10">
        <f>_xlfn.IFNA(VLOOKUP(A1674,'Historical Data'!$A$3:$C$1829,3,FALSE),0)</f>
        <v>-3.2680032868982155E-2</v>
      </c>
      <c r="C1674" s="10">
        <f>_xlfn.IFNA(VLOOKUP(A1674,'Historical Data'!$E$3:$G$1829,3,FALSE),0)</f>
        <v>-6.2109843543430535E-2</v>
      </c>
      <c r="D1674" s="10">
        <f>_xlfn.IFNA(VLOOKUP(A1674,'Historical Data'!$I$3:$K$1307,3,FALSE),0)</f>
        <v>-7.7226435922087694E-3</v>
      </c>
      <c r="E1674" s="10">
        <f>_xlfn.IFNA(VLOOKUP(A1674,'Historical Data'!$M$3:$O$1307,3,FALSE),0)</f>
        <v>-7.7885558745595888E-3</v>
      </c>
    </row>
    <row r="1675" spans="1:5" x14ac:dyDescent="0.3">
      <c r="A1675" s="7">
        <v>44450</v>
      </c>
      <c r="B1675" s="10">
        <f>_xlfn.IFNA(VLOOKUP(A1675,'Historical Data'!$A$3:$C$1829,3,FALSE),0)</f>
        <v>5.1167374757087646E-3</v>
      </c>
      <c r="C1675" s="10">
        <f>_xlfn.IFNA(VLOOKUP(A1675,'Historical Data'!$E$3:$G$1829,3,FALSE),0)</f>
        <v>1.4839639168681501E-2</v>
      </c>
      <c r="D1675" s="10">
        <f>_xlfn.IFNA(VLOOKUP(A1675,'Historical Data'!$I$3:$K$1307,3,FALSE),0)</f>
        <v>0</v>
      </c>
      <c r="E1675" s="10">
        <f>_xlfn.IFNA(VLOOKUP(A1675,'Historical Data'!$M$3:$O$1307,3,FALSE),0)</f>
        <v>0</v>
      </c>
    </row>
    <row r="1676" spans="1:5" x14ac:dyDescent="0.3">
      <c r="A1676" s="7">
        <v>44451</v>
      </c>
      <c r="B1676" s="10">
        <f>_xlfn.IFNA(VLOOKUP(A1676,'Historical Data'!$A$3:$C$1829,3,FALSE),0)</f>
        <v>1.9559035869053491E-2</v>
      </c>
      <c r="C1676" s="10">
        <f>_xlfn.IFNA(VLOOKUP(A1676,'Historical Data'!$E$3:$G$1829,3,FALSE),0)</f>
        <v>4.2537208175680234E-2</v>
      </c>
      <c r="D1676" s="10">
        <f>_xlfn.IFNA(VLOOKUP(A1676,'Historical Data'!$I$3:$K$1307,3,FALSE),0)</f>
        <v>0</v>
      </c>
      <c r="E1676" s="10">
        <f>_xlfn.IFNA(VLOOKUP(A1676,'Historical Data'!$M$3:$O$1307,3,FALSE),0)</f>
        <v>0</v>
      </c>
    </row>
    <row r="1677" spans="1:5" x14ac:dyDescent="0.3">
      <c r="A1677" s="7">
        <v>44452</v>
      </c>
      <c r="B1677" s="10">
        <f>_xlfn.IFNA(VLOOKUP(A1677,'Historical Data'!$A$3:$C$1829,3,FALSE),0)</f>
        <v>-2.2627843042390895E-2</v>
      </c>
      <c r="C1677" s="10">
        <f>_xlfn.IFNA(VLOOKUP(A1677,'Historical Data'!$E$3:$G$1829,3,FALSE),0)</f>
        <v>-3.3566561081847385E-2</v>
      </c>
      <c r="D1677" s="10">
        <f>_xlfn.IFNA(VLOOKUP(A1677,'Historical Data'!$I$3:$K$1307,3,FALSE),0)</f>
        <v>2.2765095613400759E-3</v>
      </c>
      <c r="E1677" s="10">
        <f>_xlfn.IFNA(VLOOKUP(A1677,'Historical Data'!$M$3:$O$1307,3,FALSE),0)</f>
        <v>7.5679646044291915E-3</v>
      </c>
    </row>
    <row r="1678" spans="1:5" x14ac:dyDescent="0.3">
      <c r="A1678" s="7">
        <v>44453</v>
      </c>
      <c r="B1678" s="10">
        <f>_xlfn.IFNA(VLOOKUP(A1678,'Historical Data'!$A$3:$C$1829,3,FALSE),0)</f>
        <v>4.7309458822985394E-2</v>
      </c>
      <c r="C1678" s="10">
        <f>_xlfn.IFNA(VLOOKUP(A1678,'Historical Data'!$E$3:$G$1829,3,FALSE),0)</f>
        <v>4.654014936183417E-2</v>
      </c>
      <c r="D1678" s="10">
        <f>_xlfn.IFNA(VLOOKUP(A1678,'Historical Data'!$I$3:$K$1307,3,FALSE),0)</f>
        <v>-5.7465991456184156E-3</v>
      </c>
      <c r="E1678" s="10">
        <f>_xlfn.IFNA(VLOOKUP(A1678,'Historical Data'!$M$3:$O$1307,3,FALSE),0)</f>
        <v>-8.3757699751903798E-3</v>
      </c>
    </row>
    <row r="1679" spans="1:5" x14ac:dyDescent="0.3">
      <c r="A1679" s="7">
        <v>44454</v>
      </c>
      <c r="B1679" s="10">
        <f>_xlfn.IFNA(VLOOKUP(A1679,'Historical Data'!$A$3:$C$1829,3,FALSE),0)</f>
        <v>2.1450223031530082E-2</v>
      </c>
      <c r="C1679" s="10">
        <f>_xlfn.IFNA(VLOOKUP(A1679,'Historical Data'!$E$3:$G$1829,3,FALSE),0)</f>
        <v>5.1179007301732235E-2</v>
      </c>
      <c r="D1679" s="10">
        <f>_xlfn.IFNA(VLOOKUP(A1679,'Historical Data'!$I$3:$K$1307,3,FALSE),0)</f>
        <v>8.4739086888510444E-3</v>
      </c>
      <c r="E1679" s="10">
        <f>_xlfn.IFNA(VLOOKUP(A1679,'Historical Data'!$M$3:$O$1307,3,FALSE),0)</f>
        <v>6.8489486103274384E-3</v>
      </c>
    </row>
    <row r="1680" spans="1:5" x14ac:dyDescent="0.3">
      <c r="A1680" s="7">
        <v>44455</v>
      </c>
      <c r="B1680" s="10">
        <f>_xlfn.IFNA(VLOOKUP(A1680,'Historical Data'!$A$3:$C$1829,3,FALSE),0)</f>
        <v>-6.9431062735323627E-3</v>
      </c>
      <c r="C1680" s="10">
        <f>_xlfn.IFNA(VLOOKUP(A1680,'Historical Data'!$E$3:$G$1829,3,FALSE),0)</f>
        <v>-1.2429078455618491E-2</v>
      </c>
      <c r="D1680" s="10">
        <f>_xlfn.IFNA(VLOOKUP(A1680,'Historical Data'!$I$3:$K$1307,3,FALSE),0)</f>
        <v>-1.5510969268194297E-3</v>
      </c>
      <c r="E1680" s="10">
        <f>_xlfn.IFNA(VLOOKUP(A1680,'Historical Data'!$M$3:$O$1307,3,FALSE),0)</f>
        <v>-1.8116072118454383E-3</v>
      </c>
    </row>
    <row r="1681" spans="1:5" x14ac:dyDescent="0.3">
      <c r="A1681" s="7">
        <v>44456</v>
      </c>
      <c r="B1681" s="10">
        <f>_xlfn.IFNA(VLOOKUP(A1681,'Historical Data'!$A$3:$C$1829,3,FALSE),0)</f>
        <v>-9.1035256537728496E-3</v>
      </c>
      <c r="C1681" s="10">
        <f>_xlfn.IFNA(VLOOKUP(A1681,'Historical Data'!$E$3:$G$1829,3,FALSE),0)</f>
        <v>-4.7078695118740209E-2</v>
      </c>
      <c r="D1681" s="10">
        <f>_xlfn.IFNA(VLOOKUP(A1681,'Historical Data'!$I$3:$K$1307,3,FALSE),0)</f>
        <v>-9.1109248393406467E-3</v>
      </c>
      <c r="E1681" s="10">
        <f>_xlfn.IFNA(VLOOKUP(A1681,'Historical Data'!$M$3:$O$1307,3,FALSE),0)</f>
        <v>-4.7894583572653448E-3</v>
      </c>
    </row>
    <row r="1682" spans="1:5" x14ac:dyDescent="0.3">
      <c r="A1682" s="7">
        <v>44457</v>
      </c>
      <c r="B1682" s="10">
        <f>_xlfn.IFNA(VLOOKUP(A1682,'Historical Data'!$A$3:$C$1829,3,FALSE),0)</f>
        <v>2.0327095893767726E-2</v>
      </c>
      <c r="C1682" s="10">
        <f>_xlfn.IFNA(VLOOKUP(A1682,'Historical Data'!$E$3:$G$1829,3,FALSE),0)</f>
        <v>9.3859038011000571E-3</v>
      </c>
      <c r="D1682" s="10">
        <f>_xlfn.IFNA(VLOOKUP(A1682,'Historical Data'!$I$3:$K$1307,3,FALSE),0)</f>
        <v>0</v>
      </c>
      <c r="E1682" s="10">
        <f>_xlfn.IFNA(VLOOKUP(A1682,'Historical Data'!$M$3:$O$1307,3,FALSE),0)</f>
        <v>0</v>
      </c>
    </row>
    <row r="1683" spans="1:5" x14ac:dyDescent="0.3">
      <c r="A1683" s="7">
        <v>44458</v>
      </c>
      <c r="B1683" s="10">
        <f>_xlfn.IFNA(VLOOKUP(A1683,'Historical Data'!$A$3:$C$1829,3,FALSE),0)</f>
        <v>-2.1310334318563728E-2</v>
      </c>
      <c r="C1683" s="10">
        <f>_xlfn.IFNA(VLOOKUP(A1683,'Historical Data'!$E$3:$G$1829,3,FALSE),0)</f>
        <v>-2.868217505766146E-2</v>
      </c>
      <c r="D1683" s="10">
        <f>_xlfn.IFNA(VLOOKUP(A1683,'Historical Data'!$I$3:$K$1307,3,FALSE),0)</f>
        <v>0</v>
      </c>
      <c r="E1683" s="10">
        <f>_xlfn.IFNA(VLOOKUP(A1683,'Historical Data'!$M$3:$O$1307,3,FALSE),0)</f>
        <v>0</v>
      </c>
    </row>
    <row r="1684" spans="1:5" x14ac:dyDescent="0.3">
      <c r="A1684" s="7">
        <v>44459</v>
      </c>
      <c r="B1684" s="10">
        <f>_xlfn.IFNA(VLOOKUP(A1684,'Historical Data'!$A$3:$C$1829,3,FALSE),0)</f>
        <v>-9.0533998297044171E-2</v>
      </c>
      <c r="C1684" s="10">
        <f>_xlfn.IFNA(VLOOKUP(A1684,'Historical Data'!$E$3:$G$1829,3,FALSE),0)</f>
        <v>-0.10890311361626218</v>
      </c>
      <c r="D1684" s="10">
        <f>_xlfn.IFNA(VLOOKUP(A1684,'Historical Data'!$I$3:$K$1307,3,FALSE),0)</f>
        <v>-1.6977254629493913E-2</v>
      </c>
      <c r="E1684" s="10">
        <f>_xlfn.IFNA(VLOOKUP(A1684,'Historical Data'!$M$3:$O$1307,3,FALSE),0)</f>
        <v>-1.7765277774564964E-2</v>
      </c>
    </row>
    <row r="1685" spans="1:5" x14ac:dyDescent="0.3">
      <c r="A1685" s="7">
        <v>44460</v>
      </c>
      <c r="B1685" s="10">
        <f>_xlfn.IFNA(VLOOKUP(A1685,'Historical Data'!$A$3:$C$1829,3,FALSE),0)</f>
        <v>-5.4313749298111239E-2</v>
      </c>
      <c r="C1685" s="10">
        <f>_xlfn.IFNA(VLOOKUP(A1685,'Historical Data'!$E$3:$G$1829,3,FALSE),0)</f>
        <v>-7.1245440964698606E-2</v>
      </c>
      <c r="D1685" s="10">
        <f>_xlfn.IFNA(VLOOKUP(A1685,'Historical Data'!$I$3:$K$1307,3,FALSE),0)</f>
        <v>-8.1234954896241022E-4</v>
      </c>
      <c r="E1685" s="10">
        <f>_xlfn.IFNA(VLOOKUP(A1685,'Historical Data'!$M$3:$O$1307,3,FALSE),0)</f>
        <v>-1.4904121138154596E-3</v>
      </c>
    </row>
    <row r="1686" spans="1:5" x14ac:dyDescent="0.3">
      <c r="A1686" s="7">
        <v>44461</v>
      </c>
      <c r="B1686" s="10">
        <f>_xlfn.IFNA(VLOOKUP(A1686,'Historical Data'!$A$3:$C$1829,3,FALSE),0)</f>
        <v>7.1033814580974616E-2</v>
      </c>
      <c r="C1686" s="10">
        <f>_xlfn.IFNA(VLOOKUP(A1686,'Historical Data'!$E$3:$G$1829,3,FALSE),0)</f>
        <v>0.11377097997732195</v>
      </c>
      <c r="D1686" s="10">
        <f>_xlfn.IFNA(VLOOKUP(A1686,'Historical Data'!$I$3:$K$1307,3,FALSE),0)</f>
        <v>9.5195662109372192E-3</v>
      </c>
      <c r="E1686" s="10">
        <f>_xlfn.IFNA(VLOOKUP(A1686,'Historical Data'!$M$3:$O$1307,3,FALSE),0)</f>
        <v>9.9788206548145041E-3</v>
      </c>
    </row>
    <row r="1687" spans="1:5" x14ac:dyDescent="0.3">
      <c r="A1687" s="7">
        <v>44462</v>
      </c>
      <c r="B1687" s="10">
        <f>_xlfn.IFNA(VLOOKUP(A1687,'Historical Data'!$A$3:$C$1829,3,FALSE),0)</f>
        <v>3.0971367182090676E-2</v>
      </c>
      <c r="C1687" s="10">
        <f>_xlfn.IFNA(VLOOKUP(A1687,'Historical Data'!$E$3:$G$1829,3,FALSE),0)</f>
        <v>2.6190305813779503E-2</v>
      </c>
      <c r="D1687" s="10">
        <f>_xlfn.IFNA(VLOOKUP(A1687,'Historical Data'!$I$3:$K$1307,3,FALSE),0)</f>
        <v>1.2134751708510987E-2</v>
      </c>
      <c r="E1687" s="10">
        <f>_xlfn.IFNA(VLOOKUP(A1687,'Historical Data'!$M$3:$O$1307,3,FALSE),0)</f>
        <v>1.4784729665669537E-2</v>
      </c>
    </row>
    <row r="1688" spans="1:5" x14ac:dyDescent="0.3">
      <c r="A1688" s="7">
        <v>44463</v>
      </c>
      <c r="B1688" s="10">
        <f>_xlfn.IFNA(VLOOKUP(A1688,'Historical Data'!$A$3:$C$1829,3,FALSE),0)</f>
        <v>-4.6244924844145024E-2</v>
      </c>
      <c r="C1688" s="10">
        <f>_xlfn.IFNA(VLOOKUP(A1688,'Historical Data'!$E$3:$G$1829,3,FALSE),0)</f>
        <v>-7.190944994199569E-2</v>
      </c>
      <c r="D1688" s="10">
        <f>_xlfn.IFNA(VLOOKUP(A1688,'Historical Data'!$I$3:$K$1307,3,FALSE),0)</f>
        <v>1.4610090402744002E-3</v>
      </c>
      <c r="E1688" s="10">
        <f>_xlfn.IFNA(VLOOKUP(A1688,'Historical Data'!$M$3:$O$1307,3,FALSE),0)</f>
        <v>9.5441311072516101E-4</v>
      </c>
    </row>
    <row r="1689" spans="1:5" x14ac:dyDescent="0.3">
      <c r="A1689" s="7">
        <v>44464</v>
      </c>
      <c r="B1689" s="10">
        <f>_xlfn.IFNA(VLOOKUP(A1689,'Historical Data'!$A$3:$C$1829,3,FALSE),0)</f>
        <v>-3.1387322455166252E-3</v>
      </c>
      <c r="C1689" s="10">
        <f>_xlfn.IFNA(VLOOKUP(A1689,'Historical Data'!$E$3:$G$1829,3,FALSE),0)</f>
        <v>-2.1823248761130461E-3</v>
      </c>
      <c r="D1689" s="10">
        <f>_xlfn.IFNA(VLOOKUP(A1689,'Historical Data'!$I$3:$K$1307,3,FALSE),0)</f>
        <v>0</v>
      </c>
      <c r="E1689" s="10">
        <f>_xlfn.IFNA(VLOOKUP(A1689,'Historical Data'!$M$3:$O$1307,3,FALSE),0)</f>
        <v>0</v>
      </c>
    </row>
    <row r="1690" spans="1:5" x14ac:dyDescent="0.3">
      <c r="A1690" s="7">
        <v>44465</v>
      </c>
      <c r="B1690" s="10">
        <f>_xlfn.IFNA(VLOOKUP(A1690,'Historical Data'!$A$3:$C$1829,3,FALSE),0)</f>
        <v>1.0772156863296339E-2</v>
      </c>
      <c r="C1690" s="10">
        <f>_xlfn.IFNA(VLOOKUP(A1690,'Historical Data'!$E$3:$G$1829,3,FALSE),0)</f>
        <v>4.6603324114892909E-2</v>
      </c>
      <c r="D1690" s="10">
        <f>_xlfn.IFNA(VLOOKUP(A1690,'Historical Data'!$I$3:$K$1307,3,FALSE),0)</f>
        <v>0</v>
      </c>
      <c r="E1690" s="10">
        <f>_xlfn.IFNA(VLOOKUP(A1690,'Historical Data'!$M$3:$O$1307,3,FALSE),0)</f>
        <v>0</v>
      </c>
    </row>
    <row r="1691" spans="1:5" x14ac:dyDescent="0.3">
      <c r="A1691" s="7">
        <v>44466</v>
      </c>
      <c r="B1691" s="10">
        <f>_xlfn.IFNA(VLOOKUP(A1691,'Historical Data'!$A$3:$C$1829,3,FALSE),0)</f>
        <v>-2.1499215150697651E-2</v>
      </c>
      <c r="C1691" s="10">
        <f>_xlfn.IFNA(VLOOKUP(A1691,'Historical Data'!$E$3:$G$1829,3,FALSE),0)</f>
        <v>-4.367789027548856E-2</v>
      </c>
      <c r="D1691" s="10">
        <f>_xlfn.IFNA(VLOOKUP(A1691,'Historical Data'!$I$3:$K$1307,3,FALSE),0)</f>
        <v>-2.776356307288977E-3</v>
      </c>
      <c r="E1691" s="10">
        <f>_xlfn.IFNA(VLOOKUP(A1691,'Historical Data'!$M$3:$O$1307,3,FALSE),0)</f>
        <v>2.0509799413760163E-3</v>
      </c>
    </row>
    <row r="1692" spans="1:5" x14ac:dyDescent="0.3">
      <c r="A1692" s="7">
        <v>44467</v>
      </c>
      <c r="B1692" s="10">
        <f>_xlfn.IFNA(VLOOKUP(A1692,'Historical Data'!$A$3:$C$1829,3,FALSE),0)</f>
        <v>-2.8623563645873377E-2</v>
      </c>
      <c r="C1692" s="10">
        <f>_xlfn.IFNA(VLOOKUP(A1692,'Historical Data'!$E$3:$G$1829,3,FALSE),0)</f>
        <v>-3.9965393190802639E-2</v>
      </c>
      <c r="D1692" s="10">
        <f>_xlfn.IFNA(VLOOKUP(A1692,'Historical Data'!$I$3:$K$1307,3,FALSE),0)</f>
        <v>-2.0364114325326081E-2</v>
      </c>
      <c r="E1692" s="10">
        <f>_xlfn.IFNA(VLOOKUP(A1692,'Historical Data'!$M$3:$O$1307,3,FALSE),0)</f>
        <v>-1.6328944285486219E-2</v>
      </c>
    </row>
    <row r="1693" spans="1:5" x14ac:dyDescent="0.3">
      <c r="A1693" s="7">
        <v>44468</v>
      </c>
      <c r="B1693" s="10">
        <f>_xlfn.IFNA(VLOOKUP(A1693,'Historical Data'!$A$3:$C$1829,3,FALSE),0)</f>
        <v>1.2590782025835504E-2</v>
      </c>
      <c r="C1693" s="10">
        <f>_xlfn.IFNA(VLOOKUP(A1693,'Historical Data'!$E$3:$G$1829,3,FALSE),0)</f>
        <v>1.4785870250515679E-2</v>
      </c>
      <c r="D1693" s="10">
        <f>_xlfn.IFNA(VLOOKUP(A1693,'Historical Data'!$I$3:$K$1307,3,FALSE),0)</f>
        <v>1.5691662282344069E-3</v>
      </c>
      <c r="E1693" s="10">
        <f>_xlfn.IFNA(VLOOKUP(A1693,'Historical Data'!$M$3:$O$1307,3,FALSE),0)</f>
        <v>2.6451902755657715E-3</v>
      </c>
    </row>
    <row r="1694" spans="1:5" x14ac:dyDescent="0.3">
      <c r="A1694" s="7">
        <v>44469</v>
      </c>
      <c r="B1694" s="10">
        <f>_xlfn.IFNA(VLOOKUP(A1694,'Historical Data'!$A$3:$C$1829,3,FALSE),0)</f>
        <v>5.5669590142595038E-2</v>
      </c>
      <c r="C1694" s="10">
        <f>_xlfn.IFNA(VLOOKUP(A1694,'Historical Data'!$E$3:$G$1829,3,FALSE),0)</f>
        <v>5.2992011007680029E-2</v>
      </c>
      <c r="D1694" s="10">
        <f>_xlfn.IFNA(VLOOKUP(A1694,'Historical Data'!$I$3:$K$1307,3,FALSE),0)</f>
        <v>-1.1909731939276899E-2</v>
      </c>
      <c r="E1694" s="10">
        <f>_xlfn.IFNA(VLOOKUP(A1694,'Historical Data'!$M$3:$O$1307,3,FALSE),0)</f>
        <v>-1.5899638041890454E-2</v>
      </c>
    </row>
    <row r="1695" spans="1:5" x14ac:dyDescent="0.3">
      <c r="A1695" s="7">
        <v>44470</v>
      </c>
      <c r="B1695" s="10">
        <f>_xlfn.IFNA(VLOOKUP(A1695,'Historical Data'!$A$3:$C$1829,3,FALSE),0)</f>
        <v>9.8355318915463577E-2</v>
      </c>
      <c r="C1695" s="10">
        <f>_xlfn.IFNA(VLOOKUP(A1695,'Historical Data'!$E$3:$G$1829,3,FALSE),0)</f>
        <v>0.10386047488407914</v>
      </c>
      <c r="D1695" s="10">
        <f>_xlfn.IFNA(VLOOKUP(A1695,'Historical Data'!$I$3:$K$1307,3,FALSE),0)</f>
        <v>1.1491477734391324E-2</v>
      </c>
      <c r="E1695" s="10">
        <f>_xlfn.IFNA(VLOOKUP(A1695,'Historical Data'!$M$3:$O$1307,3,FALSE),0)</f>
        <v>1.4257804651470659E-2</v>
      </c>
    </row>
    <row r="1696" spans="1:5" x14ac:dyDescent="0.3">
      <c r="A1696" s="7">
        <v>44471</v>
      </c>
      <c r="B1696" s="10">
        <f>_xlfn.IFNA(VLOOKUP(A1696,'Historical Data'!$A$3:$C$1829,3,FALSE),0)</f>
        <v>-9.3984173753887297E-3</v>
      </c>
      <c r="C1696" s="10">
        <f>_xlfn.IFNA(VLOOKUP(A1696,'Historical Data'!$E$3:$G$1829,3,FALSE),0)</f>
        <v>2.5309078170957809E-2</v>
      </c>
      <c r="D1696" s="10">
        <f>_xlfn.IFNA(VLOOKUP(A1696,'Historical Data'!$I$3:$K$1307,3,FALSE),0)</f>
        <v>0</v>
      </c>
      <c r="E1696" s="10">
        <f>_xlfn.IFNA(VLOOKUP(A1696,'Historical Data'!$M$3:$O$1307,3,FALSE),0)</f>
        <v>0</v>
      </c>
    </row>
    <row r="1697" spans="1:5" x14ac:dyDescent="0.3">
      <c r="A1697" s="7">
        <v>44472</v>
      </c>
      <c r="B1697" s="10">
        <f>_xlfn.IFNA(VLOOKUP(A1697,'Historical Data'!$A$3:$C$1829,3,FALSE),0)</f>
        <v>1.0210754861577851E-2</v>
      </c>
      <c r="C1697" s="10">
        <f>_xlfn.IFNA(VLOOKUP(A1697,'Historical Data'!$E$3:$G$1829,3,FALSE),0)</f>
        <v>6.3765179205188659E-3</v>
      </c>
      <c r="D1697" s="10">
        <f>_xlfn.IFNA(VLOOKUP(A1697,'Historical Data'!$I$3:$K$1307,3,FALSE),0)</f>
        <v>0</v>
      </c>
      <c r="E1697" s="10">
        <f>_xlfn.IFNA(VLOOKUP(A1697,'Historical Data'!$M$3:$O$1307,3,FALSE),0)</f>
        <v>0</v>
      </c>
    </row>
    <row r="1698" spans="1:5" x14ac:dyDescent="0.3">
      <c r="A1698" s="7">
        <v>44473</v>
      </c>
      <c r="B1698" s="10">
        <f>_xlfn.IFNA(VLOOKUP(A1698,'Historical Data'!$A$3:$C$1829,3,FALSE),0)</f>
        <v>2.2184594673746224E-2</v>
      </c>
      <c r="C1698" s="10">
        <f>_xlfn.IFNA(VLOOKUP(A1698,'Historical Data'!$E$3:$G$1829,3,FALSE),0)</f>
        <v>-9.2480947754117471E-3</v>
      </c>
      <c r="D1698" s="10">
        <f>_xlfn.IFNA(VLOOKUP(A1698,'Historical Data'!$I$3:$K$1307,3,FALSE),0)</f>
        <v>-1.298588032242071E-2</v>
      </c>
      <c r="E1698" s="10">
        <f>_xlfn.IFNA(VLOOKUP(A1698,'Historical Data'!$M$3:$O$1307,3,FALSE),0)</f>
        <v>-9.4253820522128082E-3</v>
      </c>
    </row>
    <row r="1699" spans="1:5" x14ac:dyDescent="0.3">
      <c r="A1699" s="7">
        <v>44474</v>
      </c>
      <c r="B1699" s="10">
        <f>_xlfn.IFNA(VLOOKUP(A1699,'Historical Data'!$A$3:$C$1829,3,FALSE),0)</f>
        <v>4.4530330559113415E-2</v>
      </c>
      <c r="C1699" s="10">
        <f>_xlfn.IFNA(VLOOKUP(A1699,'Historical Data'!$E$3:$G$1829,3,FALSE),0)</f>
        <v>3.8501530135998864E-2</v>
      </c>
      <c r="D1699" s="10">
        <f>_xlfn.IFNA(VLOOKUP(A1699,'Historical Data'!$I$3:$K$1307,3,FALSE),0)</f>
        <v>1.0524455523362668E-2</v>
      </c>
      <c r="E1699" s="10">
        <f>_xlfn.IFNA(VLOOKUP(A1699,'Historical Data'!$M$3:$O$1307,3,FALSE),0)</f>
        <v>9.1683302492844738E-3</v>
      </c>
    </row>
    <row r="1700" spans="1:5" x14ac:dyDescent="0.3">
      <c r="A1700" s="7">
        <v>44475</v>
      </c>
      <c r="B1700" s="10">
        <f>_xlfn.IFNA(VLOOKUP(A1700,'Historical Data'!$A$3:$C$1829,3,FALSE),0)</f>
        <v>7.4587290398808473E-2</v>
      </c>
      <c r="C1700" s="10">
        <f>_xlfn.IFNA(VLOOKUP(A1700,'Historical Data'!$E$3:$G$1829,3,FALSE),0)</f>
        <v>1.6548813025150412E-2</v>
      </c>
      <c r="D1700" s="10">
        <f>_xlfn.IFNA(VLOOKUP(A1700,'Historical Data'!$I$3:$K$1307,3,FALSE),0)</f>
        <v>4.102887438675277E-3</v>
      </c>
      <c r="E1700" s="10">
        <f>_xlfn.IFNA(VLOOKUP(A1700,'Historical Data'!$M$3:$O$1307,3,FALSE),0)</f>
        <v>2.9818150662675675E-3</v>
      </c>
    </row>
    <row r="1701" spans="1:5" x14ac:dyDescent="0.3">
      <c r="A1701" s="7">
        <v>44476</v>
      </c>
      <c r="B1701" s="10">
        <f>_xlfn.IFNA(VLOOKUP(A1701,'Historical Data'!$A$3:$C$1829,3,FALSE),0)</f>
        <v>-2.5939494893506814E-2</v>
      </c>
      <c r="C1701" s="10">
        <f>_xlfn.IFNA(VLOOKUP(A1701,'Historical Data'!$E$3:$G$1829,3,FALSE),0)</f>
        <v>4.9974257381415147E-3</v>
      </c>
      <c r="D1701" s="10">
        <f>_xlfn.IFNA(VLOOKUP(A1701,'Historical Data'!$I$3:$K$1307,3,FALSE),0)</f>
        <v>8.298289236974489E-3</v>
      </c>
      <c r="E1701" s="10">
        <f>_xlfn.IFNA(VLOOKUP(A1701,'Historical Data'!$M$3:$O$1307,3,FALSE),0)</f>
        <v>9.8192782111394521E-3</v>
      </c>
    </row>
    <row r="1702" spans="1:5" x14ac:dyDescent="0.3">
      <c r="A1702" s="7">
        <v>44477</v>
      </c>
      <c r="B1702" s="10">
        <f>_xlfn.IFNA(VLOOKUP(A1702,'Historical Data'!$A$3:$C$1829,3,FALSE),0)</f>
        <v>2.5716532385521998E-3</v>
      </c>
      <c r="C1702" s="10">
        <f>_xlfn.IFNA(VLOOKUP(A1702,'Historical Data'!$E$3:$G$1829,3,FALSE),0)</f>
        <v>-7.9154717821643891E-3</v>
      </c>
      <c r="D1702" s="10">
        <f>_xlfn.IFNA(VLOOKUP(A1702,'Historical Data'!$I$3:$K$1307,3,FALSE),0)</f>
        <v>-1.9137407494954435E-3</v>
      </c>
      <c r="E1702" s="10">
        <f>_xlfn.IFNA(VLOOKUP(A1702,'Historical Data'!$M$3:$O$1307,3,FALSE),0)</f>
        <v>-2.5003639770353013E-4</v>
      </c>
    </row>
    <row r="1703" spans="1:5" x14ac:dyDescent="0.3">
      <c r="A1703" s="7">
        <v>44478</v>
      </c>
      <c r="B1703" s="10">
        <f>_xlfn.IFNA(VLOOKUP(A1703,'Historical Data'!$A$3:$C$1829,3,FALSE),0)</f>
        <v>1.7933168479606972E-2</v>
      </c>
      <c r="C1703" s="10">
        <f>_xlfn.IFNA(VLOOKUP(A1703,'Historical Data'!$E$3:$G$1829,3,FALSE),0)</f>
        <v>2.3658044436710764E-3</v>
      </c>
      <c r="D1703" s="10">
        <f>_xlfn.IFNA(VLOOKUP(A1703,'Historical Data'!$I$3:$K$1307,3,FALSE),0)</f>
        <v>0</v>
      </c>
      <c r="E1703" s="10">
        <f>_xlfn.IFNA(VLOOKUP(A1703,'Historical Data'!$M$3:$O$1307,3,FALSE),0)</f>
        <v>0</v>
      </c>
    </row>
    <row r="1704" spans="1:5" x14ac:dyDescent="0.3">
      <c r="A1704" s="7">
        <v>44479</v>
      </c>
      <c r="B1704" s="10">
        <f>_xlfn.IFNA(VLOOKUP(A1704,'Historical Data'!$A$3:$C$1829,3,FALSE),0)</f>
        <v>-5.3865877604351489E-3</v>
      </c>
      <c r="C1704" s="10">
        <f>_xlfn.IFNA(VLOOKUP(A1704,'Historical Data'!$E$3:$G$1829,3,FALSE),0)</f>
        <v>-4.4152644399025623E-2</v>
      </c>
      <c r="D1704" s="10">
        <f>_xlfn.IFNA(VLOOKUP(A1704,'Historical Data'!$I$3:$K$1307,3,FALSE),0)</f>
        <v>0</v>
      </c>
      <c r="E1704" s="10">
        <f>_xlfn.IFNA(VLOOKUP(A1704,'Historical Data'!$M$3:$O$1307,3,FALSE),0)</f>
        <v>0</v>
      </c>
    </row>
    <row r="1705" spans="1:5" x14ac:dyDescent="0.3">
      <c r="A1705" s="7">
        <v>44480</v>
      </c>
      <c r="B1705" s="10">
        <f>_xlfn.IFNA(VLOOKUP(A1705,'Historical Data'!$A$3:$C$1829,3,FALSE),0)</f>
        <v>5.0951142890076531E-2</v>
      </c>
      <c r="C1705" s="10">
        <f>_xlfn.IFNA(VLOOKUP(A1705,'Historical Data'!$E$3:$G$1829,3,FALSE),0)</f>
        <v>3.7006444053895769E-2</v>
      </c>
      <c r="D1705" s="10">
        <f>_xlfn.IFNA(VLOOKUP(A1705,'Historical Data'!$I$3:$K$1307,3,FALSE),0)</f>
        <v>-6.8657858421348706E-3</v>
      </c>
      <c r="E1705" s="10">
        <f>_xlfn.IFNA(VLOOKUP(A1705,'Historical Data'!$M$3:$O$1307,3,FALSE),0)</f>
        <v>-7.2004892614311571E-3</v>
      </c>
    </row>
    <row r="1706" spans="1:5" x14ac:dyDescent="0.3">
      <c r="A1706" s="7">
        <v>44481</v>
      </c>
      <c r="B1706" s="10">
        <f>_xlfn.IFNA(VLOOKUP(A1706,'Historical Data'!$A$3:$C$1829,3,FALSE),0)</f>
        <v>-2.4734658134872828E-2</v>
      </c>
      <c r="C1706" s="10">
        <f>_xlfn.IFNA(VLOOKUP(A1706,'Historical Data'!$E$3:$G$1829,3,FALSE),0)</f>
        <v>-1.4086217707903857E-2</v>
      </c>
      <c r="D1706" s="10">
        <f>_xlfn.IFNA(VLOOKUP(A1706,'Historical Data'!$I$3:$K$1307,3,FALSE),0)</f>
        <v>-2.4167715692276566E-3</v>
      </c>
      <c r="E1706" s="10">
        <f>_xlfn.IFNA(VLOOKUP(A1706,'Historical Data'!$M$3:$O$1307,3,FALSE),0)</f>
        <v>-3.4125636377024269E-3</v>
      </c>
    </row>
    <row r="1707" spans="1:5" x14ac:dyDescent="0.3">
      <c r="A1707" s="7">
        <v>44482</v>
      </c>
      <c r="B1707" s="10">
        <f>_xlfn.IFNA(VLOOKUP(A1707,'Historical Data'!$A$3:$C$1829,3,FALSE),0)</f>
        <v>2.4157749946491568E-2</v>
      </c>
      <c r="C1707" s="10">
        <f>_xlfn.IFNA(VLOOKUP(A1707,'Historical Data'!$E$3:$G$1829,3,FALSE),0)</f>
        <v>3.449105707827322E-2</v>
      </c>
      <c r="D1707" s="10">
        <f>_xlfn.IFNA(VLOOKUP(A1707,'Historical Data'!$I$3:$K$1307,3,FALSE),0)</f>
        <v>3.0225368623080567E-3</v>
      </c>
      <c r="E1707" s="10">
        <f>_xlfn.IFNA(VLOOKUP(A1707,'Historical Data'!$M$3:$O$1307,3,FALSE),0)</f>
        <v>-1.5416683877081788E-5</v>
      </c>
    </row>
    <row r="1708" spans="1:5" x14ac:dyDescent="0.3">
      <c r="A1708" s="7">
        <v>44483</v>
      </c>
      <c r="B1708" s="10">
        <f>_xlfn.IFNA(VLOOKUP(A1708,'Historical Data'!$A$3:$C$1829,3,FALSE),0)</f>
        <v>-7.9306163448434176E-4</v>
      </c>
      <c r="C1708" s="10">
        <f>_xlfn.IFNA(VLOOKUP(A1708,'Historical Data'!$E$3:$G$1829,3,FALSE),0)</f>
        <v>5.0220723041048305E-2</v>
      </c>
      <c r="D1708" s="10">
        <f>_xlfn.IFNA(VLOOKUP(A1708,'Historical Data'!$I$3:$K$1307,3,FALSE),0)</f>
        <v>1.7063110133370005E-2</v>
      </c>
      <c r="E1708" s="10">
        <f>_xlfn.IFNA(VLOOKUP(A1708,'Historical Data'!$M$3:$O$1307,3,FALSE),0)</f>
        <v>1.5555092078291201E-2</v>
      </c>
    </row>
    <row r="1709" spans="1:5" x14ac:dyDescent="0.3">
      <c r="A1709" s="7">
        <v>44484</v>
      </c>
      <c r="B1709" s="10">
        <f>_xlfn.IFNA(VLOOKUP(A1709,'Historical Data'!$A$3:$C$1829,3,FALSE),0)</f>
        <v>7.5974377907547838E-2</v>
      </c>
      <c r="C1709" s="10">
        <f>_xlfn.IFNA(VLOOKUP(A1709,'Historical Data'!$E$3:$G$1829,3,FALSE),0)</f>
        <v>2.0178260640261587E-2</v>
      </c>
      <c r="D1709" s="10">
        <f>_xlfn.IFNA(VLOOKUP(A1709,'Historical Data'!$I$3:$K$1307,3,FALSE),0)</f>
        <v>7.4601307719691212E-3</v>
      </c>
      <c r="E1709" s="10">
        <f>_xlfn.IFNA(VLOOKUP(A1709,'Historical Data'!$M$3:$O$1307,3,FALSE),0)</f>
        <v>1.0947349607132917E-2</v>
      </c>
    </row>
    <row r="1710" spans="1:5" x14ac:dyDescent="0.3">
      <c r="A1710" s="7">
        <v>44485</v>
      </c>
      <c r="B1710" s="10">
        <f>_xlfn.IFNA(VLOOKUP(A1710,'Historical Data'!$A$3:$C$1829,3,FALSE),0)</f>
        <v>-1.2996072790847654E-2</v>
      </c>
      <c r="C1710" s="10">
        <f>_xlfn.IFNA(VLOOKUP(A1710,'Historical Data'!$E$3:$G$1829,3,FALSE),0)</f>
        <v>-1.1218180690254048E-2</v>
      </c>
      <c r="D1710" s="10">
        <f>_xlfn.IFNA(VLOOKUP(A1710,'Historical Data'!$I$3:$K$1307,3,FALSE),0)</f>
        <v>0</v>
      </c>
      <c r="E1710" s="10">
        <f>_xlfn.IFNA(VLOOKUP(A1710,'Historical Data'!$M$3:$O$1307,3,FALSE),0)</f>
        <v>0</v>
      </c>
    </row>
    <row r="1711" spans="1:5" x14ac:dyDescent="0.3">
      <c r="A1711" s="7">
        <v>44486</v>
      </c>
      <c r="B1711" s="10">
        <f>_xlfn.IFNA(VLOOKUP(A1711,'Historical Data'!$A$3:$C$1829,3,FALSE),0)</f>
        <v>1.0843475411397895E-2</v>
      </c>
      <c r="C1711" s="10">
        <f>_xlfn.IFNA(VLOOKUP(A1711,'Historical Data'!$E$3:$G$1829,3,FALSE),0)</f>
        <v>7.5941359154266114E-3</v>
      </c>
      <c r="D1711" s="10">
        <f>_xlfn.IFNA(VLOOKUP(A1711,'Historical Data'!$I$3:$K$1307,3,FALSE),0)</f>
        <v>0</v>
      </c>
      <c r="E1711" s="10">
        <f>_xlfn.IFNA(VLOOKUP(A1711,'Historical Data'!$M$3:$O$1307,3,FALSE),0)</f>
        <v>0</v>
      </c>
    </row>
    <row r="1712" spans="1:5" x14ac:dyDescent="0.3">
      <c r="A1712" s="7">
        <v>44487</v>
      </c>
      <c r="B1712" s="10">
        <f>_xlfn.IFNA(VLOOKUP(A1712,'Historical Data'!$A$3:$C$1829,3,FALSE),0)</f>
        <v>8.0586912694477226E-3</v>
      </c>
      <c r="C1712" s="10">
        <f>_xlfn.IFNA(VLOOKUP(A1712,'Historical Data'!$E$3:$G$1829,3,FALSE),0)</f>
        <v>-2.7516818572166125E-2</v>
      </c>
      <c r="D1712" s="10">
        <f>_xlfn.IFNA(VLOOKUP(A1712,'Historical Data'!$I$3:$K$1307,3,FALSE),0)</f>
        <v>3.3748045900921075E-3</v>
      </c>
      <c r="E1712" s="10">
        <f>_xlfn.IFNA(VLOOKUP(A1712,'Historical Data'!$M$3:$O$1307,3,FALSE),0)</f>
        <v>-1.0242313589893075E-3</v>
      </c>
    </row>
    <row r="1713" spans="1:5" x14ac:dyDescent="0.3">
      <c r="A1713" s="7">
        <v>44488</v>
      </c>
      <c r="B1713" s="10">
        <f>_xlfn.IFNA(VLOOKUP(A1713,'Historical Data'!$A$3:$C$1829,3,FALSE),0)</f>
        <v>3.734193895734722E-2</v>
      </c>
      <c r="C1713" s="10">
        <f>_xlfn.IFNA(VLOOKUP(A1713,'Historical Data'!$E$3:$G$1829,3,FALSE),0)</f>
        <v>3.7232779572660732E-2</v>
      </c>
      <c r="D1713" s="10">
        <f>_xlfn.IFNA(VLOOKUP(A1713,'Historical Data'!$I$3:$K$1307,3,FALSE),0)</f>
        <v>7.3933569005407542E-3</v>
      </c>
      <c r="E1713" s="10">
        <f>_xlfn.IFNA(VLOOKUP(A1713,'Historical Data'!$M$3:$O$1307,3,FALSE),0)</f>
        <v>5.6355029310570411E-3</v>
      </c>
    </row>
    <row r="1714" spans="1:5" x14ac:dyDescent="0.3">
      <c r="A1714" s="7">
        <v>44489</v>
      </c>
      <c r="B1714" s="10">
        <f>_xlfn.IFNA(VLOOKUP(A1714,'Historical Data'!$A$3:$C$1829,3,FALSE),0)</f>
        <v>2.5665103375059603E-2</v>
      </c>
      <c r="C1714" s="10">
        <f>_xlfn.IFNA(VLOOKUP(A1714,'Historical Data'!$E$3:$G$1829,3,FALSE),0)</f>
        <v>7.0478179568761359E-2</v>
      </c>
      <c r="D1714" s="10">
        <f>_xlfn.IFNA(VLOOKUP(A1714,'Historical Data'!$I$3:$K$1307,3,FALSE),0)</f>
        <v>3.6640167447334164E-3</v>
      </c>
      <c r="E1714" s="10">
        <f>_xlfn.IFNA(VLOOKUP(A1714,'Historical Data'!$M$3:$O$1307,3,FALSE),0)</f>
        <v>4.2876913110441502E-3</v>
      </c>
    </row>
    <row r="1715" spans="1:5" x14ac:dyDescent="0.3">
      <c r="A1715" s="7">
        <v>44490</v>
      </c>
      <c r="B1715" s="10">
        <f>_xlfn.IFNA(VLOOKUP(A1715,'Historical Data'!$A$3:$C$1829,3,FALSE),0)</f>
        <v>-5.8375427258198137E-2</v>
      </c>
      <c r="C1715" s="10">
        <f>_xlfn.IFNA(VLOOKUP(A1715,'Historical Data'!$E$3:$G$1829,3,FALSE),0)</f>
        <v>-2.5810451046161847E-2</v>
      </c>
      <c r="D1715" s="10">
        <f>_xlfn.IFNA(VLOOKUP(A1715,'Historical Data'!$I$3:$K$1307,3,FALSE),0)</f>
        <v>2.9959062561312789E-3</v>
      </c>
      <c r="E1715" s="10">
        <f>_xlfn.IFNA(VLOOKUP(A1715,'Historical Data'!$M$3:$O$1307,3,FALSE),0)</f>
        <v>-1.7579657471873285E-4</v>
      </c>
    </row>
    <row r="1716" spans="1:5" x14ac:dyDescent="0.3">
      <c r="A1716" s="7">
        <v>44491</v>
      </c>
      <c r="B1716" s="10">
        <f>_xlfn.IFNA(VLOOKUP(A1716,'Historical Data'!$A$3:$C$1829,3,FALSE),0)</f>
        <v>-2.381802446225053E-2</v>
      </c>
      <c r="C1716" s="10">
        <f>_xlfn.IFNA(VLOOKUP(A1716,'Historical Data'!$E$3:$G$1829,3,FALSE),0)</f>
        <v>-2.0518145449702315E-2</v>
      </c>
      <c r="D1716" s="10">
        <f>_xlfn.IFNA(VLOOKUP(A1716,'Historical Data'!$I$3:$K$1307,3,FALSE),0)</f>
        <v>-1.0725793335062594E-3</v>
      </c>
      <c r="E1716" s="10">
        <f>_xlfn.IFNA(VLOOKUP(A1716,'Historical Data'!$M$3:$O$1307,3,FALSE),0)</f>
        <v>2.0767866150904653E-3</v>
      </c>
    </row>
    <row r="1717" spans="1:5" x14ac:dyDescent="0.3">
      <c r="A1717" s="7">
        <v>44492</v>
      </c>
      <c r="B1717" s="10">
        <f>_xlfn.IFNA(VLOOKUP(A1717,'Historical Data'!$A$3:$C$1829,3,FALSE),0)</f>
        <v>1.0488242056640801E-2</v>
      </c>
      <c r="C1717" s="10">
        <f>_xlfn.IFNA(VLOOKUP(A1717,'Historical Data'!$E$3:$G$1829,3,FALSE),0)</f>
        <v>5.0741954085217013E-2</v>
      </c>
      <c r="D1717" s="10">
        <f>_xlfn.IFNA(VLOOKUP(A1717,'Historical Data'!$I$3:$K$1307,3,FALSE),0)</f>
        <v>0</v>
      </c>
      <c r="E1717" s="10">
        <f>_xlfn.IFNA(VLOOKUP(A1717,'Historical Data'!$M$3:$O$1307,3,FALSE),0)</f>
        <v>0</v>
      </c>
    </row>
    <row r="1718" spans="1:5" x14ac:dyDescent="0.3">
      <c r="A1718" s="7">
        <v>44493</v>
      </c>
      <c r="B1718" s="10">
        <f>_xlfn.IFNA(VLOOKUP(A1718,'Historical Data'!$A$3:$C$1829,3,FALSE),0)</f>
        <v>-6.8291150482749181E-3</v>
      </c>
      <c r="C1718" s="10">
        <f>_xlfn.IFNA(VLOOKUP(A1718,'Historical Data'!$E$3:$G$1829,3,FALSE),0)</f>
        <v>-2.006096654987792E-2</v>
      </c>
      <c r="D1718" s="10">
        <f>_xlfn.IFNA(VLOOKUP(A1718,'Historical Data'!$I$3:$K$1307,3,FALSE),0)</f>
        <v>0</v>
      </c>
      <c r="E1718" s="10">
        <f>_xlfn.IFNA(VLOOKUP(A1718,'Historical Data'!$M$3:$O$1307,3,FALSE),0)</f>
        <v>0</v>
      </c>
    </row>
    <row r="1719" spans="1:5" x14ac:dyDescent="0.3">
      <c r="A1719" s="7">
        <v>44494</v>
      </c>
      <c r="B1719" s="10">
        <f>_xlfn.IFNA(VLOOKUP(A1719,'Historical Data'!$A$3:$C$1829,3,FALSE),0)</f>
        <v>3.6351477210897563E-2</v>
      </c>
      <c r="C1719" s="10">
        <f>_xlfn.IFNA(VLOOKUP(A1719,'Historical Data'!$E$3:$G$1829,3,FALSE),0)</f>
        <v>3.293903014621908E-2</v>
      </c>
      <c r="D1719" s="10">
        <f>_xlfn.IFNA(VLOOKUP(A1719,'Historical Data'!$I$3:$K$1307,3,FALSE),0)</f>
        <v>4.7481792778718852E-3</v>
      </c>
      <c r="E1719" s="10">
        <f>_xlfn.IFNA(VLOOKUP(A1719,'Historical Data'!$M$3:$O$1307,3,FALSE),0)</f>
        <v>1.797515599677458E-3</v>
      </c>
    </row>
    <row r="1720" spans="1:5" x14ac:dyDescent="0.3">
      <c r="A1720" s="7">
        <v>44495</v>
      </c>
      <c r="B1720" s="10">
        <f>_xlfn.IFNA(VLOOKUP(A1720,'Historical Data'!$A$3:$C$1829,3,FALSE),0)</f>
        <v>-4.3763805838818996E-2</v>
      </c>
      <c r="C1720" s="10">
        <f>_xlfn.IFNA(VLOOKUP(A1720,'Historical Data'!$E$3:$G$1829,3,FALSE),0)</f>
        <v>-2.1492698448775653E-2</v>
      </c>
      <c r="D1720" s="10">
        <f>_xlfn.IFNA(VLOOKUP(A1720,'Historical Data'!$I$3:$K$1307,3,FALSE),0)</f>
        <v>1.8197824144637446E-3</v>
      </c>
      <c r="E1720" s="10">
        <f>_xlfn.IFNA(VLOOKUP(A1720,'Historical Data'!$M$3:$O$1307,3,FALSE),0)</f>
        <v>4.4010895004766004E-4</v>
      </c>
    </row>
    <row r="1721" spans="1:5" x14ac:dyDescent="0.3">
      <c r="A1721" s="7">
        <v>44496</v>
      </c>
      <c r="B1721" s="10">
        <f>_xlfn.IFNA(VLOOKUP(A1721,'Historical Data'!$A$3:$C$1829,3,FALSE),0)</f>
        <v>-3.0221468876742753E-2</v>
      </c>
      <c r="C1721" s="10">
        <f>_xlfn.IFNA(VLOOKUP(A1721,'Historical Data'!$E$3:$G$1829,3,FALSE),0)</f>
        <v>-4.8463820294315424E-2</v>
      </c>
      <c r="D1721" s="10">
        <f>_xlfn.IFNA(VLOOKUP(A1721,'Historical Data'!$I$3:$K$1307,3,FALSE),0)</f>
        <v>-5.0515979968478713E-3</v>
      </c>
      <c r="E1721" s="10">
        <f>_xlfn.IFNA(VLOOKUP(A1721,'Historical Data'!$M$3:$O$1307,3,FALSE),0)</f>
        <v>-7.4444414613354147E-3</v>
      </c>
    </row>
    <row r="1722" spans="1:5" x14ac:dyDescent="0.3">
      <c r="A1722" s="7">
        <v>44497</v>
      </c>
      <c r="B1722" s="10">
        <f>_xlfn.IFNA(VLOOKUP(A1722,'Historical Data'!$A$3:$C$1829,3,FALSE),0)</f>
        <v>3.5203249073227735E-2</v>
      </c>
      <c r="C1722" s="10">
        <f>_xlfn.IFNA(VLOOKUP(A1722,'Historical Data'!$E$3:$G$1829,3,FALSE),0)</f>
        <v>9.0737105485318062E-2</v>
      </c>
      <c r="D1722" s="10">
        <f>_xlfn.IFNA(VLOOKUP(A1722,'Historical Data'!$I$3:$K$1307,3,FALSE),0)</f>
        <v>9.8293377390325717E-3</v>
      </c>
      <c r="E1722" s="10">
        <f>_xlfn.IFNA(VLOOKUP(A1722,'Historical Data'!$M$3:$O$1307,3,FALSE),0)</f>
        <v>6.7564197822020606E-3</v>
      </c>
    </row>
    <row r="1723" spans="1:5" x14ac:dyDescent="0.3">
      <c r="A1723" s="7">
        <v>44498</v>
      </c>
      <c r="B1723" s="10">
        <f>_xlfn.IFNA(VLOOKUP(A1723,'Historical Data'!$A$3:$C$1829,3,FALSE),0)</f>
        <v>2.8703339616181666E-2</v>
      </c>
      <c r="C1723" s="10">
        <f>_xlfn.IFNA(VLOOKUP(A1723,'Historical Data'!$E$3:$G$1829,3,FALSE),0)</f>
        <v>3.1970943135828579E-2</v>
      </c>
      <c r="D1723" s="10">
        <f>_xlfn.IFNA(VLOOKUP(A1723,'Historical Data'!$I$3:$K$1307,3,FALSE),0)</f>
        <v>1.9493431844783628E-3</v>
      </c>
      <c r="E1723" s="10">
        <f>_xlfn.IFNA(VLOOKUP(A1723,'Historical Data'!$M$3:$O$1307,3,FALSE),0)</f>
        <v>2.4931095244170934E-3</v>
      </c>
    </row>
    <row r="1724" spans="1:5" x14ac:dyDescent="0.3">
      <c r="A1724" s="7">
        <v>44499</v>
      </c>
      <c r="B1724" s="10">
        <f>_xlfn.IFNA(VLOOKUP(A1724,'Historical Data'!$A$3:$C$1829,3,FALSE),0)</f>
        <v>-4.0682709527508657E-3</v>
      </c>
      <c r="C1724" s="10">
        <f>_xlfn.IFNA(VLOOKUP(A1724,'Historical Data'!$E$3:$G$1829,3,FALSE),0)</f>
        <v>-2.2104701964912474E-2</v>
      </c>
      <c r="D1724" s="10">
        <f>_xlfn.IFNA(VLOOKUP(A1724,'Historical Data'!$I$3:$K$1307,3,FALSE),0)</f>
        <v>0</v>
      </c>
      <c r="E1724" s="10">
        <f>_xlfn.IFNA(VLOOKUP(A1724,'Historical Data'!$M$3:$O$1307,3,FALSE),0)</f>
        <v>0</v>
      </c>
    </row>
    <row r="1725" spans="1:5" x14ac:dyDescent="0.3">
      <c r="A1725" s="7">
        <v>44500</v>
      </c>
      <c r="B1725" s="10">
        <f>_xlfn.IFNA(VLOOKUP(A1725,'Historical Data'!$A$3:$C$1829,3,FALSE),0)</f>
        <v>-1.1753080101986894E-2</v>
      </c>
      <c r="C1725" s="10">
        <f>_xlfn.IFNA(VLOOKUP(A1725,'Historical Data'!$E$3:$G$1829,3,FALSE),0)</f>
        <v>-8.0484012927340629E-3</v>
      </c>
      <c r="D1725" s="10">
        <f>_xlfn.IFNA(VLOOKUP(A1725,'Historical Data'!$I$3:$K$1307,3,FALSE),0)</f>
        <v>0</v>
      </c>
      <c r="E1725" s="10">
        <f>_xlfn.IFNA(VLOOKUP(A1725,'Historical Data'!$M$3:$O$1307,3,FALSE),0)</f>
        <v>0</v>
      </c>
    </row>
    <row r="1726" spans="1:5" x14ac:dyDescent="0.3">
      <c r="A1726" s="7">
        <v>44501</v>
      </c>
      <c r="B1726" s="10">
        <f>_xlfn.IFNA(VLOOKUP(A1726,'Historical Data'!$A$3:$C$1829,3,FALSE),0)</f>
        <v>-6.2518902817303955E-3</v>
      </c>
      <c r="C1726" s="10">
        <f>_xlfn.IFNA(VLOOKUP(A1726,'Historical Data'!$E$3:$G$1829,3,FALSE),0)</f>
        <v>7.0424339247828422E-3</v>
      </c>
      <c r="D1726" s="10">
        <f>_xlfn.IFNA(VLOOKUP(A1726,'Historical Data'!$I$3:$K$1307,3,FALSE),0)</f>
        <v>1.8000686154019784E-3</v>
      </c>
      <c r="E1726" s="10">
        <f>_xlfn.IFNA(VLOOKUP(A1726,'Historical Data'!$M$3:$O$1307,3,FALSE),0)</f>
        <v>2.6320814661039624E-3</v>
      </c>
    </row>
    <row r="1727" spans="1:5" x14ac:dyDescent="0.3">
      <c r="A1727" s="7">
        <v>44502</v>
      </c>
      <c r="B1727" s="10">
        <f>_xlfn.IFNA(VLOOKUP(A1727,'Historical Data'!$A$3:$C$1829,3,FALSE),0)</f>
        <v>3.9494667760459345E-2</v>
      </c>
      <c r="C1727" s="10">
        <f>_xlfn.IFNA(VLOOKUP(A1727,'Historical Data'!$E$3:$G$1829,3,FALSE),0)</f>
        <v>6.3315611406476555E-2</v>
      </c>
      <c r="D1727" s="10">
        <f>_xlfn.IFNA(VLOOKUP(A1727,'Historical Data'!$I$3:$K$1307,3,FALSE),0)</f>
        <v>3.6803672564356712E-3</v>
      </c>
      <c r="E1727" s="10">
        <f>_xlfn.IFNA(VLOOKUP(A1727,'Historical Data'!$M$3:$O$1307,3,FALSE),0)</f>
        <v>3.8645268787743355E-3</v>
      </c>
    </row>
    <row r="1728" spans="1:5" x14ac:dyDescent="0.3">
      <c r="A1728" s="7">
        <v>44503</v>
      </c>
      <c r="B1728" s="10">
        <f>_xlfn.IFNA(VLOOKUP(A1728,'Historical Data'!$A$3:$C$1829,3,FALSE),0)</f>
        <v>-6.5154394449248969E-3</v>
      </c>
      <c r="C1728" s="10">
        <f>_xlfn.IFNA(VLOOKUP(A1728,'Historical Data'!$E$3:$G$1829,3,FALSE),0)</f>
        <v>1.6528925619835502E-3</v>
      </c>
      <c r="D1728" s="10">
        <f>_xlfn.IFNA(VLOOKUP(A1728,'Historical Data'!$I$3:$K$1307,3,FALSE),0)</f>
        <v>6.4612959303769609E-3</v>
      </c>
      <c r="E1728" s="10">
        <f>_xlfn.IFNA(VLOOKUP(A1728,'Historical Data'!$M$3:$O$1307,3,FALSE),0)</f>
        <v>2.9110220253003561E-3</v>
      </c>
    </row>
    <row r="1729" spans="1:5" x14ac:dyDescent="0.3">
      <c r="A1729" s="7">
        <v>44504</v>
      </c>
      <c r="B1729" s="10">
        <f>_xlfn.IFNA(VLOOKUP(A1729,'Historical Data'!$A$3:$C$1829,3,FALSE),0)</f>
        <v>-2.2959310121313466E-2</v>
      </c>
      <c r="C1729" s="10">
        <f>_xlfn.IFNA(VLOOKUP(A1729,'Historical Data'!$E$3:$G$1829,3,FALSE),0)</f>
        <v>-1.4619159284349471E-2</v>
      </c>
      <c r="D1729" s="10">
        <f>_xlfn.IFNA(VLOOKUP(A1729,'Historical Data'!$I$3:$K$1307,3,FALSE),0)</f>
        <v>4.1818919145084595E-3</v>
      </c>
      <c r="E1729" s="10">
        <f>_xlfn.IFNA(VLOOKUP(A1729,'Historical Data'!$M$3:$O$1307,3,FALSE),0)</f>
        <v>-9.2235155118231211E-4</v>
      </c>
    </row>
    <row r="1730" spans="1:5" x14ac:dyDescent="0.3">
      <c r="A1730" s="7">
        <v>44505</v>
      </c>
      <c r="B1730" s="10">
        <f>_xlfn.IFNA(VLOOKUP(A1730,'Historical Data'!$A$3:$C$1829,3,FALSE),0)</f>
        <v>-8.1176612914240238E-3</v>
      </c>
      <c r="C1730" s="10">
        <f>_xlfn.IFNA(VLOOKUP(A1730,'Historical Data'!$E$3:$G$1829,3,FALSE),0)</f>
        <v>-1.3747529344882593E-2</v>
      </c>
      <c r="D1730" s="10">
        <f>_xlfn.IFNA(VLOOKUP(A1730,'Historical Data'!$I$3:$K$1307,3,FALSE),0)</f>
        <v>3.7328581257503844E-3</v>
      </c>
      <c r="E1730" s="10">
        <f>_xlfn.IFNA(VLOOKUP(A1730,'Historical Data'!$M$3:$O$1307,3,FALSE),0)</f>
        <v>5.6394281622056406E-3</v>
      </c>
    </row>
    <row r="1731" spans="1:5" x14ac:dyDescent="0.3">
      <c r="A1731" s="7">
        <v>44506</v>
      </c>
      <c r="B1731" s="10">
        <f>_xlfn.IFNA(VLOOKUP(A1731,'Historical Data'!$A$3:$C$1829,3,FALSE),0)</f>
        <v>8.8408182228166994E-3</v>
      </c>
      <c r="C1731" s="10">
        <f>_xlfn.IFNA(VLOOKUP(A1731,'Historical Data'!$E$3:$G$1829,3,FALSE),0)</f>
        <v>9.9287737830325209E-3</v>
      </c>
      <c r="D1731" s="10">
        <f>_xlfn.IFNA(VLOOKUP(A1731,'Historical Data'!$I$3:$K$1307,3,FALSE),0)</f>
        <v>0</v>
      </c>
      <c r="E1731" s="10">
        <f>_xlfn.IFNA(VLOOKUP(A1731,'Historical Data'!$M$3:$O$1307,3,FALSE),0)</f>
        <v>0</v>
      </c>
    </row>
    <row r="1732" spans="1:5" x14ac:dyDescent="0.3">
      <c r="A1732" s="7">
        <v>44507</v>
      </c>
      <c r="B1732" s="10">
        <f>_xlfn.IFNA(VLOOKUP(A1732,'Historical Data'!$A$3:$C$1829,3,FALSE),0)</f>
        <v>3.0782930582570821E-2</v>
      </c>
      <c r="C1732" s="10">
        <f>_xlfn.IFNA(VLOOKUP(A1732,'Historical Data'!$E$3:$G$1829,3,FALSE),0)</f>
        <v>2.2230727028175152E-2</v>
      </c>
      <c r="D1732" s="10">
        <f>_xlfn.IFNA(VLOOKUP(A1732,'Historical Data'!$I$3:$K$1307,3,FALSE),0)</f>
        <v>0</v>
      </c>
      <c r="E1732" s="10">
        <f>_xlfn.IFNA(VLOOKUP(A1732,'Historical Data'!$M$3:$O$1307,3,FALSE),0)</f>
        <v>0</v>
      </c>
    </row>
    <row r="1733" spans="1:5" x14ac:dyDescent="0.3">
      <c r="A1733" s="7">
        <v>44508</v>
      </c>
      <c r="B1733" s="10">
        <f>_xlfn.IFNA(VLOOKUP(A1733,'Historical Data'!$A$3:$C$1829,3,FALSE),0)</f>
        <v>6.4262412101083147E-2</v>
      </c>
      <c r="C1733" s="10">
        <f>_xlfn.IFNA(VLOOKUP(A1733,'Historical Data'!$E$3:$G$1829,3,FALSE),0)</f>
        <v>4.0066568415494122E-2</v>
      </c>
      <c r="D1733" s="10">
        <f>_xlfn.IFNA(VLOOKUP(A1733,'Historical Data'!$I$3:$K$1307,3,FALSE),0)</f>
        <v>8.8770055752705637E-4</v>
      </c>
      <c r="E1733" s="10">
        <f>_xlfn.IFNA(VLOOKUP(A1733,'Historical Data'!$M$3:$O$1307,3,FALSE),0)</f>
        <v>2.8702417835304245E-3</v>
      </c>
    </row>
    <row r="1734" spans="1:5" x14ac:dyDescent="0.3">
      <c r="A1734" s="7">
        <v>44509</v>
      </c>
      <c r="B1734" s="10">
        <f>_xlfn.IFNA(VLOOKUP(A1734,'Historical Data'!$A$3:$C$1829,3,FALSE),0)</f>
        <v>-8.0296181043240343E-3</v>
      </c>
      <c r="C1734" s="10">
        <f>_xlfn.IFNA(VLOOKUP(A1734,'Historical Data'!$E$3:$G$1829,3,FALSE),0)</f>
        <v>-1.495646022118418E-2</v>
      </c>
      <c r="D1734" s="10">
        <f>_xlfn.IFNA(VLOOKUP(A1734,'Historical Data'!$I$3:$K$1307,3,FALSE),0)</f>
        <v>-3.4987345002870916E-3</v>
      </c>
      <c r="E1734" s="10">
        <f>_xlfn.IFNA(VLOOKUP(A1734,'Historical Data'!$M$3:$O$1307,3,FALSE),0)</f>
        <v>-3.0807894770068351E-3</v>
      </c>
    </row>
    <row r="1735" spans="1:5" x14ac:dyDescent="0.3">
      <c r="A1735" s="7">
        <v>44510</v>
      </c>
      <c r="B1735" s="10">
        <f>_xlfn.IFNA(VLOOKUP(A1735,'Historical Data'!$A$3:$C$1829,3,FALSE),0)</f>
        <v>-3.0927019151540714E-2</v>
      </c>
      <c r="C1735" s="10">
        <f>_xlfn.IFNA(VLOOKUP(A1735,'Historical Data'!$E$3:$G$1829,3,FALSE),0)</f>
        <v>-2.2587329718402851E-2</v>
      </c>
      <c r="D1735" s="10">
        <f>_xlfn.IFNA(VLOOKUP(A1735,'Historical Data'!$I$3:$K$1307,3,FALSE),0)</f>
        <v>-8.2258150578944488E-3</v>
      </c>
      <c r="E1735" s="10">
        <f>_xlfn.IFNA(VLOOKUP(A1735,'Historical Data'!$M$3:$O$1307,3,FALSE),0)</f>
        <v>-6.6090344763405943E-3</v>
      </c>
    </row>
    <row r="1736" spans="1:5" x14ac:dyDescent="0.3">
      <c r="A1736" s="7">
        <v>44511</v>
      </c>
      <c r="B1736" s="10">
        <f>_xlfn.IFNA(VLOOKUP(A1736,'Historical Data'!$A$3:$C$1829,3,FALSE),0)</f>
        <v>-1.5897533409166215E-3</v>
      </c>
      <c r="C1736" s="10">
        <f>_xlfn.IFNA(VLOOKUP(A1736,'Historical Data'!$E$3:$G$1829,3,FALSE),0)</f>
        <v>2.0137709254528579E-2</v>
      </c>
      <c r="D1736" s="10">
        <f>_xlfn.IFNA(VLOOKUP(A1736,'Historical Data'!$I$3:$K$1307,3,FALSE),0)</f>
        <v>5.5092743037555604E-4</v>
      </c>
      <c r="E1736" s="10">
        <f>_xlfn.IFNA(VLOOKUP(A1736,'Historical Data'!$M$3:$O$1307,3,FALSE),0)</f>
        <v>-4.3988432353268634E-3</v>
      </c>
    </row>
    <row r="1737" spans="1:5" x14ac:dyDescent="0.3">
      <c r="A1737" s="7">
        <v>44512</v>
      </c>
      <c r="B1737" s="10">
        <f>_xlfn.IFNA(VLOOKUP(A1737,'Historical Data'!$A$3:$C$1829,3,FALSE),0)</f>
        <v>-9.8031150872870537E-3</v>
      </c>
      <c r="C1737" s="10">
        <f>_xlfn.IFNA(VLOOKUP(A1737,'Historical Data'!$E$3:$G$1829,3,FALSE),0)</f>
        <v>-1.1011965290488689E-2</v>
      </c>
      <c r="D1737" s="10">
        <f>_xlfn.IFNA(VLOOKUP(A1737,'Historical Data'!$I$3:$K$1307,3,FALSE),0)</f>
        <v>7.2226392530440097E-3</v>
      </c>
      <c r="E1737" s="10">
        <f>_xlfn.IFNA(VLOOKUP(A1737,'Historical Data'!$M$3:$O$1307,3,FALSE),0)</f>
        <v>4.9853526730569767E-3</v>
      </c>
    </row>
    <row r="1738" spans="1:5" x14ac:dyDescent="0.3">
      <c r="A1738" s="7">
        <v>44513</v>
      </c>
      <c r="B1738" s="10">
        <f>_xlfn.IFNA(VLOOKUP(A1738,'Historical Data'!$A$3:$C$1829,3,FALSE),0)</f>
        <v>5.0504601805746244E-3</v>
      </c>
      <c r="C1738" s="10">
        <f>_xlfn.IFNA(VLOOKUP(A1738,'Historical Data'!$E$3:$G$1829,3,FALSE),0)</f>
        <v>-6.0685382812734135E-3</v>
      </c>
      <c r="D1738" s="10">
        <f>_xlfn.IFNA(VLOOKUP(A1738,'Historical Data'!$I$3:$K$1307,3,FALSE),0)</f>
        <v>0</v>
      </c>
      <c r="E1738" s="10">
        <f>_xlfn.IFNA(VLOOKUP(A1738,'Historical Data'!$M$3:$O$1307,3,FALSE),0)</f>
        <v>0</v>
      </c>
    </row>
    <row r="1739" spans="1:5" x14ac:dyDescent="0.3">
      <c r="A1739" s="7">
        <v>44514</v>
      </c>
      <c r="B1739" s="10">
        <f>_xlfn.IFNA(VLOOKUP(A1739,'Historical Data'!$A$3:$C$1829,3,FALSE),0)</f>
        <v>1.9098348173009344E-2</v>
      </c>
      <c r="C1739" s="10">
        <f>_xlfn.IFNA(VLOOKUP(A1739,'Historical Data'!$E$3:$G$1829,3,FALSE),0)</f>
        <v>-1.4094797209488693E-3</v>
      </c>
      <c r="D1739" s="10">
        <f>_xlfn.IFNA(VLOOKUP(A1739,'Historical Data'!$I$3:$K$1307,3,FALSE),0)</f>
        <v>0</v>
      </c>
      <c r="E1739" s="10">
        <f>_xlfn.IFNA(VLOOKUP(A1739,'Historical Data'!$M$3:$O$1307,3,FALSE),0)</f>
        <v>0</v>
      </c>
    </row>
    <row r="1740" spans="1:5" x14ac:dyDescent="0.3">
      <c r="A1740" s="7">
        <v>44515</v>
      </c>
      <c r="B1740" s="10">
        <f>_xlfn.IFNA(VLOOKUP(A1740,'Historical Data'!$A$3:$C$1829,3,FALSE),0)</f>
        <v>-3.4579667514024817E-2</v>
      </c>
      <c r="C1740" s="10">
        <f>_xlfn.IFNA(VLOOKUP(A1740,'Historical Data'!$E$3:$G$1829,3,FALSE),0)</f>
        <v>-1.6788713426438492E-2</v>
      </c>
      <c r="D1740" s="10">
        <f>_xlfn.IFNA(VLOOKUP(A1740,'Historical Data'!$I$3:$K$1307,3,FALSE),0)</f>
        <v>-1.0677258507144559E-5</v>
      </c>
      <c r="E1740" s="10">
        <f>_xlfn.IFNA(VLOOKUP(A1740,'Historical Data'!$M$3:$O$1307,3,FALSE),0)</f>
        <v>-3.5622962794503934E-4</v>
      </c>
    </row>
    <row r="1741" spans="1:5" x14ac:dyDescent="0.3">
      <c r="A1741" s="7">
        <v>44516</v>
      </c>
      <c r="B1741" s="10">
        <f>_xlfn.IFNA(VLOOKUP(A1741,'Historical Data'!$A$3:$C$1829,3,FALSE),0)</f>
        <v>-5.1927376450308385E-2</v>
      </c>
      <c r="C1741" s="10">
        <f>_xlfn.IFNA(VLOOKUP(A1741,'Historical Data'!$E$3:$G$1829,3,FALSE),0)</f>
        <v>-7.478795701190602E-2</v>
      </c>
      <c r="D1741" s="10">
        <f>_xlfn.IFNA(VLOOKUP(A1741,'Historical Data'!$I$3:$K$1307,3,FALSE),0)</f>
        <v>3.8652088494062213E-3</v>
      </c>
      <c r="E1741" s="10">
        <f>_xlfn.IFNA(VLOOKUP(A1741,'Historical Data'!$M$3:$O$1307,3,FALSE),0)</f>
        <v>1.5177021374467878E-3</v>
      </c>
    </row>
    <row r="1742" spans="1:5" x14ac:dyDescent="0.3">
      <c r="A1742" s="7">
        <v>44517</v>
      </c>
      <c r="B1742" s="10">
        <f>_xlfn.IFNA(VLOOKUP(A1742,'Historical Data'!$A$3:$C$1829,3,FALSE),0)</f>
        <v>2.7758510271114179E-3</v>
      </c>
      <c r="C1742" s="10">
        <f>_xlfn.IFNA(VLOOKUP(A1742,'Historical Data'!$E$3:$G$1829,3,FALSE),0)</f>
        <v>1.7663233664770999E-2</v>
      </c>
      <c r="D1742" s="10">
        <f>_xlfn.IFNA(VLOOKUP(A1742,'Historical Data'!$I$3:$K$1307,3,FALSE),0)</f>
        <v>-2.6016294752067826E-3</v>
      </c>
      <c r="E1742" s="10">
        <f>_xlfn.IFNA(VLOOKUP(A1742,'Historical Data'!$M$3:$O$1307,3,FALSE),0)</f>
        <v>-5.8427512200412215E-3</v>
      </c>
    </row>
    <row r="1743" spans="1:5" x14ac:dyDescent="0.3">
      <c r="A1743" s="7">
        <v>44518</v>
      </c>
      <c r="B1743" s="10">
        <f>_xlfn.IFNA(VLOOKUP(A1743,'Historical Data'!$A$3:$C$1829,3,FALSE),0)</f>
        <v>-5.4662013705543723E-2</v>
      </c>
      <c r="C1743" s="10">
        <f>_xlfn.IFNA(VLOOKUP(A1743,'Historical Data'!$E$3:$G$1829,3,FALSE),0)</f>
        <v>-6.5171981293508249E-2</v>
      </c>
      <c r="D1743" s="10">
        <f>_xlfn.IFNA(VLOOKUP(A1743,'Historical Data'!$I$3:$K$1307,3,FALSE),0)</f>
        <v>3.384755165110765E-3</v>
      </c>
      <c r="E1743" s="10">
        <f>_xlfn.IFNA(VLOOKUP(A1743,'Historical Data'!$M$3:$O$1307,3,FALSE),0)</f>
        <v>-1.6726480300465981E-3</v>
      </c>
    </row>
    <row r="1744" spans="1:5" x14ac:dyDescent="0.3">
      <c r="A1744" s="7">
        <v>44519</v>
      </c>
      <c r="B1744" s="10">
        <f>_xlfn.IFNA(VLOOKUP(A1744,'Historical Data'!$A$3:$C$1829,3,FALSE),0)</f>
        <v>2.0528302072105053E-2</v>
      </c>
      <c r="C1744" s="10">
        <f>_xlfn.IFNA(VLOOKUP(A1744,'Historical Data'!$E$3:$G$1829,3,FALSE),0)</f>
        <v>7.3251751303658338E-2</v>
      </c>
      <c r="D1744" s="10">
        <f>_xlfn.IFNA(VLOOKUP(A1744,'Historical Data'!$I$3:$K$1307,3,FALSE),0)</f>
        <v>-1.3986489646171415E-3</v>
      </c>
      <c r="E1744" s="10">
        <f>_xlfn.IFNA(VLOOKUP(A1744,'Historical Data'!$M$3:$O$1307,3,FALSE),0)</f>
        <v>-7.4982680971648064E-3</v>
      </c>
    </row>
    <row r="1745" spans="1:5" x14ac:dyDescent="0.3">
      <c r="A1745" s="7">
        <v>44520</v>
      </c>
      <c r="B1745" s="10">
        <f>_xlfn.IFNA(VLOOKUP(A1745,'Historical Data'!$A$3:$C$1829,3,FALSE),0)</f>
        <v>2.7219771825217818E-2</v>
      </c>
      <c r="C1745" s="10">
        <f>_xlfn.IFNA(VLOOKUP(A1745,'Historical Data'!$E$3:$G$1829,3,FALSE),0)</f>
        <v>2.620829073333952E-2</v>
      </c>
      <c r="D1745" s="10">
        <f>_xlfn.IFNA(VLOOKUP(A1745,'Historical Data'!$I$3:$K$1307,3,FALSE),0)</f>
        <v>0</v>
      </c>
      <c r="E1745" s="10">
        <f>_xlfn.IFNA(VLOOKUP(A1745,'Historical Data'!$M$3:$O$1307,3,FALSE),0)</f>
        <v>0</v>
      </c>
    </row>
    <row r="1746" spans="1:5" x14ac:dyDescent="0.3">
      <c r="A1746" s="7">
        <v>44521</v>
      </c>
      <c r="B1746" s="10">
        <f>_xlfn.IFNA(VLOOKUP(A1746,'Historical Data'!$A$3:$C$1829,3,FALSE),0)</f>
        <v>-1.721232335497843E-2</v>
      </c>
      <c r="C1746" s="10">
        <f>_xlfn.IFNA(VLOOKUP(A1746,'Historical Data'!$E$3:$G$1829,3,FALSE),0)</f>
        <v>-3.4082134956378497E-2</v>
      </c>
      <c r="D1746" s="10">
        <f>_xlfn.IFNA(VLOOKUP(A1746,'Historical Data'!$I$3:$K$1307,3,FALSE),0)</f>
        <v>0</v>
      </c>
      <c r="E1746" s="10">
        <f>_xlfn.IFNA(VLOOKUP(A1746,'Historical Data'!$M$3:$O$1307,3,FALSE),0)</f>
        <v>0</v>
      </c>
    </row>
    <row r="1747" spans="1:5" x14ac:dyDescent="0.3">
      <c r="A1747" s="7">
        <v>44522</v>
      </c>
      <c r="B1747" s="10">
        <f>_xlfn.IFNA(VLOOKUP(A1747,'Historical Data'!$A$3:$C$1829,3,FALSE),0)</f>
        <v>-4.2359672402962768E-2</v>
      </c>
      <c r="C1747" s="10">
        <f>_xlfn.IFNA(VLOOKUP(A1747,'Historical Data'!$E$3:$G$1829,3,FALSE),0)</f>
        <v>-4.2893946604092487E-2</v>
      </c>
      <c r="D1747" s="10">
        <f>_xlfn.IFNA(VLOOKUP(A1747,'Historical Data'!$I$3:$K$1307,3,FALSE),0)</f>
        <v>-3.1971323723489421E-3</v>
      </c>
      <c r="E1747" s="10">
        <f>_xlfn.IFNA(VLOOKUP(A1747,'Historical Data'!$M$3:$O$1307,3,FALSE),0)</f>
        <v>4.8508538008270317E-4</v>
      </c>
    </row>
    <row r="1748" spans="1:5" x14ac:dyDescent="0.3">
      <c r="A1748" s="7">
        <v>44523</v>
      </c>
      <c r="B1748" s="10">
        <f>_xlfn.IFNA(VLOOKUP(A1748,'Historical Data'!$A$3:$C$1829,3,FALSE),0)</f>
        <v>2.3916634684079858E-2</v>
      </c>
      <c r="C1748" s="10">
        <f>_xlfn.IFNA(VLOOKUP(A1748,'Historical Data'!$E$3:$G$1829,3,FALSE),0)</f>
        <v>6.3516283808772805E-2</v>
      </c>
      <c r="D1748" s="10">
        <f>_xlfn.IFNA(VLOOKUP(A1748,'Historical Data'!$I$3:$K$1307,3,FALSE),0)</f>
        <v>1.6570786727996129E-3</v>
      </c>
      <c r="E1748" s="10">
        <f>_xlfn.IFNA(VLOOKUP(A1748,'Historical Data'!$M$3:$O$1307,3,FALSE),0)</f>
        <v>5.4619342069247082E-3</v>
      </c>
    </row>
    <row r="1749" spans="1:5" x14ac:dyDescent="0.3">
      <c r="A1749" s="7">
        <v>44524</v>
      </c>
      <c r="B1749" s="10">
        <f>_xlfn.IFNA(VLOOKUP(A1749,'Historical Data'!$A$3:$C$1829,3,FALSE),0)</f>
        <v>-5.9852440946604329E-3</v>
      </c>
      <c r="C1749" s="10">
        <f>_xlfn.IFNA(VLOOKUP(A1749,'Historical Data'!$E$3:$G$1829,3,FALSE),0)</f>
        <v>-1.5618738801811197E-2</v>
      </c>
      <c r="D1749" s="10">
        <f>_xlfn.IFNA(VLOOKUP(A1749,'Historical Data'!$I$3:$K$1307,3,FALSE),0)</f>
        <v>2.2939006971241433E-3</v>
      </c>
      <c r="E1749" s="10">
        <f>_xlfn.IFNA(VLOOKUP(A1749,'Historical Data'!$M$3:$O$1307,3,FALSE),0)</f>
        <v>-2.6302710128513391E-4</v>
      </c>
    </row>
    <row r="1750" spans="1:5" x14ac:dyDescent="0.3">
      <c r="A1750" s="7">
        <v>44525</v>
      </c>
      <c r="B1750" s="10">
        <f>_xlfn.IFNA(VLOOKUP(A1750,'Historical Data'!$A$3:$C$1829,3,FALSE),0)</f>
        <v>3.0865297219957587E-2</v>
      </c>
      <c r="C1750" s="10">
        <f>_xlfn.IFNA(VLOOKUP(A1750,'Historical Data'!$E$3:$G$1829,3,FALSE),0)</f>
        <v>6.0693898558862133E-2</v>
      </c>
      <c r="D1750" s="10">
        <f>_xlfn.IFNA(VLOOKUP(A1750,'Historical Data'!$I$3:$K$1307,3,FALSE),0)</f>
        <v>-1.1362427841564125E-2</v>
      </c>
      <c r="E1750" s="10">
        <f>_xlfn.IFNA(VLOOKUP(A1750,'Historical Data'!$M$3:$O$1307,3,FALSE),0)</f>
        <v>-1.2638677167430265E-2</v>
      </c>
    </row>
    <row r="1751" spans="1:5" x14ac:dyDescent="0.3">
      <c r="A1751" s="7">
        <v>44526</v>
      </c>
      <c r="B1751" s="10">
        <f>_xlfn.IFNA(VLOOKUP(A1751,'Historical Data'!$A$3:$C$1829,3,FALSE),0)</f>
        <v>-8.7814905652833106E-2</v>
      </c>
      <c r="C1751" s="10">
        <f>_xlfn.IFNA(VLOOKUP(A1751,'Historical Data'!$E$3:$G$1829,3,FALSE),0)</f>
        <v>-0.10596118513486387</v>
      </c>
      <c r="D1751" s="10">
        <f>_xlfn.IFNA(VLOOKUP(A1751,'Historical Data'!$I$3:$K$1307,3,FALSE),0)</f>
        <v>-1.1493016411218507E-2</v>
      </c>
      <c r="E1751" s="10">
        <f>_xlfn.IFNA(VLOOKUP(A1751,'Historical Data'!$M$3:$O$1307,3,FALSE),0)</f>
        <v>-1.2800458023990931E-2</v>
      </c>
    </row>
    <row r="1752" spans="1:5" x14ac:dyDescent="0.3">
      <c r="A1752" s="7">
        <v>44527</v>
      </c>
      <c r="B1752" s="10">
        <f>_xlfn.IFNA(VLOOKUP(A1752,'Historical Data'!$A$3:$C$1829,3,FALSE),0)</f>
        <v>1.5351956996541025E-2</v>
      </c>
      <c r="C1752" s="10">
        <f>_xlfn.IFNA(VLOOKUP(A1752,'Historical Data'!$E$3:$G$1829,3,FALSE),0)</f>
        <v>9.1527648257520577E-3</v>
      </c>
      <c r="D1752" s="10">
        <f>_xlfn.IFNA(VLOOKUP(A1752,'Historical Data'!$I$3:$K$1307,3,FALSE),0)</f>
        <v>0</v>
      </c>
      <c r="E1752" s="10">
        <f>_xlfn.IFNA(VLOOKUP(A1752,'Historical Data'!$M$3:$O$1307,3,FALSE),0)</f>
        <v>0</v>
      </c>
    </row>
    <row r="1753" spans="1:5" x14ac:dyDescent="0.3">
      <c r="A1753" s="7">
        <v>44528</v>
      </c>
      <c r="B1753" s="10">
        <f>_xlfn.IFNA(VLOOKUP(A1753,'Historical Data'!$A$3:$C$1829,3,FALSE),0)</f>
        <v>5.1328862419426545E-2</v>
      </c>
      <c r="C1753" s="10">
        <f>_xlfn.IFNA(VLOOKUP(A1753,'Historical Data'!$E$3:$G$1829,3,FALSE),0)</f>
        <v>5.280013299042665E-2</v>
      </c>
      <c r="D1753" s="10">
        <f>_xlfn.IFNA(VLOOKUP(A1753,'Historical Data'!$I$3:$K$1307,3,FALSE),0)</f>
        <v>0</v>
      </c>
      <c r="E1753" s="10">
        <f>_xlfn.IFNA(VLOOKUP(A1753,'Historical Data'!$M$3:$O$1307,3,FALSE),0)</f>
        <v>0</v>
      </c>
    </row>
    <row r="1754" spans="1:5" x14ac:dyDescent="0.3">
      <c r="A1754" s="7">
        <v>44529</v>
      </c>
      <c r="B1754" s="10">
        <f>_xlfn.IFNA(VLOOKUP(A1754,'Historical Data'!$A$3:$C$1829,3,FALSE),0)</f>
        <v>6.2023386397553988E-3</v>
      </c>
      <c r="C1754" s="10">
        <f>_xlfn.IFNA(VLOOKUP(A1754,'Historical Data'!$E$3:$G$1829,3,FALSE),0)</f>
        <v>3.310344827586216E-2</v>
      </c>
      <c r="D1754" s="10">
        <f>_xlfn.IFNA(VLOOKUP(A1754,'Historical Data'!$I$3:$K$1307,3,FALSE),0)</f>
        <v>1.3200221128189174E-2</v>
      </c>
      <c r="E1754" s="10">
        <f>_xlfn.IFNA(VLOOKUP(A1754,'Historical Data'!$M$3:$O$1307,3,FALSE),0)</f>
        <v>6.779497835775858E-3</v>
      </c>
    </row>
    <row r="1755" spans="1:5" x14ac:dyDescent="0.3">
      <c r="A1755" s="7">
        <v>44530</v>
      </c>
      <c r="B1755" s="10">
        <f>_xlfn.IFNA(VLOOKUP(A1755,'Historical Data'!$A$3:$C$1829,3,FALSE),0)</f>
        <v>-1.6408220676613013E-2</v>
      </c>
      <c r="C1755" s="10">
        <f>_xlfn.IFNA(VLOOKUP(A1755,'Historical Data'!$E$3:$G$1829,3,FALSE),0)</f>
        <v>3.891833331085659E-2</v>
      </c>
      <c r="D1755" s="10">
        <f>_xlfn.IFNA(VLOOKUP(A1755,'Historical Data'!$I$3:$K$1307,3,FALSE),0)</f>
        <v>-1.8961306218543805E-2</v>
      </c>
      <c r="E1755" s="10">
        <f>_xlfn.IFNA(VLOOKUP(A1755,'Historical Data'!$M$3:$O$1307,3,FALSE),0)</f>
        <v>-1.8562759385404266E-2</v>
      </c>
    </row>
    <row r="1756" spans="1:5" x14ac:dyDescent="0.3">
      <c r="A1756" s="7">
        <v>44531</v>
      </c>
      <c r="B1756" s="10">
        <f>_xlfn.IFNA(VLOOKUP(A1756,'Historical Data'!$A$3:$C$1829,3,FALSE),0)</f>
        <v>6.1357815042932008E-3</v>
      </c>
      <c r="C1756" s="10">
        <f>_xlfn.IFNA(VLOOKUP(A1756,'Historical Data'!$E$3:$G$1829,3,FALSE),0)</f>
        <v>-7.1351150207369356E-3</v>
      </c>
      <c r="D1756" s="10">
        <f>_xlfn.IFNA(VLOOKUP(A1756,'Historical Data'!$I$3:$K$1307,3,FALSE),0)</f>
        <v>-1.1815195971097009E-2</v>
      </c>
      <c r="E1756" s="10">
        <f>_xlfn.IFNA(VLOOKUP(A1756,'Historical Data'!$M$3:$O$1307,3,FALSE),0)</f>
        <v>-1.3388346732893096E-2</v>
      </c>
    </row>
    <row r="1757" spans="1:5" x14ac:dyDescent="0.3">
      <c r="A1757" s="7">
        <v>44532</v>
      </c>
      <c r="B1757" s="10">
        <f>_xlfn.IFNA(VLOOKUP(A1757,'Historical Data'!$A$3:$C$1829,3,FALSE),0)</f>
        <v>-1.1570814316720336E-2</v>
      </c>
      <c r="C1757" s="10">
        <f>_xlfn.IFNA(VLOOKUP(A1757,'Historical Data'!$E$3:$G$1829,3,FALSE),0)</f>
        <v>-1.5353338141692426E-2</v>
      </c>
      <c r="D1757" s="10">
        <f>_xlfn.IFNA(VLOOKUP(A1757,'Historical Data'!$I$3:$K$1307,3,FALSE),0)</f>
        <v>1.4194423271231897E-2</v>
      </c>
      <c r="E1757" s="10">
        <f>_xlfn.IFNA(VLOOKUP(A1757,'Historical Data'!$M$3:$O$1307,3,FALSE),0)</f>
        <v>1.8157347413617759E-2</v>
      </c>
    </row>
    <row r="1758" spans="1:5" x14ac:dyDescent="0.3">
      <c r="A1758" s="7">
        <v>44533</v>
      </c>
      <c r="B1758" s="10">
        <f>_xlfn.IFNA(VLOOKUP(A1758,'Historical Data'!$A$3:$C$1829,3,FALSE),0)</f>
        <v>-5.0990262928680696E-2</v>
      </c>
      <c r="C1758" s="10">
        <f>_xlfn.IFNA(VLOOKUP(A1758,'Historical Data'!$E$3:$G$1829,3,FALSE),0)</f>
        <v>-6.8372588115792568E-2</v>
      </c>
      <c r="D1758" s="10">
        <f>_xlfn.IFNA(VLOOKUP(A1758,'Historical Data'!$I$3:$K$1307,3,FALSE),0)</f>
        <v>-8.4485809792226672E-3</v>
      </c>
      <c r="E1758" s="10">
        <f>_xlfn.IFNA(VLOOKUP(A1758,'Historical Data'!$M$3:$O$1307,3,FALSE),0)</f>
        <v>-1.7237402420741906E-3</v>
      </c>
    </row>
    <row r="1759" spans="1:5" x14ac:dyDescent="0.3">
      <c r="A1759" s="7">
        <v>44534</v>
      </c>
      <c r="B1759" s="10">
        <f>_xlfn.IFNA(VLOOKUP(A1759,'Historical Data'!$A$3:$C$1829,3,FALSE),0)</f>
        <v>-8.0976178962169021E-2</v>
      </c>
      <c r="C1759" s="10">
        <f>_xlfn.IFNA(VLOOKUP(A1759,'Historical Data'!$E$3:$G$1829,3,FALSE),0)</f>
        <v>-1.8551906143032669E-2</v>
      </c>
      <c r="D1759" s="10">
        <f>_xlfn.IFNA(VLOOKUP(A1759,'Historical Data'!$I$3:$K$1307,3,FALSE),0)</f>
        <v>0</v>
      </c>
      <c r="E1759" s="10">
        <f>_xlfn.IFNA(VLOOKUP(A1759,'Historical Data'!$M$3:$O$1307,3,FALSE),0)</f>
        <v>0</v>
      </c>
    </row>
    <row r="1760" spans="1:5" x14ac:dyDescent="0.3">
      <c r="A1760" s="7">
        <v>44535</v>
      </c>
      <c r="B1760" s="10">
        <f>_xlfn.IFNA(VLOOKUP(A1760,'Historical Data'!$A$3:$C$1829,3,FALSE),0)</f>
        <v>3.5828519306780591E-3</v>
      </c>
      <c r="C1760" s="10">
        <f>_xlfn.IFNA(VLOOKUP(A1760,'Historical Data'!$E$3:$G$1829,3,FALSE),0)</f>
        <v>1.8742844972178492E-2</v>
      </c>
      <c r="D1760" s="10">
        <f>_xlfn.IFNA(VLOOKUP(A1760,'Historical Data'!$I$3:$K$1307,3,FALSE),0)</f>
        <v>0</v>
      </c>
      <c r="E1760" s="10">
        <f>_xlfn.IFNA(VLOOKUP(A1760,'Historical Data'!$M$3:$O$1307,3,FALSE),0)</f>
        <v>0</v>
      </c>
    </row>
    <row r="1761" spans="1:5" x14ac:dyDescent="0.3">
      <c r="A1761" s="7">
        <v>44536</v>
      </c>
      <c r="B1761" s="10">
        <f>_xlfn.IFNA(VLOOKUP(A1761,'Historical Data'!$A$3:$C$1829,3,FALSE),0)</f>
        <v>2.1755437496061569E-2</v>
      </c>
      <c r="C1761" s="10">
        <f>_xlfn.IFNA(VLOOKUP(A1761,'Historical Data'!$E$3:$G$1829,3,FALSE),0)</f>
        <v>3.6052409631398268E-2</v>
      </c>
      <c r="D1761" s="10">
        <f>_xlfn.IFNA(VLOOKUP(A1761,'Historical Data'!$I$3:$K$1307,3,FALSE),0)</f>
        <v>1.1730928977641998E-2</v>
      </c>
      <c r="E1761" s="10">
        <f>_xlfn.IFNA(VLOOKUP(A1761,'Historical Data'!$M$3:$O$1307,3,FALSE),0)</f>
        <v>1.870874792655185E-2</v>
      </c>
    </row>
    <row r="1762" spans="1:5" x14ac:dyDescent="0.3">
      <c r="A1762" s="7">
        <v>44537</v>
      </c>
      <c r="B1762" s="10">
        <f>_xlfn.IFNA(VLOOKUP(A1762,'Historical Data'!$A$3:$C$1829,3,FALSE),0)</f>
        <v>1.7233025973477786E-3</v>
      </c>
      <c r="C1762" s="10">
        <f>_xlfn.IFNA(VLOOKUP(A1762,'Historical Data'!$E$3:$G$1829,3,FALSE),0)</f>
        <v>-1.0036918984613161E-2</v>
      </c>
      <c r="D1762" s="10">
        <f>_xlfn.IFNA(VLOOKUP(A1762,'Historical Data'!$I$3:$K$1307,3,FALSE),0)</f>
        <v>2.070706300757675E-2</v>
      </c>
      <c r="E1762" s="10">
        <f>_xlfn.IFNA(VLOOKUP(A1762,'Historical Data'!$M$3:$O$1307,3,FALSE),0)</f>
        <v>1.3977902763871989E-2</v>
      </c>
    </row>
    <row r="1763" spans="1:5" x14ac:dyDescent="0.3">
      <c r="A1763" s="7">
        <v>44538</v>
      </c>
      <c r="B1763" s="10">
        <f>_xlfn.IFNA(VLOOKUP(A1763,'Historical Data'!$A$3:$C$1829,3,FALSE),0)</f>
        <v>-2.853022007025295E-3</v>
      </c>
      <c r="C1763" s="10">
        <f>_xlfn.IFNA(VLOOKUP(A1763,'Historical Data'!$E$3:$G$1829,3,FALSE),0)</f>
        <v>2.9155943879382806E-2</v>
      </c>
      <c r="D1763" s="10">
        <f>_xlfn.IFNA(VLOOKUP(A1763,'Historical Data'!$I$3:$K$1307,3,FALSE),0)</f>
        <v>3.0852936469835252E-3</v>
      </c>
      <c r="E1763" s="10">
        <f>_xlfn.IFNA(VLOOKUP(A1763,'Historical Data'!$M$3:$O$1307,3,FALSE),0)</f>
        <v>9.8881757071710564E-4</v>
      </c>
    </row>
    <row r="1764" spans="1:5" x14ac:dyDescent="0.3">
      <c r="A1764" s="7">
        <v>44539</v>
      </c>
      <c r="B1764" s="10">
        <f>_xlfn.IFNA(VLOOKUP(A1764,'Historical Data'!$A$3:$C$1829,3,FALSE),0)</f>
        <v>-5.7240323908784876E-2</v>
      </c>
      <c r="C1764" s="10">
        <f>_xlfn.IFNA(VLOOKUP(A1764,'Historical Data'!$E$3:$G$1829,3,FALSE),0)</f>
        <v>-7.2536574386675615E-2</v>
      </c>
      <c r="D1764" s="10">
        <f>_xlfn.IFNA(VLOOKUP(A1764,'Historical Data'!$I$3:$K$1307,3,FALSE),0)</f>
        <v>-7.1811299644134637E-3</v>
      </c>
      <c r="E1764" s="10">
        <f>_xlfn.IFNA(VLOOKUP(A1764,'Historical Data'!$M$3:$O$1307,3,FALSE),0)</f>
        <v>-1.6780987140917416E-6</v>
      </c>
    </row>
    <row r="1765" spans="1:5" x14ac:dyDescent="0.3">
      <c r="A1765" s="7">
        <v>44540</v>
      </c>
      <c r="B1765" s="10">
        <f>_xlfn.IFNA(VLOOKUP(A1765,'Historical Data'!$A$3:$C$1829,3,FALSE),0)</f>
        <v>-7.7791191137861534E-3</v>
      </c>
      <c r="C1765" s="10">
        <f>_xlfn.IFNA(VLOOKUP(A1765,'Historical Data'!$E$3:$G$1829,3,FALSE),0)</f>
        <v>-5.2100118425906165E-2</v>
      </c>
      <c r="D1765" s="10">
        <f>_xlfn.IFNA(VLOOKUP(A1765,'Historical Data'!$I$3:$K$1307,3,FALSE),0)</f>
        <v>9.5491113991581309E-3</v>
      </c>
      <c r="E1765" s="10">
        <f>_xlfn.IFNA(VLOOKUP(A1765,'Historical Data'!$M$3:$O$1307,3,FALSE),0)</f>
        <v>6.0495560162875306E-3</v>
      </c>
    </row>
    <row r="1766" spans="1:5" x14ac:dyDescent="0.3">
      <c r="A1766" s="7">
        <v>44541</v>
      </c>
      <c r="B1766" s="10">
        <f>_xlfn.IFNA(VLOOKUP(A1766,'Historical Data'!$A$3:$C$1829,3,FALSE),0)</f>
        <v>4.5780613212017728E-2</v>
      </c>
      <c r="C1766" s="10">
        <f>_xlfn.IFNA(VLOOKUP(A1766,'Historical Data'!$E$3:$G$1829,3,FALSE),0)</f>
        <v>4.6789195167471771E-2</v>
      </c>
      <c r="D1766" s="10">
        <f>_xlfn.IFNA(VLOOKUP(A1766,'Historical Data'!$I$3:$K$1307,3,FALSE),0)</f>
        <v>0</v>
      </c>
      <c r="E1766" s="10">
        <f>_xlfn.IFNA(VLOOKUP(A1766,'Historical Data'!$M$3:$O$1307,3,FALSE),0)</f>
        <v>0</v>
      </c>
    </row>
    <row r="1767" spans="1:5" x14ac:dyDescent="0.3">
      <c r="A1767" s="7">
        <v>44542</v>
      </c>
      <c r="B1767" s="10">
        <f>_xlfn.IFNA(VLOOKUP(A1767,'Historical Data'!$A$3:$C$1829,3,FALSE),0)</f>
        <v>1.280393490431187E-2</v>
      </c>
      <c r="C1767" s="10">
        <f>_xlfn.IFNA(VLOOKUP(A1767,'Historical Data'!$E$3:$G$1829,3,FALSE),0)</f>
        <v>9.9882850427632976E-3</v>
      </c>
      <c r="D1767" s="10">
        <f>_xlfn.IFNA(VLOOKUP(A1767,'Historical Data'!$I$3:$K$1307,3,FALSE),0)</f>
        <v>0</v>
      </c>
      <c r="E1767" s="10">
        <f>_xlfn.IFNA(VLOOKUP(A1767,'Historical Data'!$M$3:$O$1307,3,FALSE),0)</f>
        <v>0</v>
      </c>
    </row>
    <row r="1768" spans="1:5" x14ac:dyDescent="0.3">
      <c r="A1768" s="7">
        <v>44543</v>
      </c>
      <c r="B1768" s="10">
        <f>_xlfn.IFNA(VLOOKUP(A1768,'Historical Data'!$A$3:$C$1829,3,FALSE),0)</f>
        <v>-6.8421118860753888E-2</v>
      </c>
      <c r="C1768" s="10">
        <f>_xlfn.IFNA(VLOOKUP(A1768,'Historical Data'!$E$3:$G$1829,3,FALSE),0)</f>
        <v>-8.5017301792170277E-2</v>
      </c>
      <c r="D1768" s="10">
        <f>_xlfn.IFNA(VLOOKUP(A1768,'Historical Data'!$I$3:$K$1307,3,FALSE),0)</f>
        <v>-9.1362090992822987E-3</v>
      </c>
      <c r="E1768" s="10">
        <f>_xlfn.IFNA(VLOOKUP(A1768,'Historical Data'!$M$3:$O$1307,3,FALSE),0)</f>
        <v>-8.8971696358649266E-3</v>
      </c>
    </row>
    <row r="1769" spans="1:5" x14ac:dyDescent="0.3">
      <c r="A1769" s="7">
        <v>44544</v>
      </c>
      <c r="B1769" s="10">
        <f>_xlfn.IFNA(VLOOKUP(A1769,'Historical Data'!$A$3:$C$1829,3,FALSE),0)</f>
        <v>3.6520263997361975E-2</v>
      </c>
      <c r="C1769" s="10">
        <f>_xlfn.IFNA(VLOOKUP(A1769,'Historical Data'!$E$3:$G$1829,3,FALSE),0)</f>
        <v>2.1243654956676385E-2</v>
      </c>
      <c r="D1769" s="10">
        <f>_xlfn.IFNA(VLOOKUP(A1769,'Historical Data'!$I$3:$K$1307,3,FALSE),0)</f>
        <v>-7.4705984403412549E-3</v>
      </c>
      <c r="E1769" s="10">
        <f>_xlfn.IFNA(VLOOKUP(A1769,'Historical Data'!$M$3:$O$1307,3,FALSE),0)</f>
        <v>-2.9948711044164829E-3</v>
      </c>
    </row>
    <row r="1770" spans="1:5" x14ac:dyDescent="0.3">
      <c r="A1770" s="7">
        <v>44545</v>
      </c>
      <c r="B1770" s="10">
        <f>_xlfn.IFNA(VLOOKUP(A1770,'Historical Data'!$A$3:$C$1829,3,FALSE),0)</f>
        <v>1.1228268900915821E-2</v>
      </c>
      <c r="C1770" s="10">
        <f>_xlfn.IFNA(VLOOKUP(A1770,'Historical Data'!$E$3:$G$1829,3,FALSE),0)</f>
        <v>4.3785519369961216E-2</v>
      </c>
      <c r="D1770" s="10">
        <f>_xlfn.IFNA(VLOOKUP(A1770,'Historical Data'!$I$3:$K$1307,3,FALSE),0)</f>
        <v>1.634840928855508E-2</v>
      </c>
      <c r="E1770" s="10">
        <f>_xlfn.IFNA(VLOOKUP(A1770,'Historical Data'!$M$3:$O$1307,3,FALSE),0)</f>
        <v>1.0782355930000355E-2</v>
      </c>
    </row>
    <row r="1771" spans="1:5" x14ac:dyDescent="0.3">
      <c r="A1771" s="7">
        <v>44546</v>
      </c>
      <c r="B1771" s="10">
        <f>_xlfn.IFNA(VLOOKUP(A1771,'Historical Data'!$A$3:$C$1829,3,FALSE),0)</f>
        <v>-2.6193404774416829E-2</v>
      </c>
      <c r="C1771" s="10">
        <f>_xlfn.IFNA(VLOOKUP(A1771,'Historical Data'!$E$3:$G$1829,3,FALSE),0)</f>
        <v>-1.7399206012259867E-2</v>
      </c>
      <c r="D1771" s="10">
        <f>_xlfn.IFNA(VLOOKUP(A1771,'Historical Data'!$I$3:$K$1307,3,FALSE),0)</f>
        <v>-8.7433782392221174E-3</v>
      </c>
      <c r="E1771" s="10">
        <f>_xlfn.IFNA(VLOOKUP(A1771,'Historical Data'!$M$3:$O$1307,3,FALSE),0)</f>
        <v>-8.2917147149130549E-4</v>
      </c>
    </row>
    <row r="1772" spans="1:5" x14ac:dyDescent="0.3">
      <c r="A1772" s="7">
        <v>44547</v>
      </c>
      <c r="B1772" s="10">
        <f>_xlfn.IFNA(VLOOKUP(A1772,'Historical Data'!$A$3:$C$1829,3,FALSE),0)</f>
        <v>-2.8680101534529254E-2</v>
      </c>
      <c r="C1772" s="10">
        <f>_xlfn.IFNA(VLOOKUP(A1772,'Historical Data'!$E$3:$G$1829,3,FALSE),0)</f>
        <v>-1.8399622001723268E-2</v>
      </c>
      <c r="D1772" s="10">
        <f>_xlfn.IFNA(VLOOKUP(A1772,'Historical Data'!$I$3:$K$1307,3,FALSE),0)</f>
        <v>-1.0287726483131115E-2</v>
      </c>
      <c r="E1772" s="10">
        <f>_xlfn.IFNA(VLOOKUP(A1772,'Historical Data'!$M$3:$O$1307,3,FALSE),0)</f>
        <v>-1.4825487135087351E-2</v>
      </c>
    </row>
    <row r="1773" spans="1:5" x14ac:dyDescent="0.3">
      <c r="A1773" s="7">
        <v>44548</v>
      </c>
      <c r="B1773" s="10">
        <f>_xlfn.IFNA(VLOOKUP(A1773,'Historical Data'!$A$3:$C$1829,3,FALSE),0)</f>
        <v>1.239139578915717E-2</v>
      </c>
      <c r="C1773" s="10">
        <f>_xlfn.IFNA(VLOOKUP(A1773,'Historical Data'!$E$3:$G$1829,3,FALSE),0)</f>
        <v>1.8618383626736526E-2</v>
      </c>
      <c r="D1773" s="10">
        <f>_xlfn.IFNA(VLOOKUP(A1773,'Historical Data'!$I$3:$K$1307,3,FALSE),0)</f>
        <v>0</v>
      </c>
      <c r="E1773" s="10">
        <f>_xlfn.IFNA(VLOOKUP(A1773,'Historical Data'!$M$3:$O$1307,3,FALSE),0)</f>
        <v>0</v>
      </c>
    </row>
    <row r="1774" spans="1:5" x14ac:dyDescent="0.3">
      <c r="A1774" s="7">
        <v>44549</v>
      </c>
      <c r="B1774" s="10">
        <f>_xlfn.IFNA(VLOOKUP(A1774,'Historical Data'!$A$3:$C$1829,3,FALSE),0)</f>
        <v>-2.7633272972775072E-3</v>
      </c>
      <c r="C1774" s="10">
        <f>_xlfn.IFNA(VLOOKUP(A1774,'Historical Data'!$E$3:$G$1829,3,FALSE),0)</f>
        <v>-6.9215606994844523E-3</v>
      </c>
      <c r="D1774" s="10">
        <f>_xlfn.IFNA(VLOOKUP(A1774,'Historical Data'!$I$3:$K$1307,3,FALSE),0)</f>
        <v>0</v>
      </c>
      <c r="E1774" s="10">
        <f>_xlfn.IFNA(VLOOKUP(A1774,'Historical Data'!$M$3:$O$1307,3,FALSE),0)</f>
        <v>0</v>
      </c>
    </row>
    <row r="1775" spans="1:5" x14ac:dyDescent="0.3">
      <c r="A1775" s="7">
        <v>44550</v>
      </c>
      <c r="B1775" s="10">
        <f>_xlfn.IFNA(VLOOKUP(A1775,'Historical Data'!$A$3:$C$1829,3,FALSE),0)</f>
        <v>5.9965165623942183E-3</v>
      </c>
      <c r="C1775" s="10">
        <f>_xlfn.IFNA(VLOOKUP(A1775,'Historical Data'!$E$3:$G$1829,3,FALSE),0)</f>
        <v>7.9113239571379137E-3</v>
      </c>
      <c r="D1775" s="10">
        <f>_xlfn.IFNA(VLOOKUP(A1775,'Historical Data'!$I$3:$K$1307,3,FALSE),0)</f>
        <v>-1.1388032826621396E-2</v>
      </c>
      <c r="E1775" s="10">
        <f>_xlfn.IFNA(VLOOKUP(A1775,'Historical Data'!$M$3:$O$1307,3,FALSE),0)</f>
        <v>-1.225150881764793E-2</v>
      </c>
    </row>
    <row r="1776" spans="1:5" x14ac:dyDescent="0.3">
      <c r="A1776" s="7">
        <v>44551</v>
      </c>
      <c r="B1776" s="10">
        <f>_xlfn.IFNA(VLOOKUP(A1776,'Historical Data'!$A$3:$C$1829,3,FALSE),0)</f>
        <v>4.2389325715536573E-2</v>
      </c>
      <c r="C1776" s="10">
        <f>_xlfn.IFNA(VLOOKUP(A1776,'Historical Data'!$E$3:$G$1829,3,FALSE),0)</f>
        <v>1.5276831023252231E-2</v>
      </c>
      <c r="D1776" s="10">
        <f>_xlfn.IFNA(VLOOKUP(A1776,'Historical Data'!$I$3:$K$1307,3,FALSE),0)</f>
        <v>1.7777943178882562E-2</v>
      </c>
      <c r="E1776" s="10">
        <f>_xlfn.IFNA(VLOOKUP(A1776,'Historical Data'!$M$3:$O$1307,3,FALSE),0)</f>
        <v>1.6046531333876679E-2</v>
      </c>
    </row>
    <row r="1777" spans="1:5" x14ac:dyDescent="0.3">
      <c r="A1777" s="7">
        <v>44552</v>
      </c>
      <c r="B1777" s="10">
        <f>_xlfn.IFNA(VLOOKUP(A1777,'Historical Data'!$A$3:$C$1829,3,FALSE),0)</f>
        <v>-6.2819595432245271E-3</v>
      </c>
      <c r="C1777" s="10">
        <f>_xlfn.IFNA(VLOOKUP(A1777,'Historical Data'!$E$3:$G$1829,3,FALSE),0)</f>
        <v>-8.7133617313330317E-3</v>
      </c>
      <c r="D1777" s="10">
        <f>_xlfn.IFNA(VLOOKUP(A1777,'Historical Data'!$I$3:$K$1307,3,FALSE),0)</f>
        <v>1.0180180373954578E-2</v>
      </c>
      <c r="E1777" s="10">
        <f>_xlfn.IFNA(VLOOKUP(A1777,'Historical Data'!$M$3:$O$1307,3,FALSE),0)</f>
        <v>7.3589780433723651E-3</v>
      </c>
    </row>
    <row r="1778" spans="1:5" x14ac:dyDescent="0.3">
      <c r="A1778" s="7">
        <v>44553</v>
      </c>
      <c r="B1778" s="10">
        <f>_xlfn.IFNA(VLOOKUP(A1778,'Historical Data'!$A$3:$C$1829,3,FALSE),0)</f>
        <v>4.5090605904502867E-2</v>
      </c>
      <c r="C1778" s="10">
        <f>_xlfn.IFNA(VLOOKUP(A1778,'Historical Data'!$E$3:$G$1829,3,FALSE),0)</f>
        <v>3.2224806026535428E-2</v>
      </c>
      <c r="D1778" s="10">
        <f>_xlfn.IFNA(VLOOKUP(A1778,'Historical Data'!$I$3:$K$1307,3,FALSE),0)</f>
        <v>6.2237041579367791E-3</v>
      </c>
      <c r="E1778" s="10">
        <f>_xlfn.IFNA(VLOOKUP(A1778,'Historical Data'!$M$3:$O$1307,3,FALSE),0)</f>
        <v>5.5006602078822263E-3</v>
      </c>
    </row>
    <row r="1779" spans="1:5" x14ac:dyDescent="0.3">
      <c r="A1779" s="7">
        <v>44554</v>
      </c>
      <c r="B1779" s="10">
        <f>_xlfn.IFNA(VLOOKUP(A1779,'Historical Data'!$A$3:$C$1829,3,FALSE),0)</f>
        <v>-4.8701368949065447E-4</v>
      </c>
      <c r="C1779" s="10">
        <f>_xlfn.IFNA(VLOOKUP(A1779,'Historical Data'!$E$3:$G$1829,3,FALSE),0)</f>
        <v>-1.6933870901106447E-2</v>
      </c>
      <c r="D1779" s="10">
        <f>_xlfn.IFNA(VLOOKUP(A1779,'Historical Data'!$I$3:$K$1307,3,FALSE),0)</f>
        <v>6.9194780131998706E-3</v>
      </c>
      <c r="E1779" s="10">
        <f>_xlfn.IFNA(VLOOKUP(A1779,'Historical Data'!$M$3:$O$1307,3,FALSE),0)</f>
        <v>4.8931087582503169E-3</v>
      </c>
    </row>
    <row r="1780" spans="1:5" x14ac:dyDescent="0.3">
      <c r="A1780" s="7">
        <v>44555</v>
      </c>
      <c r="B1780" s="10">
        <f>_xlfn.IFNA(VLOOKUP(A1780,'Historical Data'!$A$3:$C$1829,3,FALSE),0)</f>
        <v>-8.2775598879873229E-3</v>
      </c>
      <c r="C1780" s="10">
        <f>_xlfn.IFNA(VLOOKUP(A1780,'Historical Data'!$E$3:$G$1829,3,FALSE),0)</f>
        <v>1.1967417771899646E-2</v>
      </c>
      <c r="D1780" s="10">
        <f>_xlfn.IFNA(VLOOKUP(A1780,'Historical Data'!$I$3:$K$1307,3,FALSE),0)</f>
        <v>0</v>
      </c>
      <c r="E1780" s="10">
        <f>_xlfn.IFNA(VLOOKUP(A1780,'Historical Data'!$M$3:$O$1307,3,FALSE),0)</f>
        <v>0</v>
      </c>
    </row>
    <row r="1781" spans="1:5" x14ac:dyDescent="0.3">
      <c r="A1781" s="7">
        <v>44556</v>
      </c>
      <c r="B1781" s="10">
        <f>_xlfn.IFNA(VLOOKUP(A1781,'Historical Data'!$A$3:$C$1829,3,FALSE),0)</f>
        <v>8.8631685599405551E-3</v>
      </c>
      <c r="C1781" s="10">
        <f>_xlfn.IFNA(VLOOKUP(A1781,'Historical Data'!$E$3:$G$1829,3,FALSE),0)</f>
        <v>-5.8701961129187666E-3</v>
      </c>
      <c r="D1781" s="10">
        <f>_xlfn.IFNA(VLOOKUP(A1781,'Historical Data'!$I$3:$K$1307,3,FALSE),0)</f>
        <v>0</v>
      </c>
      <c r="E1781" s="10">
        <f>_xlfn.IFNA(VLOOKUP(A1781,'Historical Data'!$M$3:$O$1307,3,FALSE),0)</f>
        <v>0</v>
      </c>
    </row>
    <row r="1782" spans="1:5" x14ac:dyDescent="0.3">
      <c r="A1782" s="7">
        <v>44557</v>
      </c>
      <c r="B1782" s="10">
        <f>_xlfn.IFNA(VLOOKUP(A1782,'Historical Data'!$A$3:$C$1829,3,FALSE),0)</f>
        <v>-3.5103054125027052E-3</v>
      </c>
      <c r="C1782" s="10">
        <f>_xlfn.IFNA(VLOOKUP(A1782,'Historical Data'!$E$3:$G$1829,3,FALSE),0)</f>
        <v>-9.347516789408216E-3</v>
      </c>
      <c r="D1782" s="10">
        <f>_xlfn.IFNA(VLOOKUP(A1782,'Historical Data'!$I$3:$K$1307,3,FALSE),0)</f>
        <v>6.8719278594679863E-3</v>
      </c>
      <c r="E1782" s="10">
        <f>_xlfn.IFNA(VLOOKUP(A1782,'Historical Data'!$M$3:$O$1307,3,FALSE),0)</f>
        <v>4.8692828277990133E-3</v>
      </c>
    </row>
    <row r="1783" spans="1:5" x14ac:dyDescent="0.3">
      <c r="A1783" s="7">
        <v>44558</v>
      </c>
      <c r="B1783" s="10">
        <f>_xlfn.IFNA(VLOOKUP(A1783,'Historical Data'!$A$3:$C$1829,3,FALSE),0)</f>
        <v>-6.0570717320598773E-2</v>
      </c>
      <c r="C1783" s="10">
        <f>_xlfn.IFNA(VLOOKUP(A1783,'Historical Data'!$E$3:$G$1829,3,FALSE),0)</f>
        <v>-5.7931434779696769E-2</v>
      </c>
      <c r="D1783" s="10">
        <f>_xlfn.IFNA(VLOOKUP(A1783,'Historical Data'!$I$3:$K$1307,3,FALSE),0)</f>
        <v>-1.0101874482120801E-3</v>
      </c>
      <c r="E1783" s="10">
        <f>_xlfn.IFNA(VLOOKUP(A1783,'Historical Data'!$M$3:$O$1307,3,FALSE),0)</f>
        <v>2.639771827632286E-3</v>
      </c>
    </row>
    <row r="1784" spans="1:5" x14ac:dyDescent="0.3">
      <c r="A1784" s="7">
        <v>44559</v>
      </c>
      <c r="B1784" s="10">
        <f>_xlfn.IFNA(VLOOKUP(A1784,'Historical Data'!$A$3:$C$1829,3,FALSE),0)</f>
        <v>-2.2602377793255739E-2</v>
      </c>
      <c r="C1784" s="10">
        <f>_xlfn.IFNA(VLOOKUP(A1784,'Historical Data'!$E$3:$G$1829,3,FALSE),0)</f>
        <v>-4.2383502635639385E-2</v>
      </c>
      <c r="D1784" s="10">
        <f>_xlfn.IFNA(VLOOKUP(A1784,'Historical Data'!$I$3:$K$1307,3,FALSE),0)</f>
        <v>1.4019033292592552E-3</v>
      </c>
      <c r="E1784" s="10">
        <f>_xlfn.IFNA(VLOOKUP(A1784,'Historical Data'!$M$3:$O$1307,3,FALSE),0)</f>
        <v>2.4841880960629176E-3</v>
      </c>
    </row>
    <row r="1785" spans="1:5" x14ac:dyDescent="0.3">
      <c r="A1785" s="7">
        <v>44560</v>
      </c>
      <c r="B1785" s="10">
        <f>_xlfn.IFNA(VLOOKUP(A1785,'Historical Data'!$A$3:$C$1829,3,FALSE),0)</f>
        <v>1.2447655571510778E-2</v>
      </c>
      <c r="C1785" s="10">
        <f>_xlfn.IFNA(VLOOKUP(A1785,'Historical Data'!$E$3:$G$1829,3,FALSE),0)</f>
        <v>1.9246790597667839E-2</v>
      </c>
      <c r="D1785" s="10">
        <f>_xlfn.IFNA(VLOOKUP(A1785,'Historical Data'!$I$3:$K$1307,3,FALSE),0)</f>
        <v>-2.9897393314502292E-3</v>
      </c>
      <c r="E1785" s="10">
        <f>_xlfn.IFNA(VLOOKUP(A1785,'Historical Data'!$M$3:$O$1307,3,FALSE),0)</f>
        <v>-2.4815949516327589E-3</v>
      </c>
    </row>
    <row r="1786" spans="1:5" x14ac:dyDescent="0.3">
      <c r="A1786" s="7">
        <v>44561</v>
      </c>
      <c r="B1786" s="10">
        <f>_xlfn.IFNA(VLOOKUP(A1786,'Historical Data'!$A$3:$C$1829,3,FALSE),0)</f>
        <v>-1.811590125663913E-2</v>
      </c>
      <c r="C1786" s="10">
        <f>_xlfn.IFNA(VLOOKUP(A1786,'Historical Data'!$E$3:$G$1829,3,FALSE),0)</f>
        <v>-6.3394092749604128E-3</v>
      </c>
      <c r="D1786" s="10">
        <f>_xlfn.IFNA(VLOOKUP(A1786,'Historical Data'!$I$3:$K$1307,3,FALSE),0)</f>
        <v>-2.6262207741385834E-3</v>
      </c>
      <c r="E1786" s="10">
        <f>_xlfn.IFNA(VLOOKUP(A1786,'Historical Data'!$M$3:$O$1307,3,FALSE),0)</f>
        <v>-1.6423943240961841E-3</v>
      </c>
    </row>
    <row r="1787" spans="1:5" x14ac:dyDescent="0.3">
      <c r="A1787" s="7">
        <v>44562</v>
      </c>
      <c r="B1787" s="10">
        <f>_xlfn.IFNA(VLOOKUP(A1787,'Historical Data'!$A$3:$C$1829,3,FALSE),0)</f>
        <v>3.2527019893985626E-2</v>
      </c>
      <c r="C1787" s="10">
        <f>_xlfn.IFNA(VLOOKUP(A1787,'Historical Data'!$E$3:$G$1829,3,FALSE),0)</f>
        <v>2.2758431587606355E-2</v>
      </c>
      <c r="D1787" s="10">
        <f>_xlfn.IFNA(VLOOKUP(A1787,'Historical Data'!$I$3:$K$1307,3,FALSE),0)</f>
        <v>0</v>
      </c>
      <c r="E1787" s="10">
        <f>_xlfn.IFNA(VLOOKUP(A1787,'Historical Data'!$M$3:$O$1307,3,FALSE),0)</f>
        <v>0</v>
      </c>
    </row>
    <row r="1788" spans="1:5" x14ac:dyDescent="0.3">
      <c r="A1788" s="7">
        <v>44563</v>
      </c>
      <c r="B1788" s="10">
        <f>_xlfn.IFNA(VLOOKUP(A1788,'Historical Data'!$A$3:$C$1829,3,FALSE),0)</f>
        <v>-1.0268523857024453E-2</v>
      </c>
      <c r="C1788" s="10">
        <f>_xlfn.IFNA(VLOOKUP(A1788,'Historical Data'!$E$3:$G$1829,3,FALSE),0)</f>
        <v>1.5499163857404472E-2</v>
      </c>
      <c r="D1788" s="10">
        <f>_xlfn.IFNA(VLOOKUP(A1788,'Historical Data'!$I$3:$K$1307,3,FALSE),0)</f>
        <v>0</v>
      </c>
      <c r="E1788" s="10">
        <f>_xlfn.IFNA(VLOOKUP(A1788,'Historical Data'!$M$3:$O$1307,3,FALSE),0)</f>
        <v>0</v>
      </c>
    </row>
    <row r="1789" spans="1:5" x14ac:dyDescent="0.3">
      <c r="A1789" s="7">
        <v>44564</v>
      </c>
      <c r="B1789" s="10">
        <f>_xlfn.IFNA(VLOOKUP(A1789,'Historical Data'!$A$3:$C$1829,3,FALSE),0)</f>
        <v>-1.5632313496063668E-2</v>
      </c>
      <c r="C1789" s="10">
        <f>_xlfn.IFNA(VLOOKUP(A1789,'Historical Data'!$E$3:$G$1829,3,FALSE),0)</f>
        <v>-1.3809273621229093E-2</v>
      </c>
      <c r="D1789" s="10">
        <f>_xlfn.IFNA(VLOOKUP(A1789,'Historical Data'!$I$3:$K$1307,3,FALSE),0)</f>
        <v>6.3740773533521831E-3</v>
      </c>
      <c r="E1789" s="10">
        <f>_xlfn.IFNA(VLOOKUP(A1789,'Historical Data'!$M$3:$O$1307,3,FALSE),0)</f>
        <v>6.7906313724085815E-3</v>
      </c>
    </row>
    <row r="1790" spans="1:5" x14ac:dyDescent="0.3">
      <c r="A1790" s="7">
        <v>44565</v>
      </c>
      <c r="B1790" s="10">
        <f>_xlfn.IFNA(VLOOKUP(A1790,'Historical Data'!$A$3:$C$1829,3,FALSE),0)</f>
        <v>-1.3550370853160045E-2</v>
      </c>
      <c r="C1790" s="10">
        <f>_xlfn.IFNA(VLOOKUP(A1790,'Historical Data'!$E$3:$G$1829,3,FALSE),0)</f>
        <v>4.0022688358433414E-3</v>
      </c>
      <c r="D1790" s="10">
        <f>_xlfn.IFNA(VLOOKUP(A1790,'Historical Data'!$I$3:$K$1307,3,FALSE),0)</f>
        <v>-6.2961789282328087E-4</v>
      </c>
      <c r="E1790" s="10">
        <f>_xlfn.IFNA(VLOOKUP(A1790,'Historical Data'!$M$3:$O$1307,3,FALSE),0)</f>
        <v>5.8655090356556422E-3</v>
      </c>
    </row>
    <row r="1791" spans="1:5" x14ac:dyDescent="0.3">
      <c r="A1791" s="7">
        <v>44566</v>
      </c>
      <c r="B1791" s="10">
        <f>_xlfn.IFNA(VLOOKUP(A1791,'Historical Data'!$A$3:$C$1829,3,FALSE),0)</f>
        <v>-5.3749885594494652E-2</v>
      </c>
      <c r="C1791" s="10">
        <f>_xlfn.IFNA(VLOOKUP(A1791,'Historical Data'!$E$3:$G$1829,3,FALSE),0)</f>
        <v>-6.6555613047656295E-2</v>
      </c>
      <c r="D1791" s="10">
        <f>_xlfn.IFNA(VLOOKUP(A1791,'Historical Data'!$I$3:$K$1307,3,FALSE),0)</f>
        <v>-1.9392766097706505E-2</v>
      </c>
      <c r="E1791" s="10">
        <f>_xlfn.IFNA(VLOOKUP(A1791,'Historical Data'!$M$3:$O$1307,3,FALSE),0)</f>
        <v>-1.0666949278050222E-2</v>
      </c>
    </row>
    <row r="1792" spans="1:5" x14ac:dyDescent="0.3">
      <c r="A1792" s="7">
        <v>44567</v>
      </c>
      <c r="B1792" s="10">
        <f>_xlfn.IFNA(VLOOKUP(A1792,'Historical Data'!$A$3:$C$1829,3,FALSE),0)</f>
        <v>-6.6674573410081747E-3</v>
      </c>
      <c r="C1792" s="10">
        <f>_xlfn.IFNA(VLOOKUP(A1792,'Historical Data'!$E$3:$G$1829,3,FALSE),0)</f>
        <v>-3.4314238443372863E-2</v>
      </c>
      <c r="D1792" s="10">
        <f>_xlfn.IFNA(VLOOKUP(A1792,'Historical Data'!$I$3:$K$1307,3,FALSE),0)</f>
        <v>-9.6371086121281742E-4</v>
      </c>
      <c r="E1792" s="10">
        <f>_xlfn.IFNA(VLOOKUP(A1792,'Historical Data'!$M$3:$O$1307,3,FALSE),0)</f>
        <v>-4.6869965784155738E-3</v>
      </c>
    </row>
    <row r="1793" spans="1:5" x14ac:dyDescent="0.3">
      <c r="A1793" s="7">
        <v>44568</v>
      </c>
      <c r="B1793" s="10">
        <f>_xlfn.IFNA(VLOOKUP(A1793,'Historical Data'!$A$3:$C$1829,3,FALSE),0)</f>
        <v>-3.4246602337449909E-2</v>
      </c>
      <c r="C1793" s="10">
        <f>_xlfn.IFNA(VLOOKUP(A1793,'Historical Data'!$E$3:$G$1829,3,FALSE),0)</f>
        <v>-6.1124257582324905E-2</v>
      </c>
      <c r="D1793" s="10">
        <f>_xlfn.IFNA(VLOOKUP(A1793,'Historical Data'!$I$3:$K$1307,3,FALSE),0)</f>
        <v>-4.0502124125595847E-3</v>
      </c>
      <c r="E1793" s="10">
        <f>_xlfn.IFNA(VLOOKUP(A1793,'Historical Data'!$M$3:$O$1307,3,FALSE),0)</f>
        <v>-1.3273919893404826E-4</v>
      </c>
    </row>
    <row r="1794" spans="1:5" x14ac:dyDescent="0.3">
      <c r="A1794" s="7">
        <v>44569</v>
      </c>
      <c r="B1794" s="10">
        <f>_xlfn.IFNA(VLOOKUP(A1794,'Historical Data'!$A$3:$C$1829,3,FALSE),0)</f>
        <v>2.7174852410783205E-4</v>
      </c>
      <c r="C1794" s="10">
        <f>_xlfn.IFNA(VLOOKUP(A1794,'Historical Data'!$E$3:$G$1829,3,FALSE),0)</f>
        <v>-3.9799613826146947E-2</v>
      </c>
      <c r="D1794" s="10">
        <f>_xlfn.IFNA(VLOOKUP(A1794,'Historical Data'!$I$3:$K$1307,3,FALSE),0)</f>
        <v>0</v>
      </c>
      <c r="E1794" s="10">
        <f>_xlfn.IFNA(VLOOKUP(A1794,'Historical Data'!$M$3:$O$1307,3,FALSE),0)</f>
        <v>0</v>
      </c>
    </row>
    <row r="1795" spans="1:5" x14ac:dyDescent="0.3">
      <c r="A1795" s="7">
        <v>44570</v>
      </c>
      <c r="B1795" s="10">
        <f>_xlfn.IFNA(VLOOKUP(A1795,'Historical Data'!$A$3:$C$1829,3,FALSE),0)</f>
        <v>4.1111197509423568E-3</v>
      </c>
      <c r="C1795" s="10">
        <f>_xlfn.IFNA(VLOOKUP(A1795,'Historical Data'!$E$3:$G$1829,3,FALSE),0)</f>
        <v>2.2571486118601016E-2</v>
      </c>
      <c r="D1795" s="10">
        <f>_xlfn.IFNA(VLOOKUP(A1795,'Historical Data'!$I$3:$K$1307,3,FALSE),0)</f>
        <v>0</v>
      </c>
      <c r="E1795" s="10">
        <f>_xlfn.IFNA(VLOOKUP(A1795,'Historical Data'!$M$3:$O$1307,3,FALSE),0)</f>
        <v>0</v>
      </c>
    </row>
    <row r="1796" spans="1:5" x14ac:dyDescent="0.3">
      <c r="A1796" s="7">
        <v>44571</v>
      </c>
      <c r="B1796" s="10">
        <f>_xlfn.IFNA(VLOOKUP(A1796,'Historical Data'!$A$3:$C$1829,3,FALSE),0)</f>
        <v>8.0523380461864161E-4</v>
      </c>
      <c r="C1796" s="10">
        <f>_xlfn.IFNA(VLOOKUP(A1796,'Historical Data'!$E$3:$G$1829,3,FALSE),0)</f>
        <v>-1.9299806207707215E-2</v>
      </c>
      <c r="D1796" s="10">
        <f>_xlfn.IFNA(VLOOKUP(A1796,'Historical Data'!$I$3:$K$1307,3,FALSE),0)</f>
        <v>-1.441085475183991E-3</v>
      </c>
      <c r="E1796" s="10">
        <f>_xlfn.IFNA(VLOOKUP(A1796,'Historical Data'!$M$3:$O$1307,3,FALSE),0)</f>
        <v>-4.4930317849085815E-3</v>
      </c>
    </row>
    <row r="1797" spans="1:5" x14ac:dyDescent="0.3">
      <c r="A1797" s="7">
        <v>44572</v>
      </c>
      <c r="B1797" s="10">
        <f>_xlfn.IFNA(VLOOKUP(A1797,'Historical Data'!$A$3:$C$1829,3,FALSE),0)</f>
        <v>2.1464461016987936E-2</v>
      </c>
      <c r="C1797" s="10">
        <f>_xlfn.IFNA(VLOOKUP(A1797,'Historical Data'!$E$3:$G$1829,3,FALSE),0)</f>
        <v>5.1218840603184414E-2</v>
      </c>
      <c r="D1797" s="10">
        <f>_xlfn.IFNA(VLOOKUP(A1797,'Historical Data'!$I$3:$K$1307,3,FALSE),0)</f>
        <v>9.160030747555236E-3</v>
      </c>
      <c r="E1797" s="10">
        <f>_xlfn.IFNA(VLOOKUP(A1797,'Historical Data'!$M$3:$O$1307,3,FALSE),0)</f>
        <v>5.0777859134481943E-3</v>
      </c>
    </row>
    <row r="1798" spans="1:5" x14ac:dyDescent="0.3">
      <c r="A1798" s="7">
        <v>44573</v>
      </c>
      <c r="B1798" s="10">
        <f>_xlfn.IFNA(VLOOKUP(A1798,'Historical Data'!$A$3:$C$1829,3,FALSE),0)</f>
        <v>2.6022392617095089E-2</v>
      </c>
      <c r="C1798" s="10">
        <f>_xlfn.IFNA(VLOOKUP(A1798,'Historical Data'!$E$3:$G$1829,3,FALSE),0)</f>
        <v>3.8812841673189484E-2</v>
      </c>
      <c r="D1798" s="10">
        <f>_xlfn.IFNA(VLOOKUP(A1798,'Historical Data'!$I$3:$K$1307,3,FALSE),0)</f>
        <v>2.8176963210817269E-3</v>
      </c>
      <c r="E1798" s="10">
        <f>_xlfn.IFNA(VLOOKUP(A1798,'Historical Data'!$M$3:$O$1307,3,FALSE),0)</f>
        <v>1.0564928519846042E-3</v>
      </c>
    </row>
    <row r="1799" spans="1:5" x14ac:dyDescent="0.3">
      <c r="A1799" s="7">
        <v>44574</v>
      </c>
      <c r="B1799" s="10">
        <f>_xlfn.IFNA(VLOOKUP(A1799,'Historical Data'!$A$3:$C$1829,3,FALSE),0)</f>
        <v>-2.8862519013085574E-2</v>
      </c>
      <c r="C1799" s="10">
        <f>_xlfn.IFNA(VLOOKUP(A1799,'Historical Data'!$E$3:$G$1829,3,FALSE),0)</f>
        <v>-3.7837324718704532E-2</v>
      </c>
      <c r="D1799" s="10">
        <f>_xlfn.IFNA(VLOOKUP(A1799,'Historical Data'!$I$3:$K$1307,3,FALSE),0)</f>
        <v>-1.4243549462058589E-2</v>
      </c>
      <c r="E1799" s="10">
        <f>_xlfn.IFNA(VLOOKUP(A1799,'Historical Data'!$M$3:$O$1307,3,FALSE),0)</f>
        <v>-4.869067012911352E-3</v>
      </c>
    </row>
    <row r="1800" spans="1:5" x14ac:dyDescent="0.3">
      <c r="A1800" s="7">
        <v>44575</v>
      </c>
      <c r="B1800" s="10">
        <f>_xlfn.IFNA(VLOOKUP(A1800,'Historical Data'!$A$3:$C$1829,3,FALSE),0)</f>
        <v>1.2695212592719843E-2</v>
      </c>
      <c r="C1800" s="10">
        <f>_xlfn.IFNA(VLOOKUP(A1800,'Historical Data'!$E$3:$G$1829,3,FALSE),0)</f>
        <v>2.3052542655065882E-2</v>
      </c>
      <c r="D1800" s="10">
        <f>_xlfn.IFNA(VLOOKUP(A1800,'Historical Data'!$I$3:$K$1307,3,FALSE),0)</f>
        <v>8.1991315788922125E-4</v>
      </c>
      <c r="E1800" s="10">
        <f>_xlfn.IFNA(VLOOKUP(A1800,'Historical Data'!$M$3:$O$1307,3,FALSE),0)</f>
        <v>-5.5881963646957833E-3</v>
      </c>
    </row>
    <row r="1801" spans="1:5" x14ac:dyDescent="0.3">
      <c r="A1801" s="7">
        <v>44576</v>
      </c>
      <c r="B1801" s="10">
        <f>_xlfn.IFNA(VLOOKUP(A1801,'Historical Data'!$A$3:$C$1829,3,FALSE),0)</f>
        <v>-1.7688214746142325E-3</v>
      </c>
      <c r="C1801" s="10">
        <f>_xlfn.IFNA(VLOOKUP(A1801,'Historical Data'!$E$3:$G$1829,3,FALSE),0)</f>
        <v>2.573661259165267E-3</v>
      </c>
      <c r="D1801" s="10">
        <f>_xlfn.IFNA(VLOOKUP(A1801,'Historical Data'!$I$3:$K$1307,3,FALSE),0)</f>
        <v>0</v>
      </c>
      <c r="E1801" s="10">
        <f>_xlfn.IFNA(VLOOKUP(A1801,'Historical Data'!$M$3:$O$1307,3,FALSE),0)</f>
        <v>0</v>
      </c>
    </row>
    <row r="1802" spans="1:5" x14ac:dyDescent="0.3">
      <c r="A1802" s="7">
        <v>44577</v>
      </c>
      <c r="B1802" s="10">
        <f>_xlfn.IFNA(VLOOKUP(A1802,'Historical Data'!$A$3:$C$1829,3,FALSE),0)</f>
        <v>1.2842849297415543E-3</v>
      </c>
      <c r="C1802" s="10">
        <f>_xlfn.IFNA(VLOOKUP(A1802,'Historical Data'!$E$3:$G$1829,3,FALSE),0)</f>
        <v>8.1610691451468216E-3</v>
      </c>
      <c r="D1802" s="10">
        <f>_xlfn.IFNA(VLOOKUP(A1802,'Historical Data'!$I$3:$K$1307,3,FALSE),0)</f>
        <v>0</v>
      </c>
      <c r="E1802" s="10">
        <f>_xlfn.IFNA(VLOOKUP(A1802,'Historical Data'!$M$3:$O$1307,3,FALSE),0)</f>
        <v>0</v>
      </c>
    </row>
    <row r="1803" spans="1:5" x14ac:dyDescent="0.3">
      <c r="A1803" s="7">
        <v>44578</v>
      </c>
      <c r="B1803" s="10">
        <f>_xlfn.IFNA(VLOOKUP(A1803,'Historical Data'!$A$3:$C$1829,3,FALSE),0)</f>
        <v>-1.975535535414864E-2</v>
      </c>
      <c r="C1803" s="10">
        <f>_xlfn.IFNA(VLOOKUP(A1803,'Historical Data'!$E$3:$G$1829,3,FALSE),0)</f>
        <v>-4.1435096841904474E-2</v>
      </c>
      <c r="D1803" s="10">
        <f>_xlfn.IFNA(VLOOKUP(A1803,'Historical Data'!$I$3:$K$1307,3,FALSE),0)</f>
        <v>-9.1939479073958625E-3</v>
      </c>
      <c r="E1803" s="10">
        <f>_xlfn.IFNA(VLOOKUP(A1803,'Historical Data'!$M$3:$O$1307,3,FALSE),0)</f>
        <v>-7.564920843588732E-3</v>
      </c>
    </row>
    <row r="1804" spans="1:5" x14ac:dyDescent="0.3">
      <c r="A1804" s="7">
        <v>44579</v>
      </c>
      <c r="B1804" s="10">
        <f>_xlfn.IFNA(VLOOKUP(A1804,'Historical Data'!$A$3:$C$1829,3,FALSE),0)</f>
        <v>2.9830577737459088E-3</v>
      </c>
      <c r="C1804" s="10">
        <f>_xlfn.IFNA(VLOOKUP(A1804,'Historical Data'!$E$3:$G$1829,3,FALSE),0)</f>
        <v>-1.4815160422401486E-2</v>
      </c>
      <c r="D1804" s="10">
        <f>_xlfn.IFNA(VLOOKUP(A1804,'Historical Data'!$I$3:$K$1307,3,FALSE),0)</f>
        <v>-9.2792609491815746E-3</v>
      </c>
      <c r="E1804" s="10">
        <f>_xlfn.IFNA(VLOOKUP(A1804,'Historical Data'!$M$3:$O$1307,3,FALSE),0)</f>
        <v>-7.6225850964670248E-3</v>
      </c>
    </row>
    <row r="1805" spans="1:5" x14ac:dyDescent="0.3">
      <c r="A1805" s="7">
        <v>44580</v>
      </c>
      <c r="B1805" s="10">
        <f>_xlfn.IFNA(VLOOKUP(A1805,'Historical Data'!$A$3:$C$1829,3,FALSE),0)</f>
        <v>-1.6224802595327142E-2</v>
      </c>
      <c r="C1805" s="10">
        <f>_xlfn.IFNA(VLOOKUP(A1805,'Historical Data'!$E$3:$G$1829,3,FALSE),0)</f>
        <v>-2.3493047750148488E-2</v>
      </c>
      <c r="D1805" s="10">
        <f>_xlfn.IFNA(VLOOKUP(A1805,'Historical Data'!$I$3:$K$1307,3,FALSE),0)</f>
        <v>-9.6895202431227252E-3</v>
      </c>
      <c r="E1805" s="10">
        <f>_xlfn.IFNA(VLOOKUP(A1805,'Historical Data'!$M$3:$O$1307,3,FALSE),0)</f>
        <v>-9.6079926556053939E-3</v>
      </c>
    </row>
    <row r="1806" spans="1:5" x14ac:dyDescent="0.3">
      <c r="A1806" s="7">
        <v>44581</v>
      </c>
      <c r="B1806" s="10">
        <f>_xlfn.IFNA(VLOOKUP(A1806,'Historical Data'!$A$3:$C$1829,3,FALSE),0)</f>
        <v>-2.4620902997328289E-2</v>
      </c>
      <c r="C1806" s="10">
        <f>_xlfn.IFNA(VLOOKUP(A1806,'Historical Data'!$E$3:$G$1829,3,FALSE),0)</f>
        <v>-2.884662017323485E-2</v>
      </c>
      <c r="D1806" s="10">
        <f>_xlfn.IFNA(VLOOKUP(A1806,'Historical Data'!$I$3:$K$1307,3,FALSE),0)</f>
        <v>-1.1037425321437856E-2</v>
      </c>
      <c r="E1806" s="10">
        <f>_xlfn.IFNA(VLOOKUP(A1806,'Historical Data'!$M$3:$O$1307,3,FALSE),0)</f>
        <v>-8.9429652584385073E-3</v>
      </c>
    </row>
    <row r="1807" spans="1:5" x14ac:dyDescent="0.3">
      <c r="A1807" s="7">
        <v>44582</v>
      </c>
      <c r="B1807" s="10">
        <f>_xlfn.IFNA(VLOOKUP(A1807,'Historical Data'!$A$3:$C$1829,3,FALSE),0)</f>
        <v>-0.1027842389293158</v>
      </c>
      <c r="C1807" s="10">
        <f>_xlfn.IFNA(VLOOKUP(A1807,'Historical Data'!$E$3:$G$1829,3,FALSE),0)</f>
        <v>-0.14107647593460043</v>
      </c>
      <c r="D1807" s="10">
        <f>_xlfn.IFNA(VLOOKUP(A1807,'Historical Data'!$I$3:$K$1307,3,FALSE),0)</f>
        <v>-1.8914813071498834E-2</v>
      </c>
      <c r="E1807" s="10">
        <f>_xlfn.IFNA(VLOOKUP(A1807,'Historical Data'!$M$3:$O$1307,3,FALSE),0)</f>
        <v>-1.2963126728520026E-2</v>
      </c>
    </row>
    <row r="1808" spans="1:5" x14ac:dyDescent="0.3">
      <c r="A1808" s="7">
        <v>44583</v>
      </c>
      <c r="B1808" s="10">
        <f>_xlfn.IFNA(VLOOKUP(A1808,'Historical Data'!$A$3:$C$1829,3,FALSE),0)</f>
        <v>-3.8482700408536109E-2</v>
      </c>
      <c r="C1808" s="10">
        <f>_xlfn.IFNA(VLOOKUP(A1808,'Historical Data'!$E$3:$G$1829,3,FALSE),0)</f>
        <v>-6.5551912059970338E-2</v>
      </c>
      <c r="D1808" s="10">
        <f>_xlfn.IFNA(VLOOKUP(A1808,'Historical Data'!$I$3:$K$1307,3,FALSE),0)</f>
        <v>0</v>
      </c>
      <c r="E1808" s="10">
        <f>_xlfn.IFNA(VLOOKUP(A1808,'Historical Data'!$M$3:$O$1307,3,FALSE),0)</f>
        <v>0</v>
      </c>
    </row>
    <row r="1809" spans="1:5" x14ac:dyDescent="0.3">
      <c r="A1809" s="7">
        <v>44584</v>
      </c>
      <c r="B1809" s="10">
        <f>_xlfn.IFNA(VLOOKUP(A1809,'Historical Data'!$A$3:$C$1829,3,FALSE),0)</f>
        <v>3.2040414536107766E-2</v>
      </c>
      <c r="C1809" s="10">
        <f>_xlfn.IFNA(VLOOKUP(A1809,'Historical Data'!$E$3:$G$1829,3,FALSE),0)</f>
        <v>5.2193859350760291E-2</v>
      </c>
      <c r="D1809" s="10">
        <f>_xlfn.IFNA(VLOOKUP(A1809,'Historical Data'!$I$3:$K$1307,3,FALSE),0)</f>
        <v>0</v>
      </c>
      <c r="E1809" s="10">
        <f>_xlfn.IFNA(VLOOKUP(A1809,'Historical Data'!$M$3:$O$1307,3,FALSE),0)</f>
        <v>0</v>
      </c>
    </row>
    <row r="1810" spans="1:5" x14ac:dyDescent="0.3">
      <c r="A1810" s="7">
        <v>44585</v>
      </c>
      <c r="B1810" s="10">
        <f>_xlfn.IFNA(VLOOKUP(A1810,'Historical Data'!$A$3:$C$1829,3,FALSE),0)</f>
        <v>1.1328058589618677E-2</v>
      </c>
      <c r="C1810" s="10">
        <f>_xlfn.IFNA(VLOOKUP(A1810,'Historical Data'!$E$3:$G$1829,3,FALSE),0)</f>
        <v>-3.8503538130999576E-2</v>
      </c>
      <c r="D1810" s="10">
        <f>_xlfn.IFNA(VLOOKUP(A1810,'Historical Data'!$I$3:$K$1307,3,FALSE),0)</f>
        <v>2.7717522294529963E-3</v>
      </c>
      <c r="E1810" s="10">
        <f>_xlfn.IFNA(VLOOKUP(A1810,'Historical Data'!$M$3:$O$1307,3,FALSE),0)</f>
        <v>2.8930083054698481E-3</v>
      </c>
    </row>
    <row r="1811" spans="1:5" x14ac:dyDescent="0.3">
      <c r="A1811" s="7">
        <v>44586</v>
      </c>
      <c r="B1811" s="10">
        <f>_xlfn.IFNA(VLOOKUP(A1811,'Historical Data'!$A$3:$C$1829,3,FALSE),0)</f>
        <v>9.0916558439166541E-3</v>
      </c>
      <c r="C1811" s="10">
        <f>_xlfn.IFNA(VLOOKUP(A1811,'Historical Data'!$E$3:$G$1829,3,FALSE),0)</f>
        <v>7.4129349154154305E-3</v>
      </c>
      <c r="D1811" s="10">
        <f>_xlfn.IFNA(VLOOKUP(A1811,'Historical Data'!$I$3:$K$1307,3,FALSE),0)</f>
        <v>-1.2171976789799912E-2</v>
      </c>
      <c r="E1811" s="10">
        <f>_xlfn.IFNA(VLOOKUP(A1811,'Historical Data'!$M$3:$O$1307,3,FALSE),0)</f>
        <v>-1.9429934961951083E-3</v>
      </c>
    </row>
    <row r="1812" spans="1:5" x14ac:dyDescent="0.3">
      <c r="A1812" s="7">
        <v>44587</v>
      </c>
      <c r="B1812" s="10">
        <f>_xlfn.IFNA(VLOOKUP(A1812,'Historical Data'!$A$3:$C$1829,3,FALSE),0)</f>
        <v>-3.7250545209082807E-3</v>
      </c>
      <c r="C1812" s="10">
        <f>_xlfn.IFNA(VLOOKUP(A1812,'Historical Data'!$E$3:$G$1829,3,FALSE),0)</f>
        <v>1.461095781136865E-3</v>
      </c>
      <c r="D1812" s="10">
        <f>_xlfn.IFNA(VLOOKUP(A1812,'Historical Data'!$I$3:$K$1307,3,FALSE),0)</f>
        <v>-1.4966314315554012E-3</v>
      </c>
      <c r="E1812" s="10">
        <f>_xlfn.IFNA(VLOOKUP(A1812,'Historical Data'!$M$3:$O$1307,3,FALSE),0)</f>
        <v>-3.7798419895429432E-3</v>
      </c>
    </row>
    <row r="1813" spans="1:5" x14ac:dyDescent="0.3">
      <c r="A1813" s="7">
        <v>44588</v>
      </c>
      <c r="B1813" s="10">
        <f>_xlfn.IFNA(VLOOKUP(A1813,'Historical Data'!$A$3:$C$1829,3,FALSE),0)</f>
        <v>8.1647389037131628E-3</v>
      </c>
      <c r="C1813" s="10">
        <f>_xlfn.IFNA(VLOOKUP(A1813,'Historical Data'!$E$3:$G$1829,3,FALSE),0)</f>
        <v>-1.5284579277833145E-2</v>
      </c>
      <c r="D1813" s="10">
        <f>_xlfn.IFNA(VLOOKUP(A1813,'Historical Data'!$I$3:$K$1307,3,FALSE),0)</f>
        <v>-5.3839946849719581E-3</v>
      </c>
      <c r="E1813" s="10">
        <f>_xlfn.IFNA(VLOOKUP(A1813,'Historical Data'!$M$3:$O$1307,3,FALSE),0)</f>
        <v>-2.1394230698870416E-4</v>
      </c>
    </row>
    <row r="1814" spans="1:5" x14ac:dyDescent="0.3">
      <c r="A1814" s="7">
        <v>44589</v>
      </c>
      <c r="B1814" s="10">
        <f>_xlfn.IFNA(VLOOKUP(A1814,'Historical Data'!$A$3:$C$1829,3,FALSE),0)</f>
        <v>1.4489085527931383E-2</v>
      </c>
      <c r="C1814" s="10">
        <f>_xlfn.IFNA(VLOOKUP(A1814,'Historical Data'!$E$3:$G$1829,3,FALSE),0)</f>
        <v>4.9974412308505078E-2</v>
      </c>
      <c r="D1814" s="10">
        <f>_xlfn.IFNA(VLOOKUP(A1814,'Historical Data'!$I$3:$K$1307,3,FALSE),0)</f>
        <v>2.4347568825681704E-2</v>
      </c>
      <c r="E1814" s="10">
        <f>_xlfn.IFNA(VLOOKUP(A1814,'Historical Data'!$M$3:$O$1307,3,FALSE),0)</f>
        <v>1.6530360255240142E-2</v>
      </c>
    </row>
    <row r="1815" spans="1:5" x14ac:dyDescent="0.3">
      <c r="A1815" s="7">
        <v>44590</v>
      </c>
      <c r="B1815" s="10">
        <f>_xlfn.IFNA(VLOOKUP(A1815,'Historical Data'!$A$3:$C$1829,3,FALSE),0)</f>
        <v>1.2973687423363351E-2</v>
      </c>
      <c r="C1815" s="10">
        <f>_xlfn.IFNA(VLOOKUP(A1815,'Historical Data'!$E$3:$G$1829,3,FALSE),0)</f>
        <v>2.2546017695636494E-2</v>
      </c>
      <c r="D1815" s="10">
        <f>_xlfn.IFNA(VLOOKUP(A1815,'Historical Data'!$I$3:$K$1307,3,FALSE),0)</f>
        <v>0</v>
      </c>
      <c r="E1815" s="10">
        <f>_xlfn.IFNA(VLOOKUP(A1815,'Historical Data'!$M$3:$O$1307,3,FALSE),0)</f>
        <v>0</v>
      </c>
    </row>
    <row r="1816" spans="1:5" x14ac:dyDescent="0.3">
      <c r="A1816" s="7">
        <v>44591</v>
      </c>
      <c r="B1816" s="10">
        <f>_xlfn.IFNA(VLOOKUP(A1816,'Historical Data'!$A$3:$C$1829,3,FALSE),0)</f>
        <v>-6.4983485569328394E-3</v>
      </c>
      <c r="C1816" s="10">
        <f>_xlfn.IFNA(VLOOKUP(A1816,'Historical Data'!$E$3:$G$1829,3,FALSE),0)</f>
        <v>1.249284064132478E-3</v>
      </c>
      <c r="D1816" s="10">
        <f>_xlfn.IFNA(VLOOKUP(A1816,'Historical Data'!$I$3:$K$1307,3,FALSE),0)</f>
        <v>0</v>
      </c>
      <c r="E1816" s="10">
        <f>_xlfn.IFNA(VLOOKUP(A1816,'Historical Data'!$M$3:$O$1307,3,FALSE),0)</f>
        <v>0</v>
      </c>
    </row>
    <row r="1817" spans="1:5" x14ac:dyDescent="0.3">
      <c r="A1817" s="7">
        <v>44592</v>
      </c>
      <c r="B1817" s="10">
        <f>_xlfn.IFNA(VLOOKUP(A1817,'Historical Data'!$A$3:$C$1829,3,FALSE),0)</f>
        <v>1.3494696534154858E-2</v>
      </c>
      <c r="C1817" s="10">
        <f>_xlfn.IFNA(VLOOKUP(A1817,'Historical Data'!$E$3:$G$1829,3,FALSE),0)</f>
        <v>3.0966622388415087E-2</v>
      </c>
      <c r="D1817" s="10">
        <f>_xlfn.IFNA(VLOOKUP(A1817,'Historical Data'!$I$3:$K$1307,3,FALSE),0)</f>
        <v>1.8886018254227876E-2</v>
      </c>
      <c r="E1817" s="10">
        <f>_xlfn.IFNA(VLOOKUP(A1817,'Historical Data'!$M$3:$O$1307,3,FALSE),0)</f>
        <v>1.1702937354051634E-2</v>
      </c>
    </row>
    <row r="1818" spans="1:5" x14ac:dyDescent="0.3">
      <c r="A1818" s="7">
        <v>44593</v>
      </c>
      <c r="B1818" s="10">
        <f>_xlfn.IFNA(VLOOKUP(A1818,'Historical Data'!$A$3:$C$1829,3,FALSE),0)</f>
        <v>8.1917133095499549E-3</v>
      </c>
      <c r="C1818" s="10">
        <f>_xlfn.IFNA(VLOOKUP(A1818,'Historical Data'!$E$3:$G$1829,3,FALSE),0)</f>
        <v>3.9636553213673958E-2</v>
      </c>
      <c r="D1818" s="10">
        <f>_xlfn.IFNA(VLOOKUP(A1818,'Historical Data'!$I$3:$K$1307,3,FALSE),0)</f>
        <v>6.8629513569775065E-3</v>
      </c>
      <c r="E1818" s="10">
        <f>_xlfn.IFNA(VLOOKUP(A1818,'Historical Data'!$M$3:$O$1307,3,FALSE),0)</f>
        <v>7.7815407439286556E-3</v>
      </c>
    </row>
    <row r="1819" spans="1:5" x14ac:dyDescent="0.3">
      <c r="A1819" s="7">
        <v>44594</v>
      </c>
      <c r="B1819" s="10">
        <f>_xlfn.IFNA(VLOOKUP(A1819,'Historical Data'!$A$3:$C$1829,3,FALSE),0)</f>
        <v>-4.7467409435668073E-2</v>
      </c>
      <c r="C1819" s="10">
        <f>_xlfn.IFNA(VLOOKUP(A1819,'Historical Data'!$E$3:$G$1829,3,FALSE),0)</f>
        <v>-3.9060261333027743E-2</v>
      </c>
      <c r="D1819" s="10">
        <f>_xlfn.IFNA(VLOOKUP(A1819,'Historical Data'!$I$3:$K$1307,3,FALSE),0)</f>
        <v>9.4225498950850865E-3</v>
      </c>
      <c r="E1819" s="10">
        <f>_xlfn.IFNA(VLOOKUP(A1819,'Historical Data'!$M$3:$O$1307,3,FALSE),0)</f>
        <v>6.32928911087748E-3</v>
      </c>
    </row>
    <row r="1820" spans="1:5" x14ac:dyDescent="0.3">
      <c r="A1820" s="7">
        <v>44595</v>
      </c>
      <c r="B1820" s="10">
        <f>_xlfn.IFNA(VLOOKUP(A1820,'Historical Data'!$A$3:$C$1829,3,FALSE),0)</f>
        <v>9.0047737521126506E-3</v>
      </c>
      <c r="C1820" s="10">
        <f>_xlfn.IFNA(VLOOKUP(A1820,'Historical Data'!$E$3:$G$1829,3,FALSE),0)</f>
        <v>3.440448190130431E-3</v>
      </c>
      <c r="D1820" s="10">
        <f>_xlfn.IFNA(VLOOKUP(A1820,'Historical Data'!$I$3:$K$1307,3,FALSE),0)</f>
        <v>-2.4391094221877574E-2</v>
      </c>
      <c r="E1820" s="10">
        <f>_xlfn.IFNA(VLOOKUP(A1820,'Historical Data'!$M$3:$O$1307,3,FALSE),0)</f>
        <v>-1.4543355151500133E-2</v>
      </c>
    </row>
    <row r="1821" spans="1:5" x14ac:dyDescent="0.3">
      <c r="A1821" s="7">
        <v>44596</v>
      </c>
      <c r="B1821" s="10">
        <f>_xlfn.IFNA(VLOOKUP(A1821,'Historical Data'!$A$3:$C$1829,3,FALSE),0)</f>
        <v>0.11566260660056812</v>
      </c>
      <c r="C1821" s="10">
        <f>_xlfn.IFNA(VLOOKUP(A1821,'Historical Data'!$E$3:$G$1829,3,FALSE),0)</f>
        <v>0.11125474550709133</v>
      </c>
      <c r="D1821" s="10">
        <f>_xlfn.IFNA(VLOOKUP(A1821,'Historical Data'!$I$3:$K$1307,3,FALSE),0)</f>
        <v>5.1569646941109536E-3</v>
      </c>
      <c r="E1821" s="10">
        <f>_xlfn.IFNA(VLOOKUP(A1821,'Historical Data'!$M$3:$O$1307,3,FALSE),0)</f>
        <v>-6.1006244168536523E-4</v>
      </c>
    </row>
    <row r="1822" spans="1:5" x14ac:dyDescent="0.3">
      <c r="A1822" s="7">
        <v>44597</v>
      </c>
      <c r="B1822" s="10">
        <f>_xlfn.IFNA(VLOOKUP(A1822,'Historical Data'!$A$3:$C$1829,3,FALSE),0)</f>
        <v>-2.3562181026583074E-3</v>
      </c>
      <c r="C1822" s="10">
        <f>_xlfn.IFNA(VLOOKUP(A1822,'Historical Data'!$E$3:$G$1829,3,FALSE),0)</f>
        <v>9.6004706637427793E-3</v>
      </c>
      <c r="D1822" s="10">
        <f>_xlfn.IFNA(VLOOKUP(A1822,'Historical Data'!$I$3:$K$1307,3,FALSE),0)</f>
        <v>0</v>
      </c>
      <c r="E1822" s="10">
        <f>_xlfn.IFNA(VLOOKUP(A1822,'Historical Data'!$M$3:$O$1307,3,FALSE),0)</f>
        <v>0</v>
      </c>
    </row>
    <row r="1823" spans="1:5" x14ac:dyDescent="0.3">
      <c r="A1823" s="7">
        <v>44598</v>
      </c>
      <c r="B1823" s="10">
        <f>_xlfn.IFNA(VLOOKUP(A1823,'Historical Data'!$A$3:$C$1829,3,FALSE),0)</f>
        <v>2.5311779962603309E-2</v>
      </c>
      <c r="C1823" s="10">
        <f>_xlfn.IFNA(VLOOKUP(A1823,'Historical Data'!$E$3:$G$1829,3,FALSE),0)</f>
        <v>1.4469048817312622E-2</v>
      </c>
      <c r="D1823" s="10">
        <f>_xlfn.IFNA(VLOOKUP(A1823,'Historical Data'!$I$3:$K$1307,3,FALSE),0)</f>
        <v>0</v>
      </c>
      <c r="E1823" s="10">
        <f>_xlfn.IFNA(VLOOKUP(A1823,'Historical Data'!$M$3:$O$1307,3,FALSE),0)</f>
        <v>0</v>
      </c>
    </row>
    <row r="1824" spans="1:5" x14ac:dyDescent="0.3">
      <c r="A1824" s="7">
        <v>44599</v>
      </c>
      <c r="B1824" s="10">
        <f>_xlfn.IFNA(VLOOKUP(A1824,'Historical Data'!$A$3:$C$1829,3,FALSE),0)</f>
        <v>3.2975571463229623E-2</v>
      </c>
      <c r="C1824" s="10">
        <f>_xlfn.IFNA(VLOOKUP(A1824,'Historical Data'!$E$3:$G$1829,3,FALSE),0)</f>
        <v>2.7226381717657681E-2</v>
      </c>
      <c r="D1824" s="10">
        <f>_xlfn.IFNA(VLOOKUP(A1824,'Historical Data'!$I$3:$K$1307,3,FALSE),0)</f>
        <v>-3.7017862340657333E-3</v>
      </c>
      <c r="E1824" s="10">
        <f>_xlfn.IFNA(VLOOKUP(A1824,'Historical Data'!$M$3:$O$1307,3,FALSE),0)</f>
        <v>3.9612718703513281E-5</v>
      </c>
    </row>
    <row r="1825" spans="1:5" x14ac:dyDescent="0.3">
      <c r="A1825" s="7">
        <v>44600</v>
      </c>
      <c r="B1825" s="10">
        <f>_xlfn.IFNA(VLOOKUP(A1825,'Historical Data'!$A$3:$C$1829,3,FALSE),0)</f>
        <v>5.6865968259116684E-3</v>
      </c>
      <c r="C1825" s="10">
        <f>_xlfn.IFNA(VLOOKUP(A1825,'Historical Data'!$E$3:$G$1829,3,FALSE),0)</f>
        <v>-7.5237659498755436E-3</v>
      </c>
      <c r="D1825" s="10">
        <f>_xlfn.IFNA(VLOOKUP(A1825,'Historical Data'!$I$3:$K$1307,3,FALSE),0)</f>
        <v>8.4012248347967427E-3</v>
      </c>
      <c r="E1825" s="10">
        <f>_xlfn.IFNA(VLOOKUP(A1825,'Historical Data'!$M$3:$O$1307,3,FALSE),0)</f>
        <v>1.0590995502282242E-2</v>
      </c>
    </row>
    <row r="1826" spans="1:5" x14ac:dyDescent="0.3">
      <c r="A1826" s="7">
        <v>44601</v>
      </c>
      <c r="B1826" s="10">
        <f>_xlfn.IFNA(VLOOKUP(A1826,'Historical Data'!$A$3:$C$1829,3,FALSE),0)</f>
        <v>5.7840076887550563E-3</v>
      </c>
      <c r="C1826" s="10">
        <f>_xlfn.IFNA(VLOOKUP(A1826,'Historical Data'!$E$3:$G$1829,3,FALSE),0)</f>
        <v>3.9927265276853023E-2</v>
      </c>
      <c r="D1826" s="10">
        <f>_xlfn.IFNA(VLOOKUP(A1826,'Historical Data'!$I$3:$K$1307,3,FALSE),0)</f>
        <v>1.4517177775713657E-2</v>
      </c>
      <c r="E1826" s="10">
        <f>_xlfn.IFNA(VLOOKUP(A1826,'Historical Data'!$M$3:$O$1307,3,FALSE),0)</f>
        <v>8.6084621679405511E-3</v>
      </c>
    </row>
    <row r="1827" spans="1:5" x14ac:dyDescent="0.3">
      <c r="A1827" s="7">
        <v>44602</v>
      </c>
      <c r="B1827" s="10">
        <f>_xlfn.IFNA(VLOOKUP(A1827,'Historical Data'!$A$3:$C$1829,3,FALSE),0)</f>
        <v>-2.084659259049066E-2</v>
      </c>
      <c r="C1827" s="10">
        <f>_xlfn.IFNA(VLOOKUP(A1827,'Historical Data'!$E$3:$G$1829,3,FALSE),0)</f>
        <v>-5.4836227065632341E-2</v>
      </c>
      <c r="D1827" s="10">
        <f>_xlfn.IFNA(VLOOKUP(A1827,'Historical Data'!$I$3:$K$1307,3,FALSE),0)</f>
        <v>-1.8115705073705492E-2</v>
      </c>
      <c r="E1827" s="10">
        <f>_xlfn.IFNA(VLOOKUP(A1827,'Historical Data'!$M$3:$O$1307,3,FALSE),0)</f>
        <v>-1.4718997899243101E-2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CD95-FAC4-4CBD-A480-8038DB60D837}">
  <dimension ref="A1:V1828"/>
  <sheetViews>
    <sheetView workbookViewId="0"/>
  </sheetViews>
  <sheetFormatPr defaultRowHeight="14.4" x14ac:dyDescent="0.3"/>
  <cols>
    <col min="1" max="1" width="10.33203125" bestFit="1" customWidth="1"/>
    <col min="15" max="15" width="25.109375" bestFit="1" customWidth="1"/>
    <col min="16" max="20" width="22.6640625" bestFit="1" customWidth="1"/>
    <col min="22" max="22" width="10" bestFit="1" customWidth="1"/>
  </cols>
  <sheetData>
    <row r="1" spans="1:22" x14ac:dyDescent="0.3">
      <c r="A1" s="18" t="s">
        <v>1</v>
      </c>
      <c r="B1" s="18" t="s">
        <v>0</v>
      </c>
      <c r="C1" s="18" t="s">
        <v>3</v>
      </c>
      <c r="O1" s="19" t="s">
        <v>7</v>
      </c>
      <c r="P1" s="20" t="s">
        <v>8</v>
      </c>
      <c r="Q1" s="19" t="s">
        <v>9</v>
      </c>
      <c r="R1" s="19" t="s">
        <v>10</v>
      </c>
      <c r="S1" s="19" t="s">
        <v>11</v>
      </c>
      <c r="T1" s="19" t="s">
        <v>12</v>
      </c>
    </row>
    <row r="2" spans="1:22" x14ac:dyDescent="0.3">
      <c r="A2" s="7">
        <v>42776</v>
      </c>
      <c r="B2" s="9">
        <v>1001.99</v>
      </c>
      <c r="C2" s="9">
        <v>11.43</v>
      </c>
      <c r="O2" s="6" t="s">
        <v>0</v>
      </c>
      <c r="P2" s="10">
        <f>SQRT(_xlfn.VAR.S('Daily Returns'!B2:B366)*365)</f>
        <v>1.0108154101399862</v>
      </c>
      <c r="Q2" s="10">
        <f>SQRT(_xlfn.VAR.S('Daily Returns'!B367:B731)*365)</f>
        <v>0.72599330764495784</v>
      </c>
      <c r="R2" s="10">
        <f>SQRT(_xlfn.VAR.S('Daily Returns'!B732:B1096)*365)</f>
        <v>0.71362412736990977</v>
      </c>
      <c r="S2" s="10">
        <f>SQRT(_xlfn.VAR.S('Daily Returns'!B1097:B1461)*365)</f>
        <v>0.81689793665780774</v>
      </c>
      <c r="T2" s="10">
        <f>SQRT(_xlfn.VAR.S('Daily Returns'!B1462:B1827)*365)</f>
        <v>0.73880435847145209</v>
      </c>
    </row>
    <row r="3" spans="1:22" x14ac:dyDescent="0.3">
      <c r="A3" s="7">
        <v>42777</v>
      </c>
      <c r="B3" s="9">
        <v>1018.65</v>
      </c>
      <c r="C3" s="9">
        <v>11.52</v>
      </c>
      <c r="O3" s="6" t="s">
        <v>3</v>
      </c>
      <c r="P3" s="10">
        <f>SQRT(_xlfn.VAR.S('Daily Returns'!C2:C366)*365)</f>
        <v>1.4488434348487884</v>
      </c>
      <c r="Q3" s="10">
        <f>SQRT(_xlfn.VAR.S('Daily Returns'!C367:C731)*365)</f>
        <v>1.0126153937535278</v>
      </c>
      <c r="R3" s="10">
        <f>SQRT(_xlfn.VAR.S('Daily Returns'!C732:C1096)*365)</f>
        <v>0.7985313281637354</v>
      </c>
      <c r="S3" s="10">
        <f>SQRT(_xlfn.VAR.S('Daily Returns'!C1097:C1461)*365)</f>
        <v>1.0817121842018802</v>
      </c>
      <c r="T3" s="10">
        <f>SQRT(_xlfn.VAR.S('Daily Returns'!C1462:C1827)*365)</f>
        <v>0.97871355194037035</v>
      </c>
    </row>
    <row r="4" spans="1:22" x14ac:dyDescent="0.3">
      <c r="A4" s="7">
        <v>42778</v>
      </c>
      <c r="B4" s="9">
        <v>1010</v>
      </c>
      <c r="C4" s="9">
        <v>11.5</v>
      </c>
      <c r="O4" s="6" t="s">
        <v>4</v>
      </c>
      <c r="P4" s="10">
        <f>SQRT(_xlfn.VAR.S('Daily Returns'!D2:D366)*252)</f>
        <v>7.811826556951218E-2</v>
      </c>
      <c r="Q4" s="10">
        <f>SQRT(_xlfn.VAR.S('Daily Returns'!D367:D731)*252)</f>
        <v>0.13262422325067549</v>
      </c>
      <c r="R4" s="10">
        <f>SQRT(_xlfn.VAR.S('Daily Returns'!D732:D1096)*252)</f>
        <v>9.8215459778504752E-2</v>
      </c>
      <c r="S4" s="10">
        <f>SQRT(_xlfn.VAR.S('Daily Returns'!D1097:D1461)*252)</f>
        <v>0.28688586252188869</v>
      </c>
      <c r="T4" s="10">
        <f>SQRT(_xlfn.VAR.S('Daily Returns'!D1462:D1827)*252)</f>
        <v>0.111741078948453</v>
      </c>
    </row>
    <row r="5" spans="1:22" x14ac:dyDescent="0.3">
      <c r="A5" s="7">
        <v>42779</v>
      </c>
      <c r="B5" s="9">
        <v>1002.82</v>
      </c>
      <c r="C5" s="9">
        <v>11.43</v>
      </c>
      <c r="O5" s="6" t="s">
        <v>5</v>
      </c>
      <c r="P5" s="10">
        <f>SQRT(_xlfn.VAR.S('Daily Returns'!E2:E366)*252)</f>
        <v>8.2991474961591108E-2</v>
      </c>
      <c r="Q5" s="10">
        <f>SQRT(_xlfn.VAR.S('Daily Returns'!E367:E731)*252)</f>
        <v>0.13715888377766608</v>
      </c>
      <c r="R5" s="10">
        <f>SQRT(_xlfn.VAR.S('Daily Returns'!E732:E1096)*252)</f>
        <v>9.8303774426829124E-2</v>
      </c>
      <c r="S5" s="10">
        <f>SQRT(_xlfn.VAR.S('Daily Returns'!E1097:E1461)*252)</f>
        <v>0.30505468979973549</v>
      </c>
      <c r="T5" s="10">
        <f>SQRT(_xlfn.VAR.S('Daily Returns'!E1462:E1827)*252)</f>
        <v>0.1013898822690865</v>
      </c>
    </row>
    <row r="6" spans="1:22" x14ac:dyDescent="0.3">
      <c r="A6" s="7">
        <v>42780</v>
      </c>
      <c r="B6" s="9">
        <v>1013.92</v>
      </c>
      <c r="C6" s="9">
        <v>13.14</v>
      </c>
    </row>
    <row r="7" spans="1:22" x14ac:dyDescent="0.3">
      <c r="A7" s="7">
        <v>42781</v>
      </c>
      <c r="B7" s="9">
        <v>1014.53</v>
      </c>
      <c r="C7" s="9">
        <v>12.98</v>
      </c>
      <c r="O7" s="19" t="s">
        <v>19</v>
      </c>
      <c r="P7" s="20" t="s">
        <v>8</v>
      </c>
      <c r="Q7" s="19" t="s">
        <v>9</v>
      </c>
      <c r="R7" s="19" t="s">
        <v>10</v>
      </c>
      <c r="S7" s="19" t="s">
        <v>11</v>
      </c>
      <c r="T7" s="19" t="s">
        <v>12</v>
      </c>
    </row>
    <row r="8" spans="1:22" x14ac:dyDescent="0.3">
      <c r="A8" s="7">
        <v>42782</v>
      </c>
      <c r="B8" s="9">
        <v>1038.94</v>
      </c>
      <c r="C8" s="9">
        <v>12.89</v>
      </c>
      <c r="O8" s="6" t="s">
        <v>0</v>
      </c>
      <c r="P8" s="10">
        <f>AVERAGE('Daily Returns'!B2:B366)*365</f>
        <v>2.6517342653717058</v>
      </c>
      <c r="Q8" s="10">
        <f>AVERAGE('Daily Returns'!B367:B731)*365</f>
        <v>-0.58596642934976217</v>
      </c>
      <c r="R8" s="10">
        <f>AVERAGE('Daily Returns'!B732:B1096)*365</f>
        <v>1.2454040232767694</v>
      </c>
      <c r="S8" s="10">
        <f>AVERAGE('Daily Returns'!B1097:B1461)*365</f>
        <v>1.9090600143606486</v>
      </c>
      <c r="T8" s="10">
        <f>AVERAGE('Daily Returns'!B1462:B1827)*365</f>
        <v>0.20418479664894845</v>
      </c>
      <c r="U8" s="16"/>
      <c r="V8" s="17"/>
    </row>
    <row r="9" spans="1:22" x14ac:dyDescent="0.3">
      <c r="A9" s="7">
        <v>42783</v>
      </c>
      <c r="B9" s="9">
        <v>1057.3</v>
      </c>
      <c r="C9" s="9">
        <v>12.75</v>
      </c>
      <c r="O9" s="6" t="s">
        <v>3</v>
      </c>
      <c r="P9" s="10">
        <f>AVERAGE('Daily Returns'!C2:C366)*365</f>
        <v>5.3360397325639601</v>
      </c>
      <c r="Q9" s="10">
        <f>AVERAGE('Daily Returns'!C367:C731)*365</f>
        <v>-1.403403943765883</v>
      </c>
      <c r="R9" s="10">
        <f>AVERAGE('Daily Returns'!C732:C1096)*365</f>
        <v>0.90737920858680787</v>
      </c>
      <c r="S9" s="10">
        <f>AVERAGE('Daily Returns'!C1097:C1461)*365</f>
        <v>2.6959806799764849</v>
      </c>
      <c r="T9" s="10">
        <f>AVERAGE('Daily Returns'!C1462:C1827)*365</f>
        <v>1.0277531442760435</v>
      </c>
    </row>
    <row r="10" spans="1:22" x14ac:dyDescent="0.3">
      <c r="A10" s="7">
        <v>42784</v>
      </c>
      <c r="B10" s="9">
        <v>1062.1500000000001</v>
      </c>
      <c r="C10" s="9">
        <v>12.89</v>
      </c>
      <c r="O10" s="6" t="s">
        <v>4</v>
      </c>
      <c r="P10" s="10">
        <f>AVERAGE('Daily Returns'!D2:D366)*252</f>
        <v>8.8088913116884229E-2</v>
      </c>
      <c r="Q10" s="10">
        <f>AVERAGE('Daily Returns'!D367:D731)*252</f>
        <v>3.168880888057455E-2</v>
      </c>
      <c r="R10" s="10">
        <f>AVERAGE('Daily Returns'!D732:D1096)*252</f>
        <v>0.15221556238342257</v>
      </c>
      <c r="S10" s="10">
        <f>AVERAGE('Daily Returns'!D1097:D1461)*252</f>
        <v>0.1479529677615016</v>
      </c>
      <c r="T10" s="10">
        <f>AVERAGE('Daily Returns'!D1462:D1827)*252</f>
        <v>0.10342002965469042</v>
      </c>
    </row>
    <row r="11" spans="1:22" x14ac:dyDescent="0.3">
      <c r="A11" s="7">
        <v>42785</v>
      </c>
      <c r="B11" s="9">
        <v>1059.8800000000001</v>
      </c>
      <c r="C11" s="9">
        <v>12.9</v>
      </c>
      <c r="O11" s="6" t="s">
        <v>5</v>
      </c>
      <c r="P11" s="10">
        <f>AVERAGE('Daily Returns'!E2:E366)*252</f>
        <v>0.12561412644546566</v>
      </c>
      <c r="Q11" s="10">
        <f>AVERAGE('Daily Returns'!E367:E731)*252</f>
        <v>3.5045414706788618E-2</v>
      </c>
      <c r="R11" s="10">
        <f>AVERAGE('Daily Returns'!E732:E1096)*252</f>
        <v>0.11095704334428218</v>
      </c>
      <c r="S11" s="10">
        <f>AVERAGE('Daily Returns'!E1097:E1461)*252</f>
        <v>9.4656972894833394E-2</v>
      </c>
      <c r="T11" s="10">
        <f>AVERAGE('Daily Returns'!E1462:E1827)*252</f>
        <v>8.513849146199487E-2</v>
      </c>
    </row>
    <row r="12" spans="1:22" x14ac:dyDescent="0.3">
      <c r="A12" s="7">
        <v>42786</v>
      </c>
      <c r="B12" s="9">
        <v>1089.82</v>
      </c>
      <c r="C12" s="9">
        <v>12.61</v>
      </c>
    </row>
    <row r="13" spans="1:22" x14ac:dyDescent="0.3">
      <c r="A13" s="7">
        <v>42787</v>
      </c>
      <c r="B13" s="9">
        <v>1128.29</v>
      </c>
      <c r="C13" s="9">
        <v>12.83</v>
      </c>
    </row>
    <row r="14" spans="1:22" x14ac:dyDescent="0.3">
      <c r="A14" s="7">
        <v>42788</v>
      </c>
      <c r="B14" s="9">
        <v>1128.71</v>
      </c>
      <c r="C14" s="9">
        <v>12.75</v>
      </c>
    </row>
    <row r="15" spans="1:22" x14ac:dyDescent="0.3">
      <c r="A15" s="7">
        <v>42789</v>
      </c>
      <c r="B15" s="9">
        <v>1186.9000000000001</v>
      </c>
      <c r="C15" s="9">
        <v>13.21</v>
      </c>
    </row>
    <row r="16" spans="1:22" x14ac:dyDescent="0.3">
      <c r="A16" s="7">
        <v>42790</v>
      </c>
      <c r="B16" s="9">
        <v>1186.9100000000001</v>
      </c>
      <c r="C16" s="9">
        <v>13.2</v>
      </c>
    </row>
    <row r="17" spans="1:3" x14ac:dyDescent="0.3">
      <c r="A17" s="7">
        <v>42791</v>
      </c>
      <c r="B17" s="9">
        <v>1158</v>
      </c>
      <c r="C17" s="9">
        <v>13.65</v>
      </c>
    </row>
    <row r="18" spans="1:3" x14ac:dyDescent="0.3">
      <c r="A18" s="7">
        <v>42792</v>
      </c>
      <c r="B18" s="9">
        <v>1184.9100000000001</v>
      </c>
      <c r="C18" s="9">
        <v>14.74</v>
      </c>
    </row>
    <row r="19" spans="1:3" x14ac:dyDescent="0.3">
      <c r="A19" s="7">
        <v>42793</v>
      </c>
      <c r="B19" s="9">
        <v>1195.81</v>
      </c>
      <c r="C19" s="9">
        <v>15.66</v>
      </c>
    </row>
    <row r="20" spans="1:3" x14ac:dyDescent="0.3">
      <c r="A20" s="7">
        <v>42794</v>
      </c>
      <c r="B20" s="9">
        <v>1195.08</v>
      </c>
      <c r="C20" s="9">
        <v>16.399999999999999</v>
      </c>
    </row>
    <row r="21" spans="1:3" x14ac:dyDescent="0.3">
      <c r="A21" s="7">
        <v>42795</v>
      </c>
      <c r="B21" s="9">
        <v>1230</v>
      </c>
      <c r="C21" s="9">
        <v>17.37</v>
      </c>
    </row>
    <row r="22" spans="1:3" x14ac:dyDescent="0.3">
      <c r="A22" s="7">
        <v>42796</v>
      </c>
      <c r="B22" s="9">
        <v>1269.17</v>
      </c>
      <c r="C22" s="9">
        <v>19.27</v>
      </c>
    </row>
    <row r="23" spans="1:3" x14ac:dyDescent="0.3">
      <c r="A23" s="7">
        <v>42797</v>
      </c>
      <c r="B23" s="9">
        <v>1292.8599999999999</v>
      </c>
      <c r="C23" s="9">
        <v>19.68</v>
      </c>
    </row>
    <row r="24" spans="1:3" x14ac:dyDescent="0.3">
      <c r="A24" s="7">
        <v>42798</v>
      </c>
      <c r="B24" s="9">
        <v>1273.97</v>
      </c>
      <c r="C24" s="9">
        <v>18.649999999999999</v>
      </c>
    </row>
    <row r="25" spans="1:3" x14ac:dyDescent="0.3">
      <c r="A25" s="7">
        <v>42799</v>
      </c>
      <c r="B25" s="9">
        <v>1278.98</v>
      </c>
      <c r="C25" s="9">
        <v>19.399999999999999</v>
      </c>
    </row>
    <row r="26" spans="1:3" x14ac:dyDescent="0.3">
      <c r="A26" s="7">
        <v>42800</v>
      </c>
      <c r="B26" s="9">
        <v>1284.99</v>
      </c>
      <c r="C26" s="9">
        <v>19.68</v>
      </c>
    </row>
    <row r="27" spans="1:3" x14ac:dyDescent="0.3">
      <c r="A27" s="7">
        <v>42801</v>
      </c>
      <c r="B27" s="9">
        <v>1237.3599999999999</v>
      </c>
      <c r="C27" s="9">
        <v>18.96</v>
      </c>
    </row>
    <row r="28" spans="1:3" x14ac:dyDescent="0.3">
      <c r="A28" s="7">
        <v>42802</v>
      </c>
      <c r="B28" s="9">
        <v>1150.22</v>
      </c>
      <c r="C28" s="9">
        <v>16.68</v>
      </c>
    </row>
    <row r="29" spans="1:3" x14ac:dyDescent="0.3">
      <c r="A29" s="7">
        <v>42803</v>
      </c>
      <c r="B29" s="9">
        <v>1197.3</v>
      </c>
      <c r="C29" s="9">
        <v>17.82</v>
      </c>
    </row>
    <row r="30" spans="1:3" x14ac:dyDescent="0.3">
      <c r="A30" s="7">
        <v>42804</v>
      </c>
      <c r="B30" s="9">
        <v>1109.01</v>
      </c>
      <c r="C30" s="9">
        <v>19.2</v>
      </c>
    </row>
    <row r="31" spans="1:3" x14ac:dyDescent="0.3">
      <c r="A31" s="7">
        <v>42805</v>
      </c>
      <c r="B31" s="9">
        <v>1188.1099999999999</v>
      </c>
      <c r="C31" s="9">
        <v>21.64</v>
      </c>
    </row>
    <row r="32" spans="1:3" x14ac:dyDescent="0.3">
      <c r="A32" s="7">
        <v>42806</v>
      </c>
      <c r="B32" s="9">
        <v>1235.58</v>
      </c>
      <c r="C32" s="9">
        <v>23.39</v>
      </c>
    </row>
    <row r="33" spans="1:3" x14ac:dyDescent="0.3">
      <c r="A33" s="7">
        <v>42807</v>
      </c>
      <c r="B33" s="9">
        <v>1245.49</v>
      </c>
      <c r="C33" s="9">
        <v>28.64</v>
      </c>
    </row>
    <row r="34" spans="1:3" x14ac:dyDescent="0.3">
      <c r="A34" s="7">
        <v>42808</v>
      </c>
      <c r="B34" s="9">
        <v>1247.42</v>
      </c>
      <c r="C34" s="9">
        <v>28.69</v>
      </c>
    </row>
    <row r="35" spans="1:3" x14ac:dyDescent="0.3">
      <c r="A35" s="7">
        <v>42809</v>
      </c>
      <c r="B35" s="9">
        <v>1263</v>
      </c>
      <c r="C35" s="9">
        <v>35.65</v>
      </c>
    </row>
    <row r="36" spans="1:3" x14ac:dyDescent="0.3">
      <c r="A36" s="7">
        <v>42810</v>
      </c>
      <c r="B36" s="9">
        <v>1175.1099999999999</v>
      </c>
      <c r="C36" s="9">
        <v>45.96</v>
      </c>
    </row>
    <row r="37" spans="1:3" x14ac:dyDescent="0.3">
      <c r="A37" s="7">
        <v>42811</v>
      </c>
      <c r="B37" s="9">
        <v>1069.57</v>
      </c>
      <c r="C37" s="9">
        <v>44.62</v>
      </c>
    </row>
    <row r="38" spans="1:3" x14ac:dyDescent="0.3">
      <c r="A38" s="7">
        <v>42812</v>
      </c>
      <c r="B38" s="9">
        <v>970</v>
      </c>
      <c r="C38" s="9">
        <v>33.64</v>
      </c>
    </row>
    <row r="39" spans="1:3" x14ac:dyDescent="0.3">
      <c r="A39" s="7">
        <v>42813</v>
      </c>
      <c r="B39" s="9">
        <v>1019.49</v>
      </c>
      <c r="C39" s="9">
        <v>43.21</v>
      </c>
    </row>
    <row r="40" spans="1:3" x14ac:dyDescent="0.3">
      <c r="A40" s="7">
        <v>42814</v>
      </c>
      <c r="B40" s="9">
        <v>1044.96</v>
      </c>
      <c r="C40" s="9">
        <v>42.31</v>
      </c>
    </row>
    <row r="41" spans="1:3" x14ac:dyDescent="0.3">
      <c r="A41" s="7">
        <v>42815</v>
      </c>
      <c r="B41" s="9">
        <v>1114.42</v>
      </c>
      <c r="C41" s="9">
        <v>42.36</v>
      </c>
    </row>
    <row r="42" spans="1:3" x14ac:dyDescent="0.3">
      <c r="A42" s="7">
        <v>42816</v>
      </c>
      <c r="B42" s="9">
        <v>1034.57</v>
      </c>
      <c r="C42" s="9">
        <v>41.37</v>
      </c>
    </row>
    <row r="43" spans="1:3" x14ac:dyDescent="0.3">
      <c r="A43" s="7">
        <v>42817</v>
      </c>
      <c r="B43" s="9">
        <v>1025.1400000000001</v>
      </c>
      <c r="C43" s="9">
        <v>42.99</v>
      </c>
    </row>
    <row r="44" spans="1:3" x14ac:dyDescent="0.3">
      <c r="A44" s="7">
        <v>42818</v>
      </c>
      <c r="B44" s="9">
        <v>934.87</v>
      </c>
      <c r="C44" s="9">
        <v>52.93</v>
      </c>
    </row>
    <row r="45" spans="1:3" x14ac:dyDescent="0.3">
      <c r="A45" s="7">
        <v>42819</v>
      </c>
      <c r="B45" s="9">
        <v>963.72</v>
      </c>
      <c r="C45" s="9">
        <v>50.5</v>
      </c>
    </row>
    <row r="46" spans="1:3" x14ac:dyDescent="0.3">
      <c r="A46" s="7">
        <v>42820</v>
      </c>
      <c r="B46" s="9">
        <v>973.08</v>
      </c>
      <c r="C46" s="9">
        <v>50.73</v>
      </c>
    </row>
    <row r="47" spans="1:3" x14ac:dyDescent="0.3">
      <c r="A47" s="7">
        <v>42821</v>
      </c>
      <c r="B47" s="9">
        <v>1042.08</v>
      </c>
      <c r="C47" s="9">
        <v>48.97</v>
      </c>
    </row>
    <row r="48" spans="1:3" x14ac:dyDescent="0.3">
      <c r="A48" s="7">
        <v>42822</v>
      </c>
      <c r="B48" s="9">
        <v>1045.4000000000001</v>
      </c>
      <c r="C48" s="9">
        <v>50.3</v>
      </c>
    </row>
    <row r="49" spans="1:3" x14ac:dyDescent="0.3">
      <c r="A49" s="7">
        <v>42823</v>
      </c>
      <c r="B49" s="9">
        <v>1043.27</v>
      </c>
      <c r="C49" s="9">
        <v>53.1</v>
      </c>
    </row>
    <row r="50" spans="1:3" x14ac:dyDescent="0.3">
      <c r="A50" s="7">
        <v>42824</v>
      </c>
      <c r="B50" s="9">
        <v>1042.3399999999999</v>
      </c>
      <c r="C50" s="9">
        <v>51.88</v>
      </c>
    </row>
    <row r="51" spans="1:3" x14ac:dyDescent="0.3">
      <c r="A51" s="7">
        <v>42825</v>
      </c>
      <c r="B51" s="9">
        <v>1088.99</v>
      </c>
      <c r="C51" s="9">
        <v>50.18</v>
      </c>
    </row>
    <row r="52" spans="1:3" x14ac:dyDescent="0.3">
      <c r="A52" s="7">
        <v>42826</v>
      </c>
      <c r="B52" s="9">
        <v>1092</v>
      </c>
      <c r="C52" s="9">
        <v>50.71</v>
      </c>
    </row>
    <row r="53" spans="1:3" x14ac:dyDescent="0.3">
      <c r="A53" s="7">
        <v>42827</v>
      </c>
      <c r="B53" s="9">
        <v>1113.99</v>
      </c>
      <c r="C53" s="9">
        <v>48.74</v>
      </c>
    </row>
    <row r="54" spans="1:3" x14ac:dyDescent="0.3">
      <c r="A54" s="7">
        <v>42828</v>
      </c>
      <c r="B54" s="9">
        <v>1152.5999999999999</v>
      </c>
      <c r="C54" s="9">
        <v>44.25</v>
      </c>
    </row>
    <row r="55" spans="1:3" x14ac:dyDescent="0.3">
      <c r="A55" s="7">
        <v>42829</v>
      </c>
      <c r="B55" s="9">
        <v>1143.99</v>
      </c>
      <c r="C55" s="9">
        <v>44.47</v>
      </c>
    </row>
    <row r="56" spans="1:3" x14ac:dyDescent="0.3">
      <c r="A56" s="7">
        <v>42830</v>
      </c>
      <c r="B56" s="9">
        <v>1132.99</v>
      </c>
      <c r="C56" s="9">
        <v>44.78</v>
      </c>
    </row>
    <row r="57" spans="1:3" x14ac:dyDescent="0.3">
      <c r="A57" s="7">
        <v>42831</v>
      </c>
      <c r="B57" s="9">
        <v>1192.3</v>
      </c>
      <c r="C57" s="9">
        <v>43.3</v>
      </c>
    </row>
    <row r="58" spans="1:3" x14ac:dyDescent="0.3">
      <c r="A58" s="7">
        <v>42832</v>
      </c>
      <c r="B58" s="9">
        <v>1194</v>
      </c>
      <c r="C58" s="9">
        <v>42.32</v>
      </c>
    </row>
    <row r="59" spans="1:3" x14ac:dyDescent="0.3">
      <c r="A59" s="7">
        <v>42833</v>
      </c>
      <c r="B59" s="9">
        <v>1184.5</v>
      </c>
      <c r="C59" s="9">
        <v>44.45</v>
      </c>
    </row>
    <row r="60" spans="1:3" x14ac:dyDescent="0.3">
      <c r="A60" s="7">
        <v>42834</v>
      </c>
      <c r="B60" s="9">
        <v>1210.97</v>
      </c>
      <c r="C60" s="9">
        <v>43.92</v>
      </c>
    </row>
    <row r="61" spans="1:3" x14ac:dyDescent="0.3">
      <c r="A61" s="7">
        <v>42835</v>
      </c>
      <c r="B61" s="9">
        <v>1210</v>
      </c>
      <c r="C61" s="9">
        <v>43.92</v>
      </c>
    </row>
    <row r="62" spans="1:3" x14ac:dyDescent="0.3">
      <c r="A62" s="7">
        <v>42836</v>
      </c>
      <c r="B62" s="9">
        <v>1223.99</v>
      </c>
      <c r="C62" s="9">
        <v>43.83</v>
      </c>
    </row>
    <row r="63" spans="1:3" x14ac:dyDescent="0.3">
      <c r="A63" s="7">
        <v>42837</v>
      </c>
      <c r="B63" s="9">
        <v>1214.17</v>
      </c>
      <c r="C63" s="9">
        <v>46.48</v>
      </c>
    </row>
    <row r="64" spans="1:3" x14ac:dyDescent="0.3">
      <c r="A64" s="7">
        <v>42838</v>
      </c>
      <c r="B64" s="9">
        <v>1177.05</v>
      </c>
      <c r="C64" s="9">
        <v>49.77</v>
      </c>
    </row>
    <row r="65" spans="1:3" x14ac:dyDescent="0.3">
      <c r="A65" s="7">
        <v>42839</v>
      </c>
      <c r="B65" s="9">
        <v>1173.74</v>
      </c>
      <c r="C65" s="9">
        <v>47.2</v>
      </c>
    </row>
    <row r="66" spans="1:3" x14ac:dyDescent="0.3">
      <c r="A66" s="7">
        <v>42840</v>
      </c>
      <c r="B66" s="9">
        <v>1178.8499999999999</v>
      </c>
      <c r="C66" s="9">
        <v>48.94</v>
      </c>
    </row>
    <row r="67" spans="1:3" x14ac:dyDescent="0.3">
      <c r="A67" s="7">
        <v>42841</v>
      </c>
      <c r="B67" s="9">
        <v>1177.99</v>
      </c>
      <c r="C67" s="9">
        <v>48.13</v>
      </c>
    </row>
    <row r="68" spans="1:3" x14ac:dyDescent="0.3">
      <c r="A68" s="7">
        <v>42842</v>
      </c>
      <c r="B68" s="9">
        <v>1189.9100000000001</v>
      </c>
      <c r="C68" s="9">
        <v>47.94</v>
      </c>
    </row>
    <row r="69" spans="1:3" x14ac:dyDescent="0.3">
      <c r="A69" s="7">
        <v>42843</v>
      </c>
      <c r="B69" s="9">
        <v>1201.94</v>
      </c>
      <c r="C69" s="9">
        <v>49.79</v>
      </c>
    </row>
    <row r="70" spans="1:3" x14ac:dyDescent="0.3">
      <c r="A70" s="7">
        <v>42844</v>
      </c>
      <c r="B70" s="9">
        <v>1214.21</v>
      </c>
      <c r="C70" s="9">
        <v>47.78</v>
      </c>
    </row>
    <row r="71" spans="1:3" x14ac:dyDescent="0.3">
      <c r="A71" s="7">
        <v>42845</v>
      </c>
      <c r="B71" s="9">
        <v>1236.1500000000001</v>
      </c>
      <c r="C71" s="9">
        <v>49.38</v>
      </c>
    </row>
    <row r="72" spans="1:3" x14ac:dyDescent="0.3">
      <c r="A72" s="7">
        <v>42846</v>
      </c>
      <c r="B72" s="9">
        <v>1249.99</v>
      </c>
      <c r="C72" s="9">
        <v>48.37</v>
      </c>
    </row>
    <row r="73" spans="1:3" x14ac:dyDescent="0.3">
      <c r="A73" s="7">
        <v>42847</v>
      </c>
      <c r="B73" s="9">
        <v>1247</v>
      </c>
      <c r="C73" s="9">
        <v>48.61</v>
      </c>
    </row>
    <row r="74" spans="1:3" x14ac:dyDescent="0.3">
      <c r="A74" s="7">
        <v>42848</v>
      </c>
      <c r="B74" s="9">
        <v>1251.98</v>
      </c>
      <c r="C74" s="9">
        <v>48.96</v>
      </c>
    </row>
    <row r="75" spans="1:3" x14ac:dyDescent="0.3">
      <c r="A75" s="7">
        <v>42849</v>
      </c>
      <c r="B75" s="9">
        <v>1257.29</v>
      </c>
      <c r="C75" s="9">
        <v>50.12</v>
      </c>
    </row>
    <row r="76" spans="1:3" x14ac:dyDescent="0.3">
      <c r="A76" s="7">
        <v>42850</v>
      </c>
      <c r="B76" s="9">
        <v>1281.1600000000001</v>
      </c>
      <c r="C76" s="9">
        <v>50.31</v>
      </c>
    </row>
    <row r="77" spans="1:3" x14ac:dyDescent="0.3">
      <c r="A77" s="7">
        <v>42851</v>
      </c>
      <c r="B77" s="9">
        <v>1298.44</v>
      </c>
      <c r="C77" s="9">
        <v>53.42</v>
      </c>
    </row>
    <row r="78" spans="1:3" x14ac:dyDescent="0.3">
      <c r="A78" s="7">
        <v>42852</v>
      </c>
      <c r="B78" s="9">
        <v>1349.26</v>
      </c>
      <c r="C78" s="9">
        <v>63.67</v>
      </c>
    </row>
    <row r="79" spans="1:3" x14ac:dyDescent="0.3">
      <c r="A79" s="7">
        <v>42853</v>
      </c>
      <c r="B79" s="9">
        <v>1353.34</v>
      </c>
      <c r="C79" s="9">
        <v>73.14</v>
      </c>
    </row>
    <row r="80" spans="1:3" x14ac:dyDescent="0.3">
      <c r="A80" s="7">
        <v>42854</v>
      </c>
      <c r="B80" s="9">
        <v>1365.43</v>
      </c>
      <c r="C80" s="9">
        <v>70.400000000000006</v>
      </c>
    </row>
    <row r="81" spans="1:3" x14ac:dyDescent="0.3">
      <c r="A81" s="7">
        <v>42855</v>
      </c>
      <c r="B81" s="9">
        <v>1384.55</v>
      </c>
      <c r="C81" s="9">
        <v>80.87</v>
      </c>
    </row>
    <row r="82" spans="1:3" x14ac:dyDescent="0.3">
      <c r="A82" s="7">
        <v>42856</v>
      </c>
      <c r="B82" s="9">
        <v>1436.5</v>
      </c>
      <c r="C82" s="9">
        <v>79.349999999999994</v>
      </c>
    </row>
    <row r="83" spans="1:3" x14ac:dyDescent="0.3">
      <c r="A83" s="7">
        <v>42857</v>
      </c>
      <c r="B83" s="9">
        <v>1471.99</v>
      </c>
      <c r="C83" s="9">
        <v>77.55</v>
      </c>
    </row>
    <row r="84" spans="1:3" x14ac:dyDescent="0.3">
      <c r="A84" s="7">
        <v>42858</v>
      </c>
      <c r="B84" s="9">
        <v>1533</v>
      </c>
      <c r="C84" s="9">
        <v>81.290000000000006</v>
      </c>
    </row>
    <row r="85" spans="1:3" x14ac:dyDescent="0.3">
      <c r="A85" s="7">
        <v>42859</v>
      </c>
      <c r="B85" s="9">
        <v>1563.39</v>
      </c>
      <c r="C85" s="9">
        <v>95.97</v>
      </c>
    </row>
    <row r="86" spans="1:3" x14ac:dyDescent="0.3">
      <c r="A86" s="7">
        <v>42860</v>
      </c>
      <c r="B86" s="9">
        <v>1551.3</v>
      </c>
      <c r="C86" s="9">
        <v>91.93</v>
      </c>
    </row>
    <row r="87" spans="1:3" x14ac:dyDescent="0.3">
      <c r="A87" s="7">
        <v>42861</v>
      </c>
      <c r="B87" s="9">
        <v>1585.39</v>
      </c>
      <c r="C87" s="9">
        <v>95.84</v>
      </c>
    </row>
    <row r="88" spans="1:3" x14ac:dyDescent="0.3">
      <c r="A88" s="7">
        <v>42862</v>
      </c>
      <c r="B88" s="9">
        <v>1609.57</v>
      </c>
      <c r="C88" s="9">
        <v>93.82</v>
      </c>
    </row>
    <row r="89" spans="1:3" x14ac:dyDescent="0.3">
      <c r="A89" s="7">
        <v>42863</v>
      </c>
      <c r="B89" s="9">
        <v>1713</v>
      </c>
      <c r="C89" s="9">
        <v>89.25</v>
      </c>
    </row>
    <row r="90" spans="1:3" x14ac:dyDescent="0.3">
      <c r="A90" s="7">
        <v>42864</v>
      </c>
      <c r="B90" s="9">
        <v>1720.43</v>
      </c>
      <c r="C90" s="9">
        <v>86.58</v>
      </c>
    </row>
    <row r="91" spans="1:3" x14ac:dyDescent="0.3">
      <c r="A91" s="7">
        <v>42865</v>
      </c>
      <c r="B91" s="9">
        <v>1794.99</v>
      </c>
      <c r="C91" s="9">
        <v>88.36</v>
      </c>
    </row>
    <row r="92" spans="1:3" x14ac:dyDescent="0.3">
      <c r="A92" s="7">
        <v>42866</v>
      </c>
      <c r="B92" s="9">
        <v>1837.93</v>
      </c>
      <c r="C92" s="9">
        <v>88.3</v>
      </c>
    </row>
    <row r="93" spans="1:3" x14ac:dyDescent="0.3">
      <c r="A93" s="7">
        <v>42867</v>
      </c>
      <c r="B93" s="9">
        <v>1695.61</v>
      </c>
      <c r="C93" s="9">
        <v>85.17</v>
      </c>
    </row>
    <row r="94" spans="1:3" x14ac:dyDescent="0.3">
      <c r="A94" s="7">
        <v>42868</v>
      </c>
      <c r="B94" s="9">
        <v>1792.73</v>
      </c>
      <c r="C94" s="9">
        <v>88.42</v>
      </c>
    </row>
    <row r="95" spans="1:3" x14ac:dyDescent="0.3">
      <c r="A95" s="7">
        <v>42869</v>
      </c>
      <c r="B95" s="9">
        <v>1799.99</v>
      </c>
      <c r="C95" s="9">
        <v>89.39</v>
      </c>
    </row>
    <row r="96" spans="1:3" x14ac:dyDescent="0.3">
      <c r="A96" s="7">
        <v>42870</v>
      </c>
      <c r="B96" s="9">
        <v>1747.81</v>
      </c>
      <c r="C96" s="9">
        <v>91</v>
      </c>
    </row>
    <row r="97" spans="1:3" x14ac:dyDescent="0.3">
      <c r="A97" s="7">
        <v>42871</v>
      </c>
      <c r="B97" s="9">
        <v>1777.48</v>
      </c>
      <c r="C97" s="9">
        <v>87.98</v>
      </c>
    </row>
    <row r="98" spans="1:3" x14ac:dyDescent="0.3">
      <c r="A98" s="7">
        <v>42872</v>
      </c>
      <c r="B98" s="9">
        <v>1813.23</v>
      </c>
      <c r="C98" s="9">
        <v>86.88</v>
      </c>
    </row>
    <row r="99" spans="1:3" x14ac:dyDescent="0.3">
      <c r="A99" s="7">
        <v>42873</v>
      </c>
      <c r="B99" s="9">
        <v>1899.16</v>
      </c>
      <c r="C99" s="9">
        <v>96.2</v>
      </c>
    </row>
    <row r="100" spans="1:3" x14ac:dyDescent="0.3">
      <c r="A100" s="7">
        <v>42874</v>
      </c>
      <c r="B100" s="9">
        <v>1976.23</v>
      </c>
      <c r="C100" s="9">
        <v>125.14</v>
      </c>
    </row>
    <row r="101" spans="1:3" x14ac:dyDescent="0.3">
      <c r="A101" s="7">
        <v>42875</v>
      </c>
      <c r="B101" s="9">
        <v>2058.91</v>
      </c>
      <c r="C101" s="9">
        <v>123.63</v>
      </c>
    </row>
    <row r="102" spans="1:3" x14ac:dyDescent="0.3">
      <c r="A102" s="7">
        <v>42876</v>
      </c>
      <c r="B102" s="9">
        <v>2057</v>
      </c>
      <c r="C102" s="9">
        <v>148.78</v>
      </c>
    </row>
    <row r="103" spans="1:3" x14ac:dyDescent="0.3">
      <c r="A103" s="7">
        <v>42877</v>
      </c>
      <c r="B103" s="9">
        <v>2123.29</v>
      </c>
      <c r="C103" s="9">
        <v>160.1</v>
      </c>
    </row>
    <row r="104" spans="1:3" x14ac:dyDescent="0.3">
      <c r="A104" s="7">
        <v>42878</v>
      </c>
      <c r="B104" s="9">
        <v>2272.75</v>
      </c>
      <c r="C104" s="9">
        <v>169.95</v>
      </c>
    </row>
    <row r="105" spans="1:3" x14ac:dyDescent="0.3">
      <c r="A105" s="7">
        <v>42879</v>
      </c>
      <c r="B105" s="9">
        <v>2432.9699999999998</v>
      </c>
      <c r="C105" s="9">
        <v>196.06</v>
      </c>
    </row>
    <row r="106" spans="1:3" x14ac:dyDescent="0.3">
      <c r="A106" s="7">
        <v>42880</v>
      </c>
      <c r="B106" s="9">
        <v>2355</v>
      </c>
      <c r="C106" s="9">
        <v>181.51</v>
      </c>
    </row>
    <row r="107" spans="1:3" x14ac:dyDescent="0.3">
      <c r="A107" s="7">
        <v>42881</v>
      </c>
      <c r="B107" s="9">
        <v>2272.6999999999998</v>
      </c>
      <c r="C107" s="9">
        <v>163.80000000000001</v>
      </c>
    </row>
    <row r="108" spans="1:3" x14ac:dyDescent="0.3">
      <c r="A108" s="7">
        <v>42882</v>
      </c>
      <c r="B108" s="9">
        <v>2099.9899999999998</v>
      </c>
      <c r="C108" s="9">
        <v>159.91</v>
      </c>
    </row>
    <row r="109" spans="1:3" x14ac:dyDescent="0.3">
      <c r="A109" s="7">
        <v>42883</v>
      </c>
      <c r="B109" s="9">
        <v>2232.7800000000002</v>
      </c>
      <c r="C109" s="9">
        <v>175.48</v>
      </c>
    </row>
    <row r="110" spans="1:3" x14ac:dyDescent="0.3">
      <c r="A110" s="7">
        <v>42884</v>
      </c>
      <c r="B110" s="9">
        <v>2279.48</v>
      </c>
      <c r="C110" s="9">
        <v>194.82</v>
      </c>
    </row>
    <row r="111" spans="1:3" x14ac:dyDescent="0.3">
      <c r="A111" s="7">
        <v>42885</v>
      </c>
      <c r="B111" s="9">
        <v>2191.58</v>
      </c>
      <c r="C111" s="9">
        <v>228.69</v>
      </c>
    </row>
    <row r="112" spans="1:3" x14ac:dyDescent="0.3">
      <c r="A112" s="7">
        <v>42886</v>
      </c>
      <c r="B112" s="9">
        <v>2303.29</v>
      </c>
      <c r="C112" s="9">
        <v>229.14</v>
      </c>
    </row>
    <row r="113" spans="1:3" x14ac:dyDescent="0.3">
      <c r="A113" s="7">
        <v>42887</v>
      </c>
      <c r="B113" s="9">
        <v>2419.9899999999998</v>
      </c>
      <c r="C113" s="9">
        <v>221.91</v>
      </c>
    </row>
    <row r="114" spans="1:3" x14ac:dyDescent="0.3">
      <c r="A114" s="7">
        <v>42888</v>
      </c>
      <c r="B114" s="9">
        <v>2478.9899999999998</v>
      </c>
      <c r="C114" s="9">
        <v>222.04</v>
      </c>
    </row>
    <row r="115" spans="1:3" x14ac:dyDescent="0.3">
      <c r="A115" s="7">
        <v>42889</v>
      </c>
      <c r="B115" s="9">
        <v>2548.0500000000002</v>
      </c>
      <c r="C115" s="9">
        <v>224.95</v>
      </c>
    </row>
    <row r="116" spans="1:3" x14ac:dyDescent="0.3">
      <c r="A116" s="7">
        <v>42890</v>
      </c>
      <c r="B116" s="9">
        <v>2521.36</v>
      </c>
      <c r="C116" s="9">
        <v>245.5</v>
      </c>
    </row>
    <row r="117" spans="1:3" x14ac:dyDescent="0.3">
      <c r="A117" s="7">
        <v>42891</v>
      </c>
      <c r="B117" s="9">
        <v>2698</v>
      </c>
      <c r="C117" s="9">
        <v>248</v>
      </c>
    </row>
    <row r="118" spans="1:3" x14ac:dyDescent="0.3">
      <c r="A118" s="7">
        <v>42892</v>
      </c>
      <c r="B118" s="9">
        <v>2871.29</v>
      </c>
      <c r="C118" s="9">
        <v>264.22000000000003</v>
      </c>
    </row>
    <row r="119" spans="1:3" x14ac:dyDescent="0.3">
      <c r="A119" s="7">
        <v>42893</v>
      </c>
      <c r="B119" s="9">
        <v>2685.64</v>
      </c>
      <c r="C119" s="9">
        <v>255.68</v>
      </c>
    </row>
    <row r="120" spans="1:3" x14ac:dyDescent="0.3">
      <c r="A120" s="7">
        <v>42894</v>
      </c>
      <c r="B120" s="9">
        <v>2799.73</v>
      </c>
      <c r="C120" s="9">
        <v>258.64</v>
      </c>
    </row>
    <row r="121" spans="1:3" x14ac:dyDescent="0.3">
      <c r="A121" s="7">
        <v>42895</v>
      </c>
      <c r="B121" s="9">
        <v>2811.39</v>
      </c>
      <c r="C121" s="9">
        <v>279.38</v>
      </c>
    </row>
    <row r="122" spans="1:3" x14ac:dyDescent="0.3">
      <c r="A122" s="7">
        <v>42896</v>
      </c>
      <c r="B122" s="9">
        <v>2931.15</v>
      </c>
      <c r="C122" s="9">
        <v>340.2</v>
      </c>
    </row>
    <row r="123" spans="1:3" x14ac:dyDescent="0.3">
      <c r="A123" s="7">
        <v>42897</v>
      </c>
      <c r="B123" s="9">
        <v>2998.98</v>
      </c>
      <c r="C123" s="9">
        <v>343.01</v>
      </c>
    </row>
    <row r="124" spans="1:3" x14ac:dyDescent="0.3">
      <c r="A124" s="7">
        <v>42898</v>
      </c>
      <c r="B124" s="9">
        <v>2655.71</v>
      </c>
      <c r="C124" s="9">
        <v>397.37</v>
      </c>
    </row>
    <row r="125" spans="1:3" x14ac:dyDescent="0.3">
      <c r="A125" s="7">
        <v>42899</v>
      </c>
      <c r="B125" s="9">
        <v>2709.01</v>
      </c>
      <c r="C125" s="9">
        <v>388</v>
      </c>
    </row>
    <row r="126" spans="1:3" x14ac:dyDescent="0.3">
      <c r="A126" s="7">
        <v>42900</v>
      </c>
      <c r="B126" s="9">
        <v>2432.21</v>
      </c>
      <c r="C126" s="9">
        <v>341.7</v>
      </c>
    </row>
    <row r="127" spans="1:3" x14ac:dyDescent="0.3">
      <c r="A127" s="7">
        <v>42901</v>
      </c>
      <c r="B127" s="9">
        <v>2409.98</v>
      </c>
      <c r="C127" s="9">
        <v>343.71</v>
      </c>
    </row>
    <row r="128" spans="1:3" x14ac:dyDescent="0.3">
      <c r="A128" s="7">
        <v>42902</v>
      </c>
      <c r="B128" s="9">
        <v>2480.4299999999998</v>
      </c>
      <c r="C128" s="9">
        <v>354.26</v>
      </c>
    </row>
    <row r="129" spans="1:3" x14ac:dyDescent="0.3">
      <c r="A129" s="7">
        <v>42903</v>
      </c>
      <c r="B129" s="9">
        <v>2634.94</v>
      </c>
      <c r="C129" s="9">
        <v>368.98</v>
      </c>
    </row>
    <row r="130" spans="1:3" x14ac:dyDescent="0.3">
      <c r="A130" s="7">
        <v>42904</v>
      </c>
      <c r="B130" s="9">
        <v>2515.25</v>
      </c>
      <c r="C130" s="9">
        <v>351.85</v>
      </c>
    </row>
    <row r="131" spans="1:3" x14ac:dyDescent="0.3">
      <c r="A131" s="7">
        <v>42905</v>
      </c>
      <c r="B131" s="9">
        <v>2596.98</v>
      </c>
      <c r="C131" s="9">
        <v>358.71</v>
      </c>
    </row>
    <row r="132" spans="1:3" x14ac:dyDescent="0.3">
      <c r="A132" s="7">
        <v>42906</v>
      </c>
      <c r="B132" s="9">
        <v>2725.08</v>
      </c>
      <c r="C132" s="9">
        <v>350.94</v>
      </c>
    </row>
    <row r="133" spans="1:3" x14ac:dyDescent="0.3">
      <c r="A133" s="7">
        <v>42907</v>
      </c>
      <c r="B133" s="9">
        <v>2643.35</v>
      </c>
      <c r="C133" s="9">
        <v>325.41000000000003</v>
      </c>
    </row>
    <row r="134" spans="1:3" x14ac:dyDescent="0.3">
      <c r="A134" s="7">
        <v>42908</v>
      </c>
      <c r="B134" s="9">
        <v>2679.99</v>
      </c>
      <c r="C134" s="9">
        <v>320.02</v>
      </c>
    </row>
    <row r="135" spans="1:3" x14ac:dyDescent="0.3">
      <c r="A135" s="7">
        <v>42909</v>
      </c>
      <c r="B135" s="9">
        <v>2690.76</v>
      </c>
      <c r="C135" s="9">
        <v>326.99</v>
      </c>
    </row>
    <row r="136" spans="1:3" x14ac:dyDescent="0.3">
      <c r="A136" s="7">
        <v>42910</v>
      </c>
      <c r="B136" s="9">
        <v>2574.84</v>
      </c>
      <c r="C136" s="9">
        <v>304.5</v>
      </c>
    </row>
    <row r="137" spans="1:3" x14ac:dyDescent="0.3">
      <c r="A137" s="7">
        <v>42911</v>
      </c>
      <c r="B137" s="9">
        <v>2505.61</v>
      </c>
      <c r="C137" s="9">
        <v>278.49</v>
      </c>
    </row>
    <row r="138" spans="1:3" x14ac:dyDescent="0.3">
      <c r="A138" s="7">
        <v>42912</v>
      </c>
      <c r="B138" s="9">
        <v>2407.91</v>
      </c>
      <c r="C138" s="9">
        <v>252.99</v>
      </c>
    </row>
    <row r="139" spans="1:3" x14ac:dyDescent="0.3">
      <c r="A139" s="7">
        <v>42913</v>
      </c>
      <c r="B139" s="9">
        <v>2575.75</v>
      </c>
      <c r="C139" s="9">
        <v>287.23</v>
      </c>
    </row>
    <row r="140" spans="1:3" x14ac:dyDescent="0.3">
      <c r="A140" s="7">
        <v>42914</v>
      </c>
      <c r="B140" s="9">
        <v>2553.12</v>
      </c>
      <c r="C140" s="9">
        <v>315.32</v>
      </c>
    </row>
    <row r="141" spans="1:3" x14ac:dyDescent="0.3">
      <c r="A141" s="7">
        <v>42915</v>
      </c>
      <c r="B141" s="9">
        <v>2530</v>
      </c>
      <c r="C141" s="9">
        <v>292.95</v>
      </c>
    </row>
    <row r="142" spans="1:3" x14ac:dyDescent="0.3">
      <c r="A142" s="7">
        <v>42916</v>
      </c>
      <c r="B142" s="9">
        <v>2455.19</v>
      </c>
      <c r="C142" s="9">
        <v>280.04000000000002</v>
      </c>
    </row>
    <row r="143" spans="1:3" x14ac:dyDescent="0.3">
      <c r="A143" s="7">
        <v>42917</v>
      </c>
      <c r="B143" s="9">
        <v>2423.63</v>
      </c>
      <c r="C143" s="9">
        <v>263.12</v>
      </c>
    </row>
    <row r="144" spans="1:3" x14ac:dyDescent="0.3">
      <c r="A144" s="7">
        <v>42918</v>
      </c>
      <c r="B144" s="9">
        <v>2516.66</v>
      </c>
      <c r="C144" s="9">
        <v>285</v>
      </c>
    </row>
    <row r="145" spans="1:3" x14ac:dyDescent="0.3">
      <c r="A145" s="7">
        <v>42919</v>
      </c>
      <c r="B145" s="9">
        <v>2542.41</v>
      </c>
      <c r="C145" s="9">
        <v>276.37</v>
      </c>
    </row>
    <row r="146" spans="1:3" x14ac:dyDescent="0.3">
      <c r="A146" s="7">
        <v>42920</v>
      </c>
      <c r="B146" s="9">
        <v>2602</v>
      </c>
      <c r="C146" s="9">
        <v>269.2</v>
      </c>
    </row>
    <row r="147" spans="1:3" x14ac:dyDescent="0.3">
      <c r="A147" s="7">
        <v>42921</v>
      </c>
      <c r="B147" s="9">
        <v>2616.96</v>
      </c>
      <c r="C147" s="9">
        <v>266.27</v>
      </c>
    </row>
    <row r="148" spans="1:3" x14ac:dyDescent="0.3">
      <c r="A148" s="7">
        <v>42922</v>
      </c>
      <c r="B148" s="9">
        <v>2604.84</v>
      </c>
      <c r="C148" s="9">
        <v>266.01</v>
      </c>
    </row>
    <row r="149" spans="1:3" x14ac:dyDescent="0.3">
      <c r="A149" s="7">
        <v>42923</v>
      </c>
      <c r="B149" s="9">
        <v>2501.15</v>
      </c>
      <c r="C149" s="9">
        <v>241.28</v>
      </c>
    </row>
    <row r="150" spans="1:3" x14ac:dyDescent="0.3">
      <c r="A150" s="7">
        <v>42924</v>
      </c>
      <c r="B150" s="9">
        <v>2561.11</v>
      </c>
      <c r="C150" s="9">
        <v>246.64</v>
      </c>
    </row>
    <row r="151" spans="1:3" x14ac:dyDescent="0.3">
      <c r="A151" s="7">
        <v>42925</v>
      </c>
      <c r="B151" s="9">
        <v>2508.9899999999998</v>
      </c>
      <c r="C151" s="9">
        <v>238.81</v>
      </c>
    </row>
    <row r="152" spans="1:3" x14ac:dyDescent="0.3">
      <c r="A152" s="7">
        <v>42926</v>
      </c>
      <c r="B152" s="9">
        <v>2331.0500000000002</v>
      </c>
      <c r="C152" s="9">
        <v>202.86</v>
      </c>
    </row>
    <row r="153" spans="1:3" x14ac:dyDescent="0.3">
      <c r="A153" s="7">
        <v>42927</v>
      </c>
      <c r="B153" s="9">
        <v>2310.0100000000002</v>
      </c>
      <c r="C153" s="9">
        <v>190.57</v>
      </c>
    </row>
    <row r="154" spans="1:3" x14ac:dyDescent="0.3">
      <c r="A154" s="7">
        <v>42928</v>
      </c>
      <c r="B154" s="9">
        <v>2383.42</v>
      </c>
      <c r="C154" s="9">
        <v>224.04</v>
      </c>
    </row>
    <row r="155" spans="1:3" x14ac:dyDescent="0.3">
      <c r="A155" s="7">
        <v>42929</v>
      </c>
      <c r="B155" s="9">
        <v>2340</v>
      </c>
      <c r="C155" s="9">
        <v>205</v>
      </c>
    </row>
    <row r="156" spans="1:3" x14ac:dyDescent="0.3">
      <c r="A156" s="7">
        <v>42930</v>
      </c>
      <c r="B156" s="9">
        <v>2217.2399999999998</v>
      </c>
      <c r="C156" s="9">
        <v>197.23</v>
      </c>
    </row>
    <row r="157" spans="1:3" x14ac:dyDescent="0.3">
      <c r="A157" s="7">
        <v>42931</v>
      </c>
      <c r="B157" s="9">
        <v>1964.31</v>
      </c>
      <c r="C157" s="9">
        <v>167.72</v>
      </c>
    </row>
    <row r="158" spans="1:3" x14ac:dyDescent="0.3">
      <c r="A158" s="7">
        <v>42932</v>
      </c>
      <c r="B158" s="9">
        <v>1911.78</v>
      </c>
      <c r="C158" s="9">
        <v>155.68</v>
      </c>
    </row>
    <row r="159" spans="1:3" x14ac:dyDescent="0.3">
      <c r="A159" s="7">
        <v>42933</v>
      </c>
      <c r="B159" s="9">
        <v>2235.19</v>
      </c>
      <c r="C159" s="9">
        <v>190.87</v>
      </c>
    </row>
    <row r="160" spans="1:3" x14ac:dyDescent="0.3">
      <c r="A160" s="7">
        <v>42934</v>
      </c>
      <c r="B160" s="9">
        <v>2308.15</v>
      </c>
      <c r="C160" s="9">
        <v>227.01</v>
      </c>
    </row>
    <row r="161" spans="1:3" x14ac:dyDescent="0.3">
      <c r="A161" s="7">
        <v>42935</v>
      </c>
      <c r="B161" s="9">
        <v>2258.9899999999998</v>
      </c>
      <c r="C161" s="9">
        <v>194.74</v>
      </c>
    </row>
    <row r="162" spans="1:3" x14ac:dyDescent="0.3">
      <c r="A162" s="7">
        <v>42936</v>
      </c>
      <c r="B162" s="9">
        <v>2873.48</v>
      </c>
      <c r="C162" s="9">
        <v>226.06</v>
      </c>
    </row>
    <row r="163" spans="1:3" x14ac:dyDescent="0.3">
      <c r="A163" s="7">
        <v>42937</v>
      </c>
      <c r="B163" s="9">
        <v>2657.45</v>
      </c>
      <c r="C163" s="9">
        <v>216.6</v>
      </c>
    </row>
    <row r="164" spans="1:3" x14ac:dyDescent="0.3">
      <c r="A164" s="7">
        <v>42938</v>
      </c>
      <c r="B164" s="9">
        <v>2825.27</v>
      </c>
      <c r="C164" s="9">
        <v>230.69</v>
      </c>
    </row>
    <row r="165" spans="1:3" x14ac:dyDescent="0.3">
      <c r="A165" s="7">
        <v>42939</v>
      </c>
      <c r="B165" s="9">
        <v>2754.28</v>
      </c>
      <c r="C165" s="9">
        <v>228.31</v>
      </c>
    </row>
    <row r="166" spans="1:3" x14ac:dyDescent="0.3">
      <c r="A166" s="7">
        <v>42940</v>
      </c>
      <c r="B166" s="9">
        <v>2762.26</v>
      </c>
      <c r="C166" s="9">
        <v>225.96</v>
      </c>
    </row>
    <row r="167" spans="1:3" x14ac:dyDescent="0.3">
      <c r="A167" s="7">
        <v>42941</v>
      </c>
      <c r="B167" s="9">
        <v>2564</v>
      </c>
      <c r="C167" s="9">
        <v>203.78</v>
      </c>
    </row>
    <row r="168" spans="1:3" x14ac:dyDescent="0.3">
      <c r="A168" s="7">
        <v>42942</v>
      </c>
      <c r="B168" s="9">
        <v>2525.9899999999998</v>
      </c>
      <c r="C168" s="9">
        <v>203.23</v>
      </c>
    </row>
    <row r="169" spans="1:3" x14ac:dyDescent="0.3">
      <c r="A169" s="7">
        <v>42943</v>
      </c>
      <c r="B169" s="9">
        <v>2664.99</v>
      </c>
      <c r="C169" s="9">
        <v>202.94</v>
      </c>
    </row>
    <row r="170" spans="1:3" x14ac:dyDescent="0.3">
      <c r="A170" s="7">
        <v>42944</v>
      </c>
      <c r="B170" s="9">
        <v>2786.07</v>
      </c>
      <c r="C170" s="9">
        <v>190.72</v>
      </c>
    </row>
    <row r="171" spans="1:3" x14ac:dyDescent="0.3">
      <c r="A171" s="7">
        <v>42945</v>
      </c>
      <c r="B171" s="9">
        <v>2700.21</v>
      </c>
      <c r="C171" s="9">
        <v>205.9</v>
      </c>
    </row>
    <row r="172" spans="1:3" x14ac:dyDescent="0.3">
      <c r="A172" s="7">
        <v>42946</v>
      </c>
      <c r="B172" s="9">
        <v>2723.99</v>
      </c>
      <c r="C172" s="9">
        <v>196.95</v>
      </c>
    </row>
    <row r="173" spans="1:3" x14ac:dyDescent="0.3">
      <c r="A173" s="7">
        <v>42947</v>
      </c>
      <c r="B173" s="9">
        <v>2856.88</v>
      </c>
      <c r="C173" s="9">
        <v>200.82</v>
      </c>
    </row>
    <row r="174" spans="1:3" x14ac:dyDescent="0.3">
      <c r="A174" s="7">
        <v>42948</v>
      </c>
      <c r="B174" s="9">
        <v>2732.59</v>
      </c>
      <c r="C174" s="9">
        <v>225.73</v>
      </c>
    </row>
    <row r="175" spans="1:3" x14ac:dyDescent="0.3">
      <c r="A175" s="7">
        <v>42949</v>
      </c>
      <c r="B175" s="9">
        <v>2699.9</v>
      </c>
      <c r="C175" s="9">
        <v>217.92</v>
      </c>
    </row>
    <row r="176" spans="1:3" x14ac:dyDescent="0.3">
      <c r="A176" s="7">
        <v>42950</v>
      </c>
      <c r="B176" s="9">
        <v>2787.02</v>
      </c>
      <c r="C176" s="9">
        <v>224</v>
      </c>
    </row>
    <row r="177" spans="1:3" x14ac:dyDescent="0.3">
      <c r="A177" s="7">
        <v>42951</v>
      </c>
      <c r="B177" s="9">
        <v>2857.34</v>
      </c>
      <c r="C177" s="9">
        <v>220.72</v>
      </c>
    </row>
    <row r="178" spans="1:3" x14ac:dyDescent="0.3">
      <c r="A178" s="7">
        <v>42952</v>
      </c>
      <c r="B178" s="9">
        <v>3243.49</v>
      </c>
      <c r="C178" s="9">
        <v>251.85</v>
      </c>
    </row>
    <row r="179" spans="1:3" x14ac:dyDescent="0.3">
      <c r="A179" s="7">
        <v>42953</v>
      </c>
      <c r="B179" s="9">
        <v>3222.22</v>
      </c>
      <c r="C179" s="9">
        <v>263.95999999999998</v>
      </c>
    </row>
    <row r="180" spans="1:3" x14ac:dyDescent="0.3">
      <c r="A180" s="7">
        <v>42954</v>
      </c>
      <c r="B180" s="9">
        <v>3398.23</v>
      </c>
      <c r="C180" s="9">
        <v>269.89999999999998</v>
      </c>
    </row>
    <row r="181" spans="1:3" x14ac:dyDescent="0.3">
      <c r="A181" s="7">
        <v>42955</v>
      </c>
      <c r="B181" s="9">
        <v>3422.43</v>
      </c>
      <c r="C181" s="9">
        <v>295.95</v>
      </c>
    </row>
    <row r="182" spans="1:3" x14ac:dyDescent="0.3">
      <c r="A182" s="7">
        <v>42956</v>
      </c>
      <c r="B182" s="9">
        <v>3342.8</v>
      </c>
      <c r="C182" s="9">
        <v>295.26</v>
      </c>
    </row>
    <row r="183" spans="1:3" x14ac:dyDescent="0.3">
      <c r="A183" s="7">
        <v>42957</v>
      </c>
      <c r="B183" s="9">
        <v>3444.98</v>
      </c>
      <c r="C183" s="9">
        <v>300.51</v>
      </c>
    </row>
    <row r="184" spans="1:3" x14ac:dyDescent="0.3">
      <c r="A184" s="7">
        <v>42958</v>
      </c>
      <c r="B184" s="9">
        <v>3656.15</v>
      </c>
      <c r="C184" s="9">
        <v>309.64999999999998</v>
      </c>
    </row>
    <row r="185" spans="1:3" x14ac:dyDescent="0.3">
      <c r="A185" s="7">
        <v>42959</v>
      </c>
      <c r="B185" s="9">
        <v>3874</v>
      </c>
      <c r="C185" s="9">
        <v>308.35000000000002</v>
      </c>
    </row>
    <row r="186" spans="1:3" x14ac:dyDescent="0.3">
      <c r="A186" s="7">
        <v>42960</v>
      </c>
      <c r="B186" s="9">
        <v>4060.47</v>
      </c>
      <c r="C186" s="9">
        <v>296.66000000000003</v>
      </c>
    </row>
    <row r="187" spans="1:3" x14ac:dyDescent="0.3">
      <c r="A187" s="7">
        <v>42961</v>
      </c>
      <c r="B187" s="9">
        <v>4320.6000000000004</v>
      </c>
      <c r="C187" s="9">
        <v>299.16000000000003</v>
      </c>
    </row>
    <row r="188" spans="1:3" x14ac:dyDescent="0.3">
      <c r="A188" s="7">
        <v>42962</v>
      </c>
      <c r="B188" s="9">
        <v>4159.93</v>
      </c>
      <c r="C188" s="9">
        <v>286.70999999999998</v>
      </c>
    </row>
    <row r="189" spans="1:3" x14ac:dyDescent="0.3">
      <c r="A189" s="7">
        <v>42963</v>
      </c>
      <c r="B189" s="9">
        <v>4370.01</v>
      </c>
      <c r="C189" s="9">
        <v>300.45</v>
      </c>
    </row>
    <row r="190" spans="1:3" x14ac:dyDescent="0.3">
      <c r="A190" s="7">
        <v>42964</v>
      </c>
      <c r="B190" s="9">
        <v>4280.01</v>
      </c>
      <c r="C190" s="9">
        <v>300.67</v>
      </c>
    </row>
    <row r="191" spans="1:3" x14ac:dyDescent="0.3">
      <c r="A191" s="7">
        <v>42965</v>
      </c>
      <c r="B191" s="9">
        <v>4101.72</v>
      </c>
      <c r="C191" s="9">
        <v>292.87</v>
      </c>
    </row>
    <row r="192" spans="1:3" x14ac:dyDescent="0.3">
      <c r="A192" s="7">
        <v>42966</v>
      </c>
      <c r="B192" s="9">
        <v>4157.41</v>
      </c>
      <c r="C192" s="9">
        <v>293.58</v>
      </c>
    </row>
    <row r="193" spans="1:3" x14ac:dyDescent="0.3">
      <c r="A193" s="7">
        <v>42967</v>
      </c>
      <c r="B193" s="9">
        <v>4050.99</v>
      </c>
      <c r="C193" s="9">
        <v>297.79000000000002</v>
      </c>
    </row>
    <row r="194" spans="1:3" x14ac:dyDescent="0.3">
      <c r="A194" s="7">
        <v>42968</v>
      </c>
      <c r="B194" s="9">
        <v>4002</v>
      </c>
      <c r="C194" s="9">
        <v>322</v>
      </c>
    </row>
    <row r="195" spans="1:3" x14ac:dyDescent="0.3">
      <c r="A195" s="7">
        <v>42969</v>
      </c>
      <c r="B195" s="9">
        <v>4092</v>
      </c>
      <c r="C195" s="9">
        <v>314.19</v>
      </c>
    </row>
    <row r="196" spans="1:3" x14ac:dyDescent="0.3">
      <c r="A196" s="7">
        <v>42970</v>
      </c>
      <c r="B196" s="9">
        <v>4143.49</v>
      </c>
      <c r="C196" s="9">
        <v>317.5</v>
      </c>
    </row>
    <row r="197" spans="1:3" x14ac:dyDescent="0.3">
      <c r="A197" s="7">
        <v>42971</v>
      </c>
      <c r="B197" s="9">
        <v>4312.03</v>
      </c>
      <c r="C197" s="9">
        <v>324.56</v>
      </c>
    </row>
    <row r="198" spans="1:3" x14ac:dyDescent="0.3">
      <c r="A198" s="7">
        <v>42972</v>
      </c>
      <c r="B198" s="9">
        <v>4360</v>
      </c>
      <c r="C198" s="9">
        <v>330.14</v>
      </c>
    </row>
    <row r="199" spans="1:3" x14ac:dyDescent="0.3">
      <c r="A199" s="7">
        <v>42973</v>
      </c>
      <c r="B199" s="9">
        <v>4344.32</v>
      </c>
      <c r="C199" s="9">
        <v>332.99</v>
      </c>
    </row>
    <row r="200" spans="1:3" x14ac:dyDescent="0.3">
      <c r="A200" s="7">
        <v>42974</v>
      </c>
      <c r="B200" s="9">
        <v>4340.1099999999997</v>
      </c>
      <c r="C200" s="9">
        <v>348.2</v>
      </c>
    </row>
    <row r="201" spans="1:3" x14ac:dyDescent="0.3">
      <c r="A201" s="7">
        <v>42975</v>
      </c>
      <c r="B201" s="9">
        <v>4384.99</v>
      </c>
      <c r="C201" s="9">
        <v>347.54</v>
      </c>
    </row>
    <row r="202" spans="1:3" x14ac:dyDescent="0.3">
      <c r="A202" s="7">
        <v>42976</v>
      </c>
      <c r="B202" s="9">
        <v>4599</v>
      </c>
      <c r="C202" s="9">
        <v>372.48</v>
      </c>
    </row>
    <row r="203" spans="1:3" x14ac:dyDescent="0.3">
      <c r="A203" s="7">
        <v>42977</v>
      </c>
      <c r="B203" s="9">
        <v>4581.9799999999996</v>
      </c>
      <c r="C203" s="9">
        <v>384.1</v>
      </c>
    </row>
    <row r="204" spans="1:3" x14ac:dyDescent="0.3">
      <c r="A204" s="7">
        <v>42978</v>
      </c>
      <c r="B204" s="9">
        <v>4743.9399999999996</v>
      </c>
      <c r="C204" s="9">
        <v>389.2</v>
      </c>
    </row>
    <row r="205" spans="1:3" x14ac:dyDescent="0.3">
      <c r="A205" s="7">
        <v>42979</v>
      </c>
      <c r="B205" s="9">
        <v>4947.99</v>
      </c>
      <c r="C205" s="9">
        <v>392.87</v>
      </c>
    </row>
    <row r="206" spans="1:3" x14ac:dyDescent="0.3">
      <c r="A206" s="7">
        <v>42980</v>
      </c>
      <c r="B206" s="9">
        <v>4649.99</v>
      </c>
      <c r="C206" s="9">
        <v>354.87</v>
      </c>
    </row>
    <row r="207" spans="1:3" x14ac:dyDescent="0.3">
      <c r="A207" s="7">
        <v>42981</v>
      </c>
      <c r="B207" s="9">
        <v>4626.05</v>
      </c>
      <c r="C207" s="9">
        <v>353.06</v>
      </c>
    </row>
    <row r="208" spans="1:3" x14ac:dyDescent="0.3">
      <c r="A208" s="7">
        <v>42982</v>
      </c>
      <c r="B208" s="9">
        <v>4498.25</v>
      </c>
      <c r="C208" s="9">
        <v>316.86</v>
      </c>
    </row>
    <row r="209" spans="1:3" x14ac:dyDescent="0.3">
      <c r="A209" s="7">
        <v>42983</v>
      </c>
      <c r="B209" s="9">
        <v>4432.51</v>
      </c>
      <c r="C209" s="9">
        <v>320.08</v>
      </c>
    </row>
    <row r="210" spans="1:3" x14ac:dyDescent="0.3">
      <c r="A210" s="7">
        <v>42984</v>
      </c>
      <c r="B210" s="9">
        <v>4616.18</v>
      </c>
      <c r="C210" s="9">
        <v>339.38</v>
      </c>
    </row>
    <row r="211" spans="1:3" x14ac:dyDescent="0.3">
      <c r="A211" s="7">
        <v>42985</v>
      </c>
      <c r="B211" s="9">
        <v>4624.18</v>
      </c>
      <c r="C211" s="9">
        <v>335.56</v>
      </c>
    </row>
    <row r="212" spans="1:3" x14ac:dyDescent="0.3">
      <c r="A212" s="7">
        <v>42986</v>
      </c>
      <c r="B212" s="9">
        <v>4350</v>
      </c>
      <c r="C212" s="9">
        <v>307.95999999999998</v>
      </c>
    </row>
    <row r="213" spans="1:3" x14ac:dyDescent="0.3">
      <c r="A213" s="7">
        <v>42987</v>
      </c>
      <c r="B213" s="9">
        <v>4334.3599999999997</v>
      </c>
      <c r="C213" s="9">
        <v>304.99</v>
      </c>
    </row>
    <row r="214" spans="1:3" x14ac:dyDescent="0.3">
      <c r="A214" s="7">
        <v>42988</v>
      </c>
      <c r="B214" s="9">
        <v>4251.3599999999997</v>
      </c>
      <c r="C214" s="9">
        <v>300.33</v>
      </c>
    </row>
    <row r="215" spans="1:3" x14ac:dyDescent="0.3">
      <c r="A215" s="7">
        <v>42989</v>
      </c>
      <c r="B215" s="9">
        <v>4210.72</v>
      </c>
      <c r="C215" s="9">
        <v>298.47000000000003</v>
      </c>
    </row>
    <row r="216" spans="1:3" x14ac:dyDescent="0.3">
      <c r="A216" s="7">
        <v>42990</v>
      </c>
      <c r="B216" s="9">
        <v>4164.5200000000004</v>
      </c>
      <c r="C216" s="9">
        <v>294.5</v>
      </c>
    </row>
    <row r="217" spans="1:3" x14ac:dyDescent="0.3">
      <c r="A217" s="7">
        <v>42991</v>
      </c>
      <c r="B217" s="9">
        <v>3855.32</v>
      </c>
      <c r="C217" s="9">
        <v>275.70999999999998</v>
      </c>
    </row>
    <row r="218" spans="1:3" x14ac:dyDescent="0.3">
      <c r="A218" s="7">
        <v>42992</v>
      </c>
      <c r="B218" s="9">
        <v>3250.4</v>
      </c>
      <c r="C218" s="9">
        <v>223.85</v>
      </c>
    </row>
    <row r="219" spans="1:3" x14ac:dyDescent="0.3">
      <c r="A219" s="7">
        <v>42993</v>
      </c>
      <c r="B219" s="9">
        <v>3740.02</v>
      </c>
      <c r="C219" s="9">
        <v>260.88</v>
      </c>
    </row>
    <row r="220" spans="1:3" x14ac:dyDescent="0.3">
      <c r="A220" s="7">
        <v>42994</v>
      </c>
      <c r="B220" s="9">
        <v>3726.51</v>
      </c>
      <c r="C220" s="9">
        <v>255.84</v>
      </c>
    </row>
    <row r="221" spans="1:3" x14ac:dyDescent="0.3">
      <c r="A221" s="7">
        <v>42995</v>
      </c>
      <c r="B221" s="9">
        <v>3719.97</v>
      </c>
      <c r="C221" s="9">
        <v>259.66000000000003</v>
      </c>
    </row>
    <row r="222" spans="1:3" x14ac:dyDescent="0.3">
      <c r="A222" s="7">
        <v>42996</v>
      </c>
      <c r="B222" s="9">
        <v>4100</v>
      </c>
      <c r="C222" s="9">
        <v>298</v>
      </c>
    </row>
    <row r="223" spans="1:3" x14ac:dyDescent="0.3">
      <c r="A223" s="7">
        <v>42997</v>
      </c>
      <c r="B223" s="9">
        <v>3910.11</v>
      </c>
      <c r="C223" s="9">
        <v>282.8</v>
      </c>
    </row>
    <row r="224" spans="1:3" x14ac:dyDescent="0.3">
      <c r="A224" s="7">
        <v>42998</v>
      </c>
      <c r="B224" s="9">
        <v>3872.06</v>
      </c>
      <c r="C224" s="9">
        <v>283.55</v>
      </c>
    </row>
    <row r="225" spans="1:3" x14ac:dyDescent="0.3">
      <c r="A225" s="7">
        <v>42999</v>
      </c>
      <c r="B225" s="9">
        <v>3617.47</v>
      </c>
      <c r="C225" s="9">
        <v>258.11</v>
      </c>
    </row>
    <row r="226" spans="1:3" x14ac:dyDescent="0.3">
      <c r="A226" s="7">
        <v>43000</v>
      </c>
      <c r="B226" s="9">
        <v>3619.01</v>
      </c>
      <c r="C226" s="9">
        <v>263.88</v>
      </c>
    </row>
    <row r="227" spans="1:3" x14ac:dyDescent="0.3">
      <c r="A227" s="7">
        <v>43001</v>
      </c>
      <c r="B227" s="9">
        <v>3787.33</v>
      </c>
      <c r="C227" s="9">
        <v>286.02999999999997</v>
      </c>
    </row>
    <row r="228" spans="1:3" x14ac:dyDescent="0.3">
      <c r="A228" s="7">
        <v>43002</v>
      </c>
      <c r="B228" s="9">
        <v>3669.01</v>
      </c>
      <c r="C228" s="9">
        <v>283.20999999999998</v>
      </c>
    </row>
    <row r="229" spans="1:3" x14ac:dyDescent="0.3">
      <c r="A229" s="7">
        <v>43003</v>
      </c>
      <c r="B229" s="9">
        <v>3919.78</v>
      </c>
      <c r="C229" s="9">
        <v>294.41000000000003</v>
      </c>
    </row>
    <row r="230" spans="1:3" x14ac:dyDescent="0.3">
      <c r="A230" s="7">
        <v>43004</v>
      </c>
      <c r="B230" s="9">
        <v>3885.09</v>
      </c>
      <c r="C230" s="9">
        <v>288.77</v>
      </c>
    </row>
    <row r="231" spans="1:3" x14ac:dyDescent="0.3">
      <c r="A231" s="7">
        <v>43005</v>
      </c>
      <c r="B231" s="9">
        <v>4200</v>
      </c>
      <c r="C231" s="9">
        <v>309.85000000000002</v>
      </c>
    </row>
    <row r="232" spans="1:3" x14ac:dyDescent="0.3">
      <c r="A232" s="7">
        <v>43006</v>
      </c>
      <c r="B232" s="9">
        <v>4189.42</v>
      </c>
      <c r="C232" s="9">
        <v>302.33</v>
      </c>
    </row>
    <row r="233" spans="1:3" x14ac:dyDescent="0.3">
      <c r="A233" s="7">
        <v>43007</v>
      </c>
      <c r="B233" s="9">
        <v>4156.99</v>
      </c>
      <c r="C233" s="9">
        <v>291.88</v>
      </c>
    </row>
    <row r="234" spans="1:3" x14ac:dyDescent="0.3">
      <c r="A234" s="7">
        <v>43008</v>
      </c>
      <c r="B234" s="9">
        <v>4339</v>
      </c>
      <c r="C234" s="9">
        <v>301.57</v>
      </c>
    </row>
    <row r="235" spans="1:3" x14ac:dyDescent="0.3">
      <c r="A235" s="7">
        <v>43009</v>
      </c>
      <c r="B235" s="9">
        <v>4394.8100000000004</v>
      </c>
      <c r="C235" s="9">
        <v>303.25</v>
      </c>
    </row>
    <row r="236" spans="1:3" x14ac:dyDescent="0.3">
      <c r="A236" s="7">
        <v>43010</v>
      </c>
      <c r="B236" s="9">
        <v>4392.71</v>
      </c>
      <c r="C236" s="9">
        <v>296.72000000000003</v>
      </c>
    </row>
    <row r="237" spans="1:3" x14ac:dyDescent="0.3">
      <c r="A237" s="7">
        <v>43011</v>
      </c>
      <c r="B237" s="9">
        <v>4307.99</v>
      </c>
      <c r="C237" s="9">
        <v>292.36</v>
      </c>
    </row>
    <row r="238" spans="1:3" x14ac:dyDescent="0.3">
      <c r="A238" s="7">
        <v>43012</v>
      </c>
      <c r="B238" s="9">
        <v>4214.84</v>
      </c>
      <c r="C238" s="9">
        <v>292</v>
      </c>
    </row>
    <row r="239" spans="1:3" x14ac:dyDescent="0.3">
      <c r="A239" s="7">
        <v>43013</v>
      </c>
      <c r="B239" s="9">
        <v>4320.04</v>
      </c>
      <c r="C239" s="9">
        <v>294.89</v>
      </c>
    </row>
    <row r="240" spans="1:3" x14ac:dyDescent="0.3">
      <c r="A240" s="7">
        <v>43014</v>
      </c>
      <c r="B240" s="9">
        <v>4362.99</v>
      </c>
      <c r="C240" s="9">
        <v>307.73</v>
      </c>
    </row>
    <row r="241" spans="1:3" x14ac:dyDescent="0.3">
      <c r="A241" s="7">
        <v>43015</v>
      </c>
      <c r="B241" s="9">
        <v>4425</v>
      </c>
      <c r="C241" s="9">
        <v>311.12</v>
      </c>
    </row>
    <row r="242" spans="1:3" x14ac:dyDescent="0.3">
      <c r="A242" s="7">
        <v>43016</v>
      </c>
      <c r="B242" s="9">
        <v>4603.49</v>
      </c>
      <c r="C242" s="9">
        <v>309.2</v>
      </c>
    </row>
    <row r="243" spans="1:3" x14ac:dyDescent="0.3">
      <c r="A243" s="7">
        <v>43017</v>
      </c>
      <c r="B243" s="9">
        <v>4769.55</v>
      </c>
      <c r="C243" s="9">
        <v>297</v>
      </c>
    </row>
    <row r="244" spans="1:3" x14ac:dyDescent="0.3">
      <c r="A244" s="7">
        <v>43018</v>
      </c>
      <c r="B244" s="9">
        <v>4750</v>
      </c>
      <c r="C244" s="9">
        <v>297.99</v>
      </c>
    </row>
    <row r="245" spans="1:3" x14ac:dyDescent="0.3">
      <c r="A245" s="7">
        <v>43019</v>
      </c>
      <c r="B245" s="9">
        <v>4814.99</v>
      </c>
      <c r="C245" s="9">
        <v>302</v>
      </c>
    </row>
    <row r="246" spans="1:3" x14ac:dyDescent="0.3">
      <c r="A246" s="7">
        <v>43020</v>
      </c>
      <c r="B246" s="9">
        <v>5440</v>
      </c>
      <c r="C246" s="9">
        <v>302.12</v>
      </c>
    </row>
    <row r="247" spans="1:3" x14ac:dyDescent="0.3">
      <c r="A247" s="7">
        <v>43021</v>
      </c>
      <c r="B247" s="9">
        <v>5624.8</v>
      </c>
      <c r="C247" s="9">
        <v>335.89</v>
      </c>
    </row>
    <row r="248" spans="1:3" x14ac:dyDescent="0.3">
      <c r="A248" s="7">
        <v>43022</v>
      </c>
      <c r="B248" s="9">
        <v>5819.13</v>
      </c>
      <c r="C248" s="9">
        <v>338.37</v>
      </c>
    </row>
    <row r="249" spans="1:3" x14ac:dyDescent="0.3">
      <c r="A249" s="7">
        <v>43023</v>
      </c>
      <c r="B249" s="9">
        <v>5693.7</v>
      </c>
      <c r="C249" s="9">
        <v>336.89</v>
      </c>
    </row>
    <row r="250" spans="1:3" x14ac:dyDescent="0.3">
      <c r="A250" s="7">
        <v>43024</v>
      </c>
      <c r="B250" s="9">
        <v>5754.9</v>
      </c>
      <c r="C250" s="9">
        <v>334.36</v>
      </c>
    </row>
    <row r="251" spans="1:3" x14ac:dyDescent="0.3">
      <c r="A251" s="7">
        <v>43025</v>
      </c>
      <c r="B251" s="9">
        <v>5594</v>
      </c>
      <c r="C251" s="9">
        <v>316.37</v>
      </c>
    </row>
    <row r="252" spans="1:3" x14ac:dyDescent="0.3">
      <c r="A252" s="7">
        <v>43026</v>
      </c>
      <c r="B252" s="9">
        <v>5574.44</v>
      </c>
      <c r="C252" s="9">
        <v>313.58999999999997</v>
      </c>
    </row>
    <row r="253" spans="1:3" x14ac:dyDescent="0.3">
      <c r="A253" s="7">
        <v>43027</v>
      </c>
      <c r="B253" s="9">
        <v>5704.01</v>
      </c>
      <c r="C253" s="9">
        <v>308.02</v>
      </c>
    </row>
    <row r="254" spans="1:3" x14ac:dyDescent="0.3">
      <c r="A254" s="7">
        <v>43028</v>
      </c>
      <c r="B254" s="9">
        <v>5989.1</v>
      </c>
      <c r="C254" s="9">
        <v>303.14999999999998</v>
      </c>
    </row>
    <row r="255" spans="1:3" x14ac:dyDescent="0.3">
      <c r="A255" s="7">
        <v>43029</v>
      </c>
      <c r="B255" s="9">
        <v>6024.86</v>
      </c>
      <c r="C255" s="9">
        <v>300</v>
      </c>
    </row>
    <row r="256" spans="1:3" x14ac:dyDescent="0.3">
      <c r="A256" s="7">
        <v>43030</v>
      </c>
      <c r="B256" s="9">
        <v>6005.05</v>
      </c>
      <c r="C256" s="9">
        <v>295.14</v>
      </c>
    </row>
    <row r="257" spans="1:3" x14ac:dyDescent="0.3">
      <c r="A257" s="7">
        <v>43031</v>
      </c>
      <c r="B257" s="9">
        <v>5905.99</v>
      </c>
      <c r="C257" s="9">
        <v>285.83</v>
      </c>
    </row>
    <row r="258" spans="1:3" x14ac:dyDescent="0.3">
      <c r="A258" s="7">
        <v>43032</v>
      </c>
      <c r="B258" s="9">
        <v>5525.43</v>
      </c>
      <c r="C258" s="9">
        <v>296.99</v>
      </c>
    </row>
    <row r="259" spans="1:3" x14ac:dyDescent="0.3">
      <c r="A259" s="7">
        <v>43033</v>
      </c>
      <c r="B259" s="9">
        <v>5739.97</v>
      </c>
      <c r="C259" s="9">
        <v>296.76</v>
      </c>
    </row>
    <row r="260" spans="1:3" x14ac:dyDescent="0.3">
      <c r="A260" s="7">
        <v>43034</v>
      </c>
      <c r="B260" s="9">
        <v>5891.61</v>
      </c>
      <c r="C260" s="9">
        <v>295.98</v>
      </c>
    </row>
    <row r="261" spans="1:3" x14ac:dyDescent="0.3">
      <c r="A261" s="7">
        <v>43035</v>
      </c>
      <c r="B261" s="9">
        <v>5780</v>
      </c>
      <c r="C261" s="9">
        <v>297.58999999999997</v>
      </c>
    </row>
    <row r="262" spans="1:3" x14ac:dyDescent="0.3">
      <c r="A262" s="7">
        <v>43036</v>
      </c>
      <c r="B262" s="9">
        <v>5752.01</v>
      </c>
      <c r="C262" s="9">
        <v>295.11</v>
      </c>
    </row>
    <row r="263" spans="1:3" x14ac:dyDescent="0.3">
      <c r="A263" s="7">
        <v>43037</v>
      </c>
      <c r="B263" s="9">
        <v>6140.01</v>
      </c>
      <c r="C263" s="9">
        <v>303.38</v>
      </c>
    </row>
    <row r="264" spans="1:3" x14ac:dyDescent="0.3">
      <c r="A264" s="7">
        <v>43038</v>
      </c>
      <c r="B264" s="9">
        <v>6124.16</v>
      </c>
      <c r="C264" s="9">
        <v>306.87</v>
      </c>
    </row>
    <row r="265" spans="1:3" x14ac:dyDescent="0.3">
      <c r="A265" s="7">
        <v>43039</v>
      </c>
      <c r="B265" s="9">
        <v>6445.01</v>
      </c>
      <c r="C265" s="9">
        <v>303.51</v>
      </c>
    </row>
    <row r="266" spans="1:3" x14ac:dyDescent="0.3">
      <c r="A266" s="7">
        <v>43040</v>
      </c>
      <c r="B266" s="9">
        <v>6783.69</v>
      </c>
      <c r="C266" s="9">
        <v>290.82</v>
      </c>
    </row>
    <row r="267" spans="1:3" x14ac:dyDescent="0.3">
      <c r="A267" s="7">
        <v>43041</v>
      </c>
      <c r="B267" s="9">
        <v>7039.98</v>
      </c>
      <c r="C267" s="9">
        <v>285.39999999999998</v>
      </c>
    </row>
    <row r="268" spans="1:3" x14ac:dyDescent="0.3">
      <c r="A268" s="7">
        <v>43042</v>
      </c>
      <c r="B268" s="9">
        <v>7170.01</v>
      </c>
      <c r="C268" s="9">
        <v>306</v>
      </c>
    </row>
    <row r="269" spans="1:3" x14ac:dyDescent="0.3">
      <c r="A269" s="7">
        <v>43043</v>
      </c>
      <c r="B269" s="9">
        <v>7412.55</v>
      </c>
      <c r="C269" s="9">
        <v>301.66000000000003</v>
      </c>
    </row>
    <row r="270" spans="1:3" x14ac:dyDescent="0.3">
      <c r="A270" s="7">
        <v>43044</v>
      </c>
      <c r="B270" s="9">
        <v>7392</v>
      </c>
      <c r="C270" s="9">
        <v>296.57</v>
      </c>
    </row>
    <row r="271" spans="1:3" x14ac:dyDescent="0.3">
      <c r="A271" s="7">
        <v>43045</v>
      </c>
      <c r="B271" s="9">
        <v>6969.76</v>
      </c>
      <c r="C271" s="9">
        <v>297.32</v>
      </c>
    </row>
    <row r="272" spans="1:3" x14ac:dyDescent="0.3">
      <c r="A272" s="7">
        <v>43046</v>
      </c>
      <c r="B272" s="9">
        <v>7126.63</v>
      </c>
      <c r="C272" s="9">
        <v>292.42</v>
      </c>
    </row>
    <row r="273" spans="1:3" x14ac:dyDescent="0.3">
      <c r="A273" s="7">
        <v>43047</v>
      </c>
      <c r="B273" s="9">
        <v>7467.96</v>
      </c>
      <c r="C273" s="9">
        <v>307.91000000000003</v>
      </c>
    </row>
    <row r="274" spans="1:3" x14ac:dyDescent="0.3">
      <c r="A274" s="7">
        <v>43048</v>
      </c>
      <c r="B274" s="9">
        <v>7156</v>
      </c>
      <c r="C274" s="9">
        <v>320.72000000000003</v>
      </c>
    </row>
    <row r="275" spans="1:3" x14ac:dyDescent="0.3">
      <c r="A275" s="7">
        <v>43049</v>
      </c>
      <c r="B275" s="9">
        <v>6577.62</v>
      </c>
      <c r="C275" s="9">
        <v>298.04000000000002</v>
      </c>
    </row>
    <row r="276" spans="1:3" x14ac:dyDescent="0.3">
      <c r="A276" s="7">
        <v>43050</v>
      </c>
      <c r="B276" s="9">
        <v>6346.7</v>
      </c>
      <c r="C276" s="9">
        <v>315.69</v>
      </c>
    </row>
    <row r="277" spans="1:3" x14ac:dyDescent="0.3">
      <c r="A277" s="7">
        <v>43051</v>
      </c>
      <c r="B277" s="9">
        <v>5886.35</v>
      </c>
      <c r="C277" s="9">
        <v>307.10000000000002</v>
      </c>
    </row>
    <row r="278" spans="1:3" x14ac:dyDescent="0.3">
      <c r="A278" s="7">
        <v>43052</v>
      </c>
      <c r="B278" s="9">
        <v>6535.87</v>
      </c>
      <c r="C278" s="9">
        <v>315.56</v>
      </c>
    </row>
    <row r="279" spans="1:3" x14ac:dyDescent="0.3">
      <c r="A279" s="7">
        <v>43053</v>
      </c>
      <c r="B279" s="9">
        <v>6605</v>
      </c>
      <c r="C279" s="9">
        <v>335.04</v>
      </c>
    </row>
    <row r="280" spans="1:3" x14ac:dyDescent="0.3">
      <c r="A280" s="7">
        <v>43054</v>
      </c>
      <c r="B280" s="9">
        <v>7294</v>
      </c>
      <c r="C280" s="9">
        <v>331.81</v>
      </c>
    </row>
    <row r="281" spans="1:3" x14ac:dyDescent="0.3">
      <c r="A281" s="7">
        <v>43055</v>
      </c>
      <c r="B281" s="9">
        <v>7838.53</v>
      </c>
      <c r="C281" s="9">
        <v>330.21</v>
      </c>
    </row>
    <row r="282" spans="1:3" x14ac:dyDescent="0.3">
      <c r="A282" s="7">
        <v>43056</v>
      </c>
      <c r="B282" s="9">
        <v>7714.71</v>
      </c>
      <c r="C282" s="9">
        <v>332.31</v>
      </c>
    </row>
    <row r="283" spans="1:3" x14ac:dyDescent="0.3">
      <c r="A283" s="7">
        <v>43057</v>
      </c>
      <c r="B283" s="9">
        <v>7777.01</v>
      </c>
      <c r="C283" s="9">
        <v>346.6</v>
      </c>
    </row>
    <row r="284" spans="1:3" x14ac:dyDescent="0.3">
      <c r="A284" s="7">
        <v>43058</v>
      </c>
      <c r="B284" s="9">
        <v>8031.82</v>
      </c>
      <c r="C284" s="9">
        <v>354.59</v>
      </c>
    </row>
    <row r="285" spans="1:3" x14ac:dyDescent="0.3">
      <c r="A285" s="7">
        <v>43059</v>
      </c>
      <c r="B285" s="9">
        <v>8256.01</v>
      </c>
      <c r="C285" s="9">
        <v>368.24</v>
      </c>
    </row>
    <row r="286" spans="1:3" x14ac:dyDescent="0.3">
      <c r="A286" s="7">
        <v>43060</v>
      </c>
      <c r="B286" s="9">
        <v>8109</v>
      </c>
      <c r="C286" s="9">
        <v>361.51</v>
      </c>
    </row>
    <row r="287" spans="1:3" x14ac:dyDescent="0.3">
      <c r="A287" s="7">
        <v>43061</v>
      </c>
      <c r="B287" s="9">
        <v>8250</v>
      </c>
      <c r="C287" s="9">
        <v>381.73</v>
      </c>
    </row>
    <row r="288" spans="1:3" x14ac:dyDescent="0.3">
      <c r="A288" s="7">
        <v>43062</v>
      </c>
      <c r="B288" s="9">
        <v>8031.16</v>
      </c>
      <c r="C288" s="9">
        <v>406.61</v>
      </c>
    </row>
    <row r="289" spans="1:3" x14ac:dyDescent="0.3">
      <c r="A289" s="7">
        <v>43063</v>
      </c>
      <c r="B289" s="9">
        <v>8215.01</v>
      </c>
      <c r="C289" s="9">
        <v>470.98</v>
      </c>
    </row>
    <row r="290" spans="1:3" x14ac:dyDescent="0.3">
      <c r="A290" s="7">
        <v>43064</v>
      </c>
      <c r="B290" s="9">
        <v>8795.5</v>
      </c>
      <c r="C290" s="9">
        <v>466.77</v>
      </c>
    </row>
    <row r="291" spans="1:3" x14ac:dyDescent="0.3">
      <c r="A291" s="7">
        <v>43065</v>
      </c>
      <c r="B291" s="9">
        <v>9401.11</v>
      </c>
      <c r="C291" s="9">
        <v>473.99</v>
      </c>
    </row>
    <row r="292" spans="1:3" x14ac:dyDescent="0.3">
      <c r="A292" s="7">
        <v>43066</v>
      </c>
      <c r="B292" s="9">
        <v>9768.7099999999991</v>
      </c>
      <c r="C292" s="9">
        <v>477.53</v>
      </c>
    </row>
    <row r="293" spans="1:3" x14ac:dyDescent="0.3">
      <c r="A293" s="7">
        <v>43067</v>
      </c>
      <c r="B293" s="9">
        <v>9949</v>
      </c>
      <c r="C293" s="9">
        <v>468.52</v>
      </c>
    </row>
    <row r="294" spans="1:3" x14ac:dyDescent="0.3">
      <c r="A294" s="7">
        <v>43068</v>
      </c>
      <c r="B294" s="9">
        <v>9935.98</v>
      </c>
      <c r="C294" s="9">
        <v>434.01</v>
      </c>
    </row>
    <row r="295" spans="1:3" x14ac:dyDescent="0.3">
      <c r="A295" s="7">
        <v>43069</v>
      </c>
      <c r="B295" s="9">
        <v>9903</v>
      </c>
      <c r="C295" s="9">
        <v>434</v>
      </c>
    </row>
    <row r="296" spans="1:3" x14ac:dyDescent="0.3">
      <c r="A296" s="7">
        <v>43070</v>
      </c>
      <c r="B296" s="9">
        <v>10869.84</v>
      </c>
      <c r="C296" s="9">
        <v>463.82</v>
      </c>
    </row>
    <row r="297" spans="1:3" x14ac:dyDescent="0.3">
      <c r="A297" s="7">
        <v>43071</v>
      </c>
      <c r="B297" s="9">
        <v>10930.24</v>
      </c>
      <c r="C297" s="9">
        <v>460.34</v>
      </c>
    </row>
    <row r="298" spans="1:3" x14ac:dyDescent="0.3">
      <c r="A298" s="7">
        <v>43072</v>
      </c>
      <c r="B298" s="9">
        <v>11290</v>
      </c>
      <c r="C298" s="9">
        <v>465</v>
      </c>
    </row>
    <row r="299" spans="1:3" x14ac:dyDescent="0.3">
      <c r="A299" s="7">
        <v>43073</v>
      </c>
      <c r="B299" s="9">
        <v>11643.98</v>
      </c>
      <c r="C299" s="9">
        <v>468.22</v>
      </c>
    </row>
    <row r="300" spans="1:3" x14ac:dyDescent="0.3">
      <c r="A300" s="7">
        <v>43074</v>
      </c>
      <c r="B300" s="9">
        <v>11718.35</v>
      </c>
      <c r="C300" s="9">
        <v>457.3</v>
      </c>
    </row>
    <row r="301" spans="1:3" x14ac:dyDescent="0.3">
      <c r="A301" s="7">
        <v>43075</v>
      </c>
      <c r="B301" s="9">
        <v>14090</v>
      </c>
      <c r="C301" s="9">
        <v>432.49</v>
      </c>
    </row>
    <row r="302" spans="1:3" x14ac:dyDescent="0.3">
      <c r="A302" s="7">
        <v>43076</v>
      </c>
      <c r="B302" s="9">
        <v>17390.009999999998</v>
      </c>
      <c r="C302" s="9">
        <v>433.28</v>
      </c>
    </row>
    <row r="303" spans="1:3" x14ac:dyDescent="0.3">
      <c r="A303" s="7">
        <v>43077</v>
      </c>
      <c r="B303" s="9">
        <v>16367.03</v>
      </c>
      <c r="C303" s="9">
        <v>463.45</v>
      </c>
    </row>
    <row r="304" spans="1:3" x14ac:dyDescent="0.3">
      <c r="A304" s="7">
        <v>43078</v>
      </c>
      <c r="B304" s="9">
        <v>15309.98</v>
      </c>
      <c r="C304" s="9">
        <v>485.04</v>
      </c>
    </row>
    <row r="305" spans="1:3" x14ac:dyDescent="0.3">
      <c r="A305" s="7">
        <v>43079</v>
      </c>
      <c r="B305" s="9">
        <v>15290.01</v>
      </c>
      <c r="C305" s="9">
        <v>447.51</v>
      </c>
    </row>
    <row r="306" spans="1:3" x14ac:dyDescent="0.3">
      <c r="A306" s="7">
        <v>43080</v>
      </c>
      <c r="B306" s="9">
        <v>16885.759999999998</v>
      </c>
      <c r="C306" s="9">
        <v>518</v>
      </c>
    </row>
    <row r="307" spans="1:3" x14ac:dyDescent="0.3">
      <c r="A307" s="7">
        <v>43081</v>
      </c>
      <c r="B307" s="9">
        <v>17730.12</v>
      </c>
      <c r="C307" s="9">
        <v>686.82</v>
      </c>
    </row>
    <row r="308" spans="1:3" x14ac:dyDescent="0.3">
      <c r="A308" s="7">
        <v>43082</v>
      </c>
      <c r="B308" s="9">
        <v>16689.61</v>
      </c>
      <c r="C308" s="9">
        <v>711.94</v>
      </c>
    </row>
    <row r="309" spans="1:3" x14ac:dyDescent="0.3">
      <c r="A309" s="7">
        <v>43083</v>
      </c>
      <c r="B309" s="9">
        <v>16749.78</v>
      </c>
      <c r="C309" s="9">
        <v>705.01</v>
      </c>
    </row>
    <row r="310" spans="1:3" x14ac:dyDescent="0.3">
      <c r="A310" s="7">
        <v>43084</v>
      </c>
      <c r="B310" s="9">
        <v>17738.669999999998</v>
      </c>
      <c r="C310" s="9">
        <v>693.5</v>
      </c>
    </row>
    <row r="311" spans="1:3" x14ac:dyDescent="0.3">
      <c r="A311" s="7">
        <v>43085</v>
      </c>
      <c r="B311" s="9">
        <v>19650.009999999998</v>
      </c>
      <c r="C311" s="9">
        <v>703.59</v>
      </c>
    </row>
    <row r="312" spans="1:3" x14ac:dyDescent="0.3">
      <c r="A312" s="7">
        <v>43086</v>
      </c>
      <c r="B312" s="9">
        <v>19378.990000000002</v>
      </c>
      <c r="C312" s="9">
        <v>732.18</v>
      </c>
    </row>
    <row r="313" spans="1:3" x14ac:dyDescent="0.3">
      <c r="A313" s="7">
        <v>43087</v>
      </c>
      <c r="B313" s="9">
        <v>19039.009999999998</v>
      </c>
      <c r="C313" s="9">
        <v>785.65</v>
      </c>
    </row>
    <row r="314" spans="1:3" x14ac:dyDescent="0.3">
      <c r="A314" s="7">
        <v>43088</v>
      </c>
      <c r="B314" s="9">
        <v>17838.73</v>
      </c>
      <c r="C314" s="9">
        <v>826.65</v>
      </c>
    </row>
    <row r="315" spans="1:3" x14ac:dyDescent="0.3">
      <c r="A315" s="7">
        <v>43089</v>
      </c>
      <c r="B315" s="9">
        <v>16496.89</v>
      </c>
      <c r="C315" s="9">
        <v>802.86</v>
      </c>
    </row>
    <row r="316" spans="1:3" x14ac:dyDescent="0.3">
      <c r="A316" s="7">
        <v>43090</v>
      </c>
      <c r="B316" s="9">
        <v>15758.8</v>
      </c>
      <c r="C316" s="9">
        <v>796.98</v>
      </c>
    </row>
    <row r="317" spans="1:3" x14ac:dyDescent="0.3">
      <c r="A317" s="7">
        <v>43091</v>
      </c>
      <c r="B317" s="9">
        <v>14210.57</v>
      </c>
      <c r="C317" s="9">
        <v>682.11</v>
      </c>
    </row>
    <row r="318" spans="1:3" x14ac:dyDescent="0.3">
      <c r="A318" s="7">
        <v>43092</v>
      </c>
      <c r="B318" s="9">
        <v>15075.89</v>
      </c>
      <c r="C318" s="9">
        <v>732.8</v>
      </c>
    </row>
    <row r="319" spans="1:3" x14ac:dyDescent="0.3">
      <c r="A319" s="7">
        <v>43093</v>
      </c>
      <c r="B319" s="9">
        <v>14221.94</v>
      </c>
      <c r="C319" s="9">
        <v>697.04</v>
      </c>
    </row>
    <row r="320" spans="1:3" x14ac:dyDescent="0.3">
      <c r="A320" s="7">
        <v>43094</v>
      </c>
      <c r="B320" s="9">
        <v>14171.98</v>
      </c>
      <c r="C320" s="9">
        <v>740.5</v>
      </c>
    </row>
    <row r="321" spans="1:3" x14ac:dyDescent="0.3">
      <c r="A321" s="7">
        <v>43095</v>
      </c>
      <c r="B321" s="9">
        <v>15790.88</v>
      </c>
      <c r="C321" s="9">
        <v>755.07</v>
      </c>
    </row>
    <row r="322" spans="1:3" x14ac:dyDescent="0.3">
      <c r="A322" s="7">
        <v>43096</v>
      </c>
      <c r="B322" s="9">
        <v>15367.08</v>
      </c>
      <c r="C322" s="9">
        <v>739.99</v>
      </c>
    </row>
    <row r="323" spans="1:3" x14ac:dyDescent="0.3">
      <c r="A323" s="7">
        <v>43097</v>
      </c>
      <c r="B323" s="9">
        <v>14450.01</v>
      </c>
      <c r="C323" s="9">
        <v>719.5</v>
      </c>
    </row>
    <row r="324" spans="1:3" x14ac:dyDescent="0.3">
      <c r="A324" s="7">
        <v>43098</v>
      </c>
      <c r="B324" s="9">
        <v>14565.05</v>
      </c>
      <c r="C324" s="9">
        <v>748.89</v>
      </c>
    </row>
    <row r="325" spans="1:3" x14ac:dyDescent="0.3">
      <c r="A325" s="7">
        <v>43099</v>
      </c>
      <c r="B325" s="9">
        <v>12839.99</v>
      </c>
      <c r="C325" s="9">
        <v>710.58</v>
      </c>
    </row>
    <row r="326" spans="1:3" x14ac:dyDescent="0.3">
      <c r="A326" s="7">
        <v>43100</v>
      </c>
      <c r="B326" s="9">
        <v>13863.13</v>
      </c>
      <c r="C326" s="9">
        <v>741.27</v>
      </c>
    </row>
    <row r="327" spans="1:3" x14ac:dyDescent="0.3">
      <c r="A327" s="7">
        <v>43101</v>
      </c>
      <c r="B327" s="9">
        <v>13480.01</v>
      </c>
      <c r="C327" s="9">
        <v>759.03</v>
      </c>
    </row>
    <row r="328" spans="1:3" x14ac:dyDescent="0.3">
      <c r="A328" s="7">
        <v>43102</v>
      </c>
      <c r="B328" s="9">
        <v>14781.51</v>
      </c>
      <c r="C328" s="9">
        <v>865</v>
      </c>
    </row>
    <row r="329" spans="1:3" x14ac:dyDescent="0.3">
      <c r="A329" s="7">
        <v>43103</v>
      </c>
      <c r="B329" s="9">
        <v>15098.14</v>
      </c>
      <c r="C329" s="9">
        <v>938.31</v>
      </c>
    </row>
    <row r="330" spans="1:3" x14ac:dyDescent="0.3">
      <c r="A330" s="7">
        <v>43104</v>
      </c>
      <c r="B330" s="9">
        <v>15144.99</v>
      </c>
      <c r="C330" s="9">
        <v>949</v>
      </c>
    </row>
    <row r="331" spans="1:3" x14ac:dyDescent="0.3">
      <c r="A331" s="7">
        <v>43105</v>
      </c>
      <c r="B331" s="9">
        <v>16960.009999999998</v>
      </c>
      <c r="C331" s="9">
        <v>969.27</v>
      </c>
    </row>
    <row r="332" spans="1:3" x14ac:dyDescent="0.3">
      <c r="A332" s="7">
        <v>43106</v>
      </c>
      <c r="B332" s="9">
        <v>17098.990000000002</v>
      </c>
      <c r="C332" s="9">
        <v>1006.68</v>
      </c>
    </row>
    <row r="333" spans="1:3" x14ac:dyDescent="0.3">
      <c r="A333" s="7">
        <v>43107</v>
      </c>
      <c r="B333" s="9">
        <v>16174.22</v>
      </c>
      <c r="C333" s="9">
        <v>1118.3</v>
      </c>
    </row>
    <row r="334" spans="1:3" x14ac:dyDescent="0.3">
      <c r="A334" s="7">
        <v>43108</v>
      </c>
      <c r="B334" s="9">
        <v>14993.74</v>
      </c>
      <c r="C334" s="9">
        <v>1137.01</v>
      </c>
    </row>
    <row r="335" spans="1:3" x14ac:dyDescent="0.3">
      <c r="A335" s="7">
        <v>43109</v>
      </c>
      <c r="B335" s="9">
        <v>14480.99</v>
      </c>
      <c r="C335" s="9">
        <v>1290.01</v>
      </c>
    </row>
    <row r="336" spans="1:3" x14ac:dyDescent="0.3">
      <c r="A336" s="7">
        <v>43110</v>
      </c>
      <c r="B336" s="9">
        <v>14875.18</v>
      </c>
      <c r="C336" s="9">
        <v>1246.94</v>
      </c>
    </row>
    <row r="337" spans="1:3" x14ac:dyDescent="0.3">
      <c r="A337" s="7">
        <v>43111</v>
      </c>
      <c r="B337" s="9">
        <v>13308.06</v>
      </c>
      <c r="C337" s="9">
        <v>1137.01</v>
      </c>
    </row>
    <row r="338" spans="1:3" x14ac:dyDescent="0.3">
      <c r="A338" s="7">
        <v>43112</v>
      </c>
      <c r="B338" s="9">
        <v>13820</v>
      </c>
      <c r="C338" s="9">
        <v>1260</v>
      </c>
    </row>
    <row r="339" spans="1:3" x14ac:dyDescent="0.3">
      <c r="A339" s="7">
        <v>43113</v>
      </c>
      <c r="B339" s="9">
        <v>14187.95</v>
      </c>
      <c r="C339" s="9">
        <v>1386.02</v>
      </c>
    </row>
    <row r="340" spans="1:3" x14ac:dyDescent="0.3">
      <c r="A340" s="7">
        <v>43114</v>
      </c>
      <c r="B340" s="9">
        <v>13656.23</v>
      </c>
      <c r="C340" s="9">
        <v>1365.46</v>
      </c>
    </row>
    <row r="341" spans="1:3" x14ac:dyDescent="0.3">
      <c r="A341" s="7">
        <v>43115</v>
      </c>
      <c r="B341" s="9">
        <v>13590</v>
      </c>
      <c r="C341" s="9">
        <v>1278.6300000000001</v>
      </c>
    </row>
    <row r="342" spans="1:3" x14ac:dyDescent="0.3">
      <c r="A342" s="7">
        <v>43116</v>
      </c>
      <c r="B342" s="9">
        <v>11570.01</v>
      </c>
      <c r="C342" s="9">
        <v>1080</v>
      </c>
    </row>
    <row r="343" spans="1:3" x14ac:dyDescent="0.3">
      <c r="A343" s="7">
        <v>43117</v>
      </c>
      <c r="B343" s="9">
        <v>11200.01</v>
      </c>
      <c r="C343" s="9">
        <v>1028.06</v>
      </c>
    </row>
    <row r="344" spans="1:3" x14ac:dyDescent="0.3">
      <c r="A344" s="7">
        <v>43118</v>
      </c>
      <c r="B344" s="9">
        <v>11305.53</v>
      </c>
      <c r="C344" s="9">
        <v>1025.78</v>
      </c>
    </row>
    <row r="345" spans="1:3" x14ac:dyDescent="0.3">
      <c r="A345" s="7">
        <v>43119</v>
      </c>
      <c r="B345" s="9">
        <v>11498.99</v>
      </c>
      <c r="C345" s="9">
        <v>1037.45</v>
      </c>
    </row>
    <row r="346" spans="1:3" x14ac:dyDescent="0.3">
      <c r="A346" s="7">
        <v>43120</v>
      </c>
      <c r="B346" s="9">
        <v>12762.8</v>
      </c>
      <c r="C346" s="9">
        <v>1150.02</v>
      </c>
    </row>
    <row r="347" spans="1:3" x14ac:dyDescent="0.3">
      <c r="A347" s="7">
        <v>43121</v>
      </c>
      <c r="B347" s="9">
        <v>11518.17</v>
      </c>
      <c r="C347" s="9">
        <v>1047.1300000000001</v>
      </c>
    </row>
    <row r="348" spans="1:3" x14ac:dyDescent="0.3">
      <c r="A348" s="7">
        <v>43122</v>
      </c>
      <c r="B348" s="9">
        <v>10766.7</v>
      </c>
      <c r="C348" s="9">
        <v>999.68</v>
      </c>
    </row>
    <row r="349" spans="1:3" x14ac:dyDescent="0.3">
      <c r="A349" s="7">
        <v>43123</v>
      </c>
      <c r="B349" s="9">
        <v>10824.94</v>
      </c>
      <c r="C349" s="9">
        <v>984.03</v>
      </c>
    </row>
    <row r="350" spans="1:3" x14ac:dyDescent="0.3">
      <c r="A350" s="7">
        <v>43124</v>
      </c>
      <c r="B350" s="9">
        <v>11356.79</v>
      </c>
      <c r="C350" s="9">
        <v>1056.99</v>
      </c>
    </row>
    <row r="351" spans="1:3" x14ac:dyDescent="0.3">
      <c r="A351" s="7">
        <v>43125</v>
      </c>
      <c r="B351" s="9">
        <v>11118</v>
      </c>
      <c r="C351" s="9">
        <v>1040</v>
      </c>
    </row>
    <row r="352" spans="1:3" x14ac:dyDescent="0.3">
      <c r="A352" s="7">
        <v>43126</v>
      </c>
      <c r="B352" s="9">
        <v>11086.89</v>
      </c>
      <c r="C352" s="9">
        <v>1045.57</v>
      </c>
    </row>
    <row r="353" spans="1:3" x14ac:dyDescent="0.3">
      <c r="A353" s="7">
        <v>43127</v>
      </c>
      <c r="B353" s="9">
        <v>11319</v>
      </c>
      <c r="C353" s="9">
        <v>1100</v>
      </c>
    </row>
    <row r="354" spans="1:3" x14ac:dyDescent="0.3">
      <c r="A354" s="7">
        <v>43128</v>
      </c>
      <c r="B354" s="9">
        <v>11536</v>
      </c>
      <c r="C354" s="9">
        <v>1215.01</v>
      </c>
    </row>
    <row r="355" spans="1:3" x14ac:dyDescent="0.3">
      <c r="A355" s="7">
        <v>43129</v>
      </c>
      <c r="B355" s="9">
        <v>11123.01</v>
      </c>
      <c r="C355" s="9">
        <v>1162.27</v>
      </c>
    </row>
    <row r="356" spans="1:3" x14ac:dyDescent="0.3">
      <c r="A356" s="7">
        <v>43130</v>
      </c>
      <c r="B356" s="9">
        <v>9995</v>
      </c>
      <c r="C356" s="9">
        <v>1054.3900000000001</v>
      </c>
    </row>
    <row r="357" spans="1:3" x14ac:dyDescent="0.3">
      <c r="A357" s="7">
        <v>43131</v>
      </c>
      <c r="B357" s="9">
        <v>10099.99</v>
      </c>
      <c r="C357" s="9">
        <v>1105.01</v>
      </c>
    </row>
    <row r="358" spans="1:3" x14ac:dyDescent="0.3">
      <c r="A358" s="7">
        <v>43132</v>
      </c>
      <c r="B358" s="9">
        <v>9014.23</v>
      </c>
      <c r="C358" s="9">
        <v>1017.48</v>
      </c>
    </row>
    <row r="359" spans="1:3" x14ac:dyDescent="0.3">
      <c r="A359" s="7">
        <v>43133</v>
      </c>
      <c r="B359" s="9">
        <v>8787.52</v>
      </c>
      <c r="C359" s="9">
        <v>911.99</v>
      </c>
    </row>
    <row r="360" spans="1:3" x14ac:dyDescent="0.3">
      <c r="A360" s="7">
        <v>43134</v>
      </c>
      <c r="B360" s="9">
        <v>9240</v>
      </c>
      <c r="C360" s="9">
        <v>969.4</v>
      </c>
    </row>
    <row r="361" spans="1:3" x14ac:dyDescent="0.3">
      <c r="A361" s="7">
        <v>43135</v>
      </c>
      <c r="B361" s="9">
        <v>8167.91</v>
      </c>
      <c r="C361" s="9">
        <v>826</v>
      </c>
    </row>
    <row r="362" spans="1:3" x14ac:dyDescent="0.3">
      <c r="A362" s="7">
        <v>43136</v>
      </c>
      <c r="B362" s="9">
        <v>6905.19</v>
      </c>
      <c r="C362" s="9">
        <v>693.54</v>
      </c>
    </row>
    <row r="363" spans="1:3" x14ac:dyDescent="0.3">
      <c r="A363" s="7">
        <v>43137</v>
      </c>
      <c r="B363" s="9">
        <v>7688.46</v>
      </c>
      <c r="C363" s="9">
        <v>783.83</v>
      </c>
    </row>
    <row r="364" spans="1:3" x14ac:dyDescent="0.3">
      <c r="A364" s="7">
        <v>43138</v>
      </c>
      <c r="B364" s="9">
        <v>7575.75</v>
      </c>
      <c r="C364" s="9">
        <v>750.04</v>
      </c>
    </row>
    <row r="365" spans="1:3" x14ac:dyDescent="0.3">
      <c r="A365" s="7">
        <v>43139</v>
      </c>
      <c r="B365" s="9">
        <v>8218.1</v>
      </c>
      <c r="C365" s="9">
        <v>812</v>
      </c>
    </row>
    <row r="366" spans="1:3" x14ac:dyDescent="0.3">
      <c r="A366" s="7">
        <v>43140</v>
      </c>
      <c r="B366" s="9">
        <v>8671.01</v>
      </c>
      <c r="C366" s="9">
        <v>875.99</v>
      </c>
    </row>
    <row r="367" spans="1:3" x14ac:dyDescent="0.3">
      <c r="A367" s="7">
        <v>43141</v>
      </c>
      <c r="B367" s="9">
        <v>8547.49</v>
      </c>
      <c r="C367" s="9">
        <v>849.47</v>
      </c>
    </row>
    <row r="368" spans="1:3" x14ac:dyDescent="0.3">
      <c r="A368" s="7">
        <v>43142</v>
      </c>
      <c r="B368" s="9">
        <v>8072.99</v>
      </c>
      <c r="C368" s="9">
        <v>811.35</v>
      </c>
    </row>
    <row r="369" spans="1:3" x14ac:dyDescent="0.3">
      <c r="A369" s="7">
        <v>43143</v>
      </c>
      <c r="B369" s="9">
        <v>8872.2800000000007</v>
      </c>
      <c r="C369" s="9">
        <v>864.4</v>
      </c>
    </row>
    <row r="370" spans="1:3" x14ac:dyDescent="0.3">
      <c r="A370" s="7">
        <v>43144</v>
      </c>
      <c r="B370" s="9">
        <v>8520.01</v>
      </c>
      <c r="C370" s="9">
        <v>840.49</v>
      </c>
    </row>
    <row r="371" spans="1:3" x14ac:dyDescent="0.3">
      <c r="A371" s="7">
        <v>43145</v>
      </c>
      <c r="B371" s="9">
        <v>9472.98</v>
      </c>
      <c r="C371" s="9">
        <v>920.26</v>
      </c>
    </row>
    <row r="372" spans="1:3" x14ac:dyDescent="0.3">
      <c r="A372" s="7">
        <v>43146</v>
      </c>
      <c r="B372" s="9">
        <v>10031.23</v>
      </c>
      <c r="C372" s="9">
        <v>929.3</v>
      </c>
    </row>
    <row r="373" spans="1:3" x14ac:dyDescent="0.3">
      <c r="A373" s="7">
        <v>43147</v>
      </c>
      <c r="B373" s="9">
        <v>10167.49</v>
      </c>
      <c r="C373" s="9">
        <v>936.02</v>
      </c>
    </row>
    <row r="374" spans="1:3" x14ac:dyDescent="0.3">
      <c r="A374" s="7">
        <v>43148</v>
      </c>
      <c r="B374" s="9">
        <v>11121.5</v>
      </c>
      <c r="C374" s="9">
        <v>974.99</v>
      </c>
    </row>
    <row r="375" spans="1:3" x14ac:dyDescent="0.3">
      <c r="A375" s="7">
        <v>43149</v>
      </c>
      <c r="B375" s="9">
        <v>10380.040000000001</v>
      </c>
      <c r="C375" s="9">
        <v>912.41</v>
      </c>
    </row>
    <row r="376" spans="1:3" x14ac:dyDescent="0.3">
      <c r="A376" s="7">
        <v>43150</v>
      </c>
      <c r="B376" s="9">
        <v>11140</v>
      </c>
      <c r="C376" s="9">
        <v>939.01</v>
      </c>
    </row>
    <row r="377" spans="1:3" x14ac:dyDescent="0.3">
      <c r="A377" s="7">
        <v>43151</v>
      </c>
      <c r="B377" s="9">
        <v>11235.57</v>
      </c>
      <c r="C377" s="9">
        <v>884.76</v>
      </c>
    </row>
    <row r="378" spans="1:3" x14ac:dyDescent="0.3">
      <c r="A378" s="7">
        <v>43152</v>
      </c>
      <c r="B378" s="9">
        <v>10454.27</v>
      </c>
      <c r="C378" s="9">
        <v>840.34</v>
      </c>
    </row>
    <row r="379" spans="1:3" x14ac:dyDescent="0.3">
      <c r="A379" s="7">
        <v>43153</v>
      </c>
      <c r="B379" s="9">
        <v>9830</v>
      </c>
      <c r="C379" s="9">
        <v>806</v>
      </c>
    </row>
    <row r="380" spans="1:3" x14ac:dyDescent="0.3">
      <c r="A380" s="7">
        <v>43154</v>
      </c>
      <c r="B380" s="9">
        <v>10144.99</v>
      </c>
      <c r="C380" s="9">
        <v>854.01</v>
      </c>
    </row>
    <row r="381" spans="1:3" x14ac:dyDescent="0.3">
      <c r="A381" s="7">
        <v>43155</v>
      </c>
      <c r="B381" s="9">
        <v>9688.6200000000008</v>
      </c>
      <c r="C381" s="9">
        <v>833.2</v>
      </c>
    </row>
    <row r="382" spans="1:3" x14ac:dyDescent="0.3">
      <c r="A382" s="7">
        <v>43156</v>
      </c>
      <c r="B382" s="9">
        <v>9597.99</v>
      </c>
      <c r="C382" s="9">
        <v>841.96</v>
      </c>
    </row>
    <row r="383" spans="1:3" x14ac:dyDescent="0.3">
      <c r="A383" s="7">
        <v>43157</v>
      </c>
      <c r="B383" s="9">
        <v>10300</v>
      </c>
      <c r="C383" s="9">
        <v>867.09</v>
      </c>
    </row>
    <row r="384" spans="1:3" x14ac:dyDescent="0.3">
      <c r="A384" s="7">
        <v>43158</v>
      </c>
      <c r="B384" s="9">
        <v>10566.57</v>
      </c>
      <c r="C384" s="9">
        <v>871.07</v>
      </c>
    </row>
    <row r="385" spans="1:3" x14ac:dyDescent="0.3">
      <c r="A385" s="7">
        <v>43159</v>
      </c>
      <c r="B385" s="9">
        <v>10307.27</v>
      </c>
      <c r="C385" s="9">
        <v>849.99</v>
      </c>
    </row>
    <row r="386" spans="1:3" x14ac:dyDescent="0.3">
      <c r="A386" s="7">
        <v>43160</v>
      </c>
      <c r="B386" s="9">
        <v>10895.92</v>
      </c>
      <c r="C386" s="9">
        <v>868.74</v>
      </c>
    </row>
    <row r="387" spans="1:3" x14ac:dyDescent="0.3">
      <c r="A387" s="7">
        <v>43161</v>
      </c>
      <c r="B387" s="9">
        <v>11000</v>
      </c>
      <c r="C387" s="9">
        <v>854.31</v>
      </c>
    </row>
    <row r="388" spans="1:3" x14ac:dyDescent="0.3">
      <c r="A388" s="7">
        <v>43162</v>
      </c>
      <c r="B388" s="9">
        <v>11432.5</v>
      </c>
      <c r="C388" s="9">
        <v>854.34</v>
      </c>
    </row>
    <row r="389" spans="1:3" x14ac:dyDescent="0.3">
      <c r="A389" s="7">
        <v>43163</v>
      </c>
      <c r="B389" s="9">
        <v>11469.9</v>
      </c>
      <c r="C389" s="9">
        <v>861.74</v>
      </c>
    </row>
    <row r="390" spans="1:3" x14ac:dyDescent="0.3">
      <c r="A390" s="7">
        <v>43164</v>
      </c>
      <c r="B390" s="9">
        <v>11377.54</v>
      </c>
      <c r="C390" s="9">
        <v>848.83</v>
      </c>
    </row>
    <row r="391" spans="1:3" x14ac:dyDescent="0.3">
      <c r="A391" s="7">
        <v>43165</v>
      </c>
      <c r="B391" s="9">
        <v>10700</v>
      </c>
      <c r="C391" s="9">
        <v>815.43</v>
      </c>
    </row>
    <row r="392" spans="1:3" x14ac:dyDescent="0.3">
      <c r="A392" s="7">
        <v>43166</v>
      </c>
      <c r="B392" s="9">
        <v>9920</v>
      </c>
      <c r="C392" s="9">
        <v>751.38</v>
      </c>
    </row>
    <row r="393" spans="1:3" x14ac:dyDescent="0.3">
      <c r="A393" s="7">
        <v>43167</v>
      </c>
      <c r="B393" s="9">
        <v>9304.9</v>
      </c>
      <c r="C393" s="9">
        <v>698.83</v>
      </c>
    </row>
    <row r="394" spans="1:3" x14ac:dyDescent="0.3">
      <c r="A394" s="7">
        <v>43168</v>
      </c>
      <c r="B394" s="9">
        <v>9255</v>
      </c>
      <c r="C394" s="9">
        <v>728.82</v>
      </c>
    </row>
    <row r="395" spans="1:3" x14ac:dyDescent="0.3">
      <c r="A395" s="7">
        <v>43169</v>
      </c>
      <c r="B395" s="9">
        <v>8795.44</v>
      </c>
      <c r="C395" s="9">
        <v>683.6</v>
      </c>
    </row>
    <row r="396" spans="1:3" x14ac:dyDescent="0.3">
      <c r="A396" s="7">
        <v>43170</v>
      </c>
      <c r="B396" s="9">
        <v>9533.8799999999992</v>
      </c>
      <c r="C396" s="9">
        <v>719.8</v>
      </c>
    </row>
    <row r="397" spans="1:3" x14ac:dyDescent="0.3">
      <c r="A397" s="7">
        <v>43171</v>
      </c>
      <c r="B397" s="9">
        <v>9120</v>
      </c>
      <c r="C397" s="9">
        <v>696.51</v>
      </c>
    </row>
    <row r="398" spans="1:3" x14ac:dyDescent="0.3">
      <c r="A398" s="7">
        <v>43172</v>
      </c>
      <c r="B398" s="9">
        <v>9145.41</v>
      </c>
      <c r="C398" s="9">
        <v>690.39</v>
      </c>
    </row>
    <row r="399" spans="1:3" x14ac:dyDescent="0.3">
      <c r="A399" s="7">
        <v>43173</v>
      </c>
      <c r="B399" s="9">
        <v>8207.0300000000007</v>
      </c>
      <c r="C399" s="9">
        <v>614.62</v>
      </c>
    </row>
    <row r="400" spans="1:3" x14ac:dyDescent="0.3">
      <c r="A400" s="7">
        <v>43174</v>
      </c>
      <c r="B400" s="9">
        <v>8259.99</v>
      </c>
      <c r="C400" s="9">
        <v>610.99</v>
      </c>
    </row>
    <row r="401" spans="1:3" x14ac:dyDescent="0.3">
      <c r="A401" s="7">
        <v>43175</v>
      </c>
      <c r="B401" s="9">
        <v>8275</v>
      </c>
      <c r="C401" s="9">
        <v>600.77</v>
      </c>
    </row>
    <row r="402" spans="1:3" x14ac:dyDescent="0.3">
      <c r="A402" s="7">
        <v>43176</v>
      </c>
      <c r="B402" s="9">
        <v>7865.02</v>
      </c>
      <c r="C402" s="9">
        <v>549.79</v>
      </c>
    </row>
    <row r="403" spans="1:3" x14ac:dyDescent="0.3">
      <c r="A403" s="7">
        <v>43177</v>
      </c>
      <c r="B403" s="9">
        <v>8192</v>
      </c>
      <c r="C403" s="9">
        <v>538</v>
      </c>
    </row>
    <row r="404" spans="1:3" x14ac:dyDescent="0.3">
      <c r="A404" s="7">
        <v>43178</v>
      </c>
      <c r="B404" s="9">
        <v>8589</v>
      </c>
      <c r="C404" s="9">
        <v>555.54999999999995</v>
      </c>
    </row>
    <row r="405" spans="1:3" x14ac:dyDescent="0.3">
      <c r="A405" s="7">
        <v>43179</v>
      </c>
      <c r="B405" s="9">
        <v>8900</v>
      </c>
      <c r="C405" s="9">
        <v>558</v>
      </c>
    </row>
    <row r="406" spans="1:3" x14ac:dyDescent="0.3">
      <c r="A406" s="7">
        <v>43180</v>
      </c>
      <c r="B406" s="9">
        <v>8891.81</v>
      </c>
      <c r="C406" s="9">
        <v>559.98</v>
      </c>
    </row>
    <row r="407" spans="1:3" x14ac:dyDescent="0.3">
      <c r="A407" s="7">
        <v>43181</v>
      </c>
      <c r="B407" s="9">
        <v>8715.09</v>
      </c>
      <c r="C407" s="9">
        <v>539.89</v>
      </c>
    </row>
    <row r="408" spans="1:3" x14ac:dyDescent="0.3">
      <c r="A408" s="7">
        <v>43182</v>
      </c>
      <c r="B408" s="9">
        <v>8927.1</v>
      </c>
      <c r="C408" s="9">
        <v>543.04</v>
      </c>
    </row>
    <row r="409" spans="1:3" x14ac:dyDescent="0.3">
      <c r="A409" s="7">
        <v>43183</v>
      </c>
      <c r="B409" s="9">
        <v>8531.34</v>
      </c>
      <c r="C409" s="9">
        <v>519.57000000000005</v>
      </c>
    </row>
    <row r="410" spans="1:3" x14ac:dyDescent="0.3">
      <c r="A410" s="7">
        <v>43184</v>
      </c>
      <c r="B410" s="9">
        <v>8453</v>
      </c>
      <c r="C410" s="9">
        <v>522.54999999999995</v>
      </c>
    </row>
    <row r="411" spans="1:3" x14ac:dyDescent="0.3">
      <c r="A411" s="7">
        <v>43185</v>
      </c>
      <c r="B411" s="9">
        <v>8145</v>
      </c>
      <c r="C411" s="9">
        <v>486.75</v>
      </c>
    </row>
    <row r="412" spans="1:3" x14ac:dyDescent="0.3">
      <c r="A412" s="7">
        <v>43186</v>
      </c>
      <c r="B412" s="9">
        <v>7793.61</v>
      </c>
      <c r="C412" s="9">
        <v>449</v>
      </c>
    </row>
    <row r="413" spans="1:3" x14ac:dyDescent="0.3">
      <c r="A413" s="7">
        <v>43187</v>
      </c>
      <c r="B413" s="9">
        <v>7942.72</v>
      </c>
      <c r="C413" s="9">
        <v>445.47</v>
      </c>
    </row>
    <row r="414" spans="1:3" x14ac:dyDescent="0.3">
      <c r="A414" s="7">
        <v>43188</v>
      </c>
      <c r="B414" s="9">
        <v>7079.99</v>
      </c>
      <c r="C414" s="9">
        <v>383.29</v>
      </c>
    </row>
    <row r="415" spans="1:3" x14ac:dyDescent="0.3">
      <c r="A415" s="7">
        <v>43189</v>
      </c>
      <c r="B415" s="9">
        <v>6848.01</v>
      </c>
      <c r="C415" s="9">
        <v>394.46</v>
      </c>
    </row>
    <row r="416" spans="1:3" x14ac:dyDescent="0.3">
      <c r="A416" s="7">
        <v>43190</v>
      </c>
      <c r="B416" s="9">
        <v>6928.5</v>
      </c>
      <c r="C416" s="9">
        <v>394.54</v>
      </c>
    </row>
    <row r="417" spans="1:3" x14ac:dyDescent="0.3">
      <c r="A417" s="7">
        <v>43191</v>
      </c>
      <c r="B417" s="9">
        <v>6816.01</v>
      </c>
      <c r="C417" s="9">
        <v>378.18</v>
      </c>
    </row>
    <row r="418" spans="1:3" x14ac:dyDescent="0.3">
      <c r="A418" s="7">
        <v>43192</v>
      </c>
      <c r="B418" s="9">
        <v>7045.01</v>
      </c>
      <c r="C418" s="9">
        <v>384</v>
      </c>
    </row>
    <row r="419" spans="1:3" x14ac:dyDescent="0.3">
      <c r="A419" s="7">
        <v>43193</v>
      </c>
      <c r="B419" s="9">
        <v>7424.9</v>
      </c>
      <c r="C419" s="9">
        <v>416.38</v>
      </c>
    </row>
    <row r="420" spans="1:3" x14ac:dyDescent="0.3">
      <c r="A420" s="7">
        <v>43194</v>
      </c>
      <c r="B420" s="9">
        <v>6791.68</v>
      </c>
      <c r="C420" s="9">
        <v>378.43</v>
      </c>
    </row>
    <row r="421" spans="1:3" x14ac:dyDescent="0.3">
      <c r="A421" s="7">
        <v>43195</v>
      </c>
      <c r="B421" s="9">
        <v>6785.85</v>
      </c>
      <c r="C421" s="9">
        <v>381.26</v>
      </c>
    </row>
    <row r="422" spans="1:3" x14ac:dyDescent="0.3">
      <c r="A422" s="7">
        <v>43196</v>
      </c>
      <c r="B422" s="9">
        <v>6619.01</v>
      </c>
      <c r="C422" s="9">
        <v>370.32</v>
      </c>
    </row>
    <row r="423" spans="1:3" x14ac:dyDescent="0.3">
      <c r="A423" s="7">
        <v>43197</v>
      </c>
      <c r="B423" s="9">
        <v>6894.01</v>
      </c>
      <c r="C423" s="9">
        <v>384.61</v>
      </c>
    </row>
    <row r="424" spans="1:3" x14ac:dyDescent="0.3">
      <c r="A424" s="7">
        <v>43198</v>
      </c>
      <c r="B424" s="9">
        <v>7020.01</v>
      </c>
      <c r="C424" s="9">
        <v>399.9</v>
      </c>
    </row>
    <row r="425" spans="1:3" x14ac:dyDescent="0.3">
      <c r="A425" s="7">
        <v>43199</v>
      </c>
      <c r="B425" s="9">
        <v>6771.13</v>
      </c>
      <c r="C425" s="9">
        <v>398.8</v>
      </c>
    </row>
    <row r="426" spans="1:3" x14ac:dyDescent="0.3">
      <c r="A426" s="7">
        <v>43200</v>
      </c>
      <c r="B426" s="9">
        <v>6824.99</v>
      </c>
      <c r="C426" s="9">
        <v>415.45</v>
      </c>
    </row>
    <row r="427" spans="1:3" x14ac:dyDescent="0.3">
      <c r="A427" s="7">
        <v>43201</v>
      </c>
      <c r="B427" s="9">
        <v>6942.99</v>
      </c>
      <c r="C427" s="9">
        <v>430.81</v>
      </c>
    </row>
    <row r="428" spans="1:3" x14ac:dyDescent="0.3">
      <c r="A428" s="7">
        <v>43202</v>
      </c>
      <c r="B428" s="9">
        <v>7916</v>
      </c>
      <c r="C428" s="9">
        <v>493.41</v>
      </c>
    </row>
    <row r="429" spans="1:3" x14ac:dyDescent="0.3">
      <c r="A429" s="7">
        <v>43203</v>
      </c>
      <c r="B429" s="9">
        <v>7893.19</v>
      </c>
      <c r="C429" s="9">
        <v>495.22</v>
      </c>
    </row>
    <row r="430" spans="1:3" x14ac:dyDescent="0.3">
      <c r="A430" s="7">
        <v>43204</v>
      </c>
      <c r="B430" s="9">
        <v>8003.11</v>
      </c>
      <c r="C430" s="9">
        <v>502.4</v>
      </c>
    </row>
    <row r="431" spans="1:3" x14ac:dyDescent="0.3">
      <c r="A431" s="7">
        <v>43205</v>
      </c>
      <c r="B431" s="9">
        <v>8355.25</v>
      </c>
      <c r="C431" s="9">
        <v>533.74</v>
      </c>
    </row>
    <row r="432" spans="1:3" x14ac:dyDescent="0.3">
      <c r="A432" s="7">
        <v>43206</v>
      </c>
      <c r="B432" s="9">
        <v>8048.93</v>
      </c>
      <c r="C432" s="9">
        <v>511.28</v>
      </c>
    </row>
    <row r="433" spans="1:3" x14ac:dyDescent="0.3">
      <c r="A433" s="7">
        <v>43207</v>
      </c>
      <c r="B433" s="9">
        <v>7892.1</v>
      </c>
      <c r="C433" s="9">
        <v>502.42</v>
      </c>
    </row>
    <row r="434" spans="1:3" x14ac:dyDescent="0.3">
      <c r="A434" s="7">
        <v>43208</v>
      </c>
      <c r="B434" s="9">
        <v>8152.05</v>
      </c>
      <c r="C434" s="9">
        <v>525.89</v>
      </c>
    </row>
    <row r="435" spans="1:3" x14ac:dyDescent="0.3">
      <c r="A435" s="7">
        <v>43209</v>
      </c>
      <c r="B435" s="9">
        <v>8274</v>
      </c>
      <c r="C435" s="9">
        <v>567.29</v>
      </c>
    </row>
    <row r="436" spans="1:3" x14ac:dyDescent="0.3">
      <c r="A436" s="7">
        <v>43210</v>
      </c>
      <c r="B436" s="9">
        <v>8866.27</v>
      </c>
      <c r="C436" s="9">
        <v>617.16999999999996</v>
      </c>
    </row>
    <row r="437" spans="1:3" x14ac:dyDescent="0.3">
      <c r="A437" s="7">
        <v>43211</v>
      </c>
      <c r="B437" s="9">
        <v>8915.42</v>
      </c>
      <c r="C437" s="9">
        <v>605.16</v>
      </c>
    </row>
    <row r="438" spans="1:3" x14ac:dyDescent="0.3">
      <c r="A438" s="7">
        <v>43212</v>
      </c>
      <c r="B438" s="9">
        <v>8795.01</v>
      </c>
      <c r="C438" s="9">
        <v>620.07000000000005</v>
      </c>
    </row>
    <row r="439" spans="1:3" x14ac:dyDescent="0.3">
      <c r="A439" s="7">
        <v>43213</v>
      </c>
      <c r="B439" s="9">
        <v>8931.2999999999993</v>
      </c>
      <c r="C439" s="9">
        <v>642.85</v>
      </c>
    </row>
    <row r="440" spans="1:3" x14ac:dyDescent="0.3">
      <c r="A440" s="7">
        <v>43214</v>
      </c>
      <c r="B440" s="9">
        <v>9650</v>
      </c>
      <c r="C440" s="9">
        <v>703.38</v>
      </c>
    </row>
    <row r="441" spans="1:3" x14ac:dyDescent="0.3">
      <c r="A441" s="7">
        <v>43215</v>
      </c>
      <c r="B441" s="9">
        <v>8865.98</v>
      </c>
      <c r="C441" s="9">
        <v>617.49</v>
      </c>
    </row>
    <row r="442" spans="1:3" x14ac:dyDescent="0.3">
      <c r="A442" s="7">
        <v>43216</v>
      </c>
      <c r="B442" s="9">
        <v>9272.11</v>
      </c>
      <c r="C442" s="9">
        <v>661</v>
      </c>
    </row>
    <row r="443" spans="1:3" x14ac:dyDescent="0.3">
      <c r="A443" s="7">
        <v>43217</v>
      </c>
      <c r="B443" s="9">
        <v>8922.5499999999993</v>
      </c>
      <c r="C443" s="9">
        <v>642.77</v>
      </c>
    </row>
    <row r="444" spans="1:3" x14ac:dyDescent="0.3">
      <c r="A444" s="7">
        <v>43218</v>
      </c>
      <c r="B444" s="9">
        <v>9329.99</v>
      </c>
      <c r="C444" s="9">
        <v>682</v>
      </c>
    </row>
    <row r="445" spans="1:3" x14ac:dyDescent="0.3">
      <c r="A445" s="7">
        <v>43219</v>
      </c>
      <c r="B445" s="9">
        <v>9389.01</v>
      </c>
      <c r="C445" s="9">
        <v>687.51</v>
      </c>
    </row>
    <row r="446" spans="1:3" x14ac:dyDescent="0.3">
      <c r="A446" s="7">
        <v>43220</v>
      </c>
      <c r="B446" s="9">
        <v>9243.82</v>
      </c>
      <c r="C446" s="9">
        <v>669.81</v>
      </c>
    </row>
    <row r="447" spans="1:3" x14ac:dyDescent="0.3">
      <c r="A447" s="7">
        <v>43221</v>
      </c>
      <c r="B447" s="9">
        <v>9072.2900000000009</v>
      </c>
      <c r="C447" s="9">
        <v>670.75</v>
      </c>
    </row>
    <row r="448" spans="1:3" x14ac:dyDescent="0.3">
      <c r="A448" s="7">
        <v>43222</v>
      </c>
      <c r="B448" s="9">
        <v>9190.48</v>
      </c>
      <c r="C448" s="9">
        <v>685.02</v>
      </c>
    </row>
    <row r="449" spans="1:3" x14ac:dyDescent="0.3">
      <c r="A449" s="7">
        <v>43223</v>
      </c>
      <c r="B449" s="9">
        <v>9725.74</v>
      </c>
      <c r="C449" s="9">
        <v>775.51</v>
      </c>
    </row>
    <row r="450" spans="1:3" x14ac:dyDescent="0.3">
      <c r="A450" s="7">
        <v>43224</v>
      </c>
      <c r="B450" s="9">
        <v>9685</v>
      </c>
      <c r="C450" s="9">
        <v>783.01</v>
      </c>
    </row>
    <row r="451" spans="1:3" x14ac:dyDescent="0.3">
      <c r="A451" s="7">
        <v>43225</v>
      </c>
      <c r="B451" s="9">
        <v>9800</v>
      </c>
      <c r="C451" s="9">
        <v>812</v>
      </c>
    </row>
    <row r="452" spans="1:3" x14ac:dyDescent="0.3">
      <c r="A452" s="7">
        <v>43226</v>
      </c>
      <c r="B452" s="9">
        <v>9600</v>
      </c>
      <c r="C452" s="9">
        <v>784.33</v>
      </c>
    </row>
    <row r="453" spans="1:3" x14ac:dyDescent="0.3">
      <c r="A453" s="7">
        <v>43227</v>
      </c>
      <c r="B453" s="9">
        <v>9356.25</v>
      </c>
      <c r="C453" s="9">
        <v>752.43</v>
      </c>
    </row>
    <row r="454" spans="1:3" x14ac:dyDescent="0.3">
      <c r="A454" s="7">
        <v>43228</v>
      </c>
      <c r="B454" s="9">
        <v>9177.81</v>
      </c>
      <c r="C454" s="9">
        <v>746.99</v>
      </c>
    </row>
    <row r="455" spans="1:3" x14ac:dyDescent="0.3">
      <c r="A455" s="7">
        <v>43229</v>
      </c>
      <c r="B455" s="9">
        <v>9300.08</v>
      </c>
      <c r="C455" s="9">
        <v>750</v>
      </c>
    </row>
    <row r="456" spans="1:3" x14ac:dyDescent="0.3">
      <c r="A456" s="7">
        <v>43230</v>
      </c>
      <c r="B456" s="9">
        <v>9010.51</v>
      </c>
      <c r="C456" s="9">
        <v>723.51</v>
      </c>
    </row>
    <row r="457" spans="1:3" x14ac:dyDescent="0.3">
      <c r="A457" s="7">
        <v>43231</v>
      </c>
      <c r="B457" s="9">
        <v>8403.33</v>
      </c>
      <c r="C457" s="9">
        <v>678.05</v>
      </c>
    </row>
    <row r="458" spans="1:3" x14ac:dyDescent="0.3">
      <c r="A458" s="7">
        <v>43232</v>
      </c>
      <c r="B458" s="9">
        <v>8475</v>
      </c>
      <c r="C458" s="9">
        <v>684.66</v>
      </c>
    </row>
    <row r="459" spans="1:3" x14ac:dyDescent="0.3">
      <c r="A459" s="7">
        <v>43233</v>
      </c>
      <c r="B459" s="9">
        <v>8686.1</v>
      </c>
      <c r="C459" s="9">
        <v>729.29</v>
      </c>
    </row>
    <row r="460" spans="1:3" x14ac:dyDescent="0.3">
      <c r="A460" s="7">
        <v>43234</v>
      </c>
      <c r="B460" s="9">
        <v>8670</v>
      </c>
      <c r="C460" s="9">
        <v>726.9</v>
      </c>
    </row>
    <row r="461" spans="1:3" x14ac:dyDescent="0.3">
      <c r="A461" s="7">
        <v>43235</v>
      </c>
      <c r="B461" s="9">
        <v>8477.4599999999991</v>
      </c>
      <c r="C461" s="9">
        <v>706.08</v>
      </c>
    </row>
    <row r="462" spans="1:3" x14ac:dyDescent="0.3">
      <c r="A462" s="7">
        <v>43236</v>
      </c>
      <c r="B462" s="9">
        <v>8344</v>
      </c>
      <c r="C462" s="9">
        <v>707.45</v>
      </c>
    </row>
    <row r="463" spans="1:3" x14ac:dyDescent="0.3">
      <c r="A463" s="7">
        <v>43237</v>
      </c>
      <c r="B463" s="9">
        <v>8059</v>
      </c>
      <c r="C463" s="9">
        <v>668.56</v>
      </c>
    </row>
    <row r="464" spans="1:3" x14ac:dyDescent="0.3">
      <c r="A464" s="7">
        <v>43238</v>
      </c>
      <c r="B464" s="9">
        <v>8238.51</v>
      </c>
      <c r="C464" s="9">
        <v>694.5</v>
      </c>
    </row>
    <row r="465" spans="1:3" x14ac:dyDescent="0.3">
      <c r="A465" s="7">
        <v>43239</v>
      </c>
      <c r="B465" s="9">
        <v>8235.6</v>
      </c>
      <c r="C465" s="9">
        <v>695.96</v>
      </c>
    </row>
    <row r="466" spans="1:3" x14ac:dyDescent="0.3">
      <c r="A466" s="7">
        <v>43240</v>
      </c>
      <c r="B466" s="9">
        <v>8516.86</v>
      </c>
      <c r="C466" s="9">
        <v>714</v>
      </c>
    </row>
    <row r="467" spans="1:3" x14ac:dyDescent="0.3">
      <c r="A467" s="7">
        <v>43241</v>
      </c>
      <c r="B467" s="9">
        <v>8393.44</v>
      </c>
      <c r="C467" s="9">
        <v>696.77</v>
      </c>
    </row>
    <row r="468" spans="1:3" x14ac:dyDescent="0.3">
      <c r="A468" s="7">
        <v>43242</v>
      </c>
      <c r="B468" s="9">
        <v>7987.7</v>
      </c>
      <c r="C468" s="9">
        <v>640.5</v>
      </c>
    </row>
    <row r="469" spans="1:3" x14ac:dyDescent="0.3">
      <c r="A469" s="7">
        <v>43243</v>
      </c>
      <c r="B469" s="9">
        <v>7505</v>
      </c>
      <c r="C469" s="9">
        <v>577.20000000000005</v>
      </c>
    </row>
    <row r="470" spans="1:3" x14ac:dyDescent="0.3">
      <c r="A470" s="7">
        <v>43244</v>
      </c>
      <c r="B470" s="9">
        <v>7584.15</v>
      </c>
      <c r="C470" s="9">
        <v>602.64</v>
      </c>
    </row>
    <row r="471" spans="1:3" x14ac:dyDescent="0.3">
      <c r="A471" s="7">
        <v>43245</v>
      </c>
      <c r="B471" s="9">
        <v>7459.11</v>
      </c>
      <c r="C471" s="9">
        <v>584.02</v>
      </c>
    </row>
    <row r="472" spans="1:3" x14ac:dyDescent="0.3">
      <c r="A472" s="7">
        <v>43246</v>
      </c>
      <c r="B472" s="9">
        <v>7337.95</v>
      </c>
      <c r="C472" s="9">
        <v>584.99</v>
      </c>
    </row>
    <row r="473" spans="1:3" x14ac:dyDescent="0.3">
      <c r="A473" s="7">
        <v>43247</v>
      </c>
      <c r="B473" s="9">
        <v>7346.64</v>
      </c>
      <c r="C473" s="9">
        <v>570.75</v>
      </c>
    </row>
    <row r="474" spans="1:3" x14ac:dyDescent="0.3">
      <c r="A474" s="7">
        <v>43248</v>
      </c>
      <c r="B474" s="9">
        <v>7107.94</v>
      </c>
      <c r="C474" s="9">
        <v>511.33</v>
      </c>
    </row>
    <row r="475" spans="1:3" x14ac:dyDescent="0.3">
      <c r="A475" s="7">
        <v>43249</v>
      </c>
      <c r="B475" s="9">
        <v>7460</v>
      </c>
      <c r="C475" s="9">
        <v>566.66</v>
      </c>
    </row>
    <row r="476" spans="1:3" x14ac:dyDescent="0.3">
      <c r="A476" s="7">
        <v>43250</v>
      </c>
      <c r="B476" s="9">
        <v>7380.01</v>
      </c>
      <c r="C476" s="9">
        <v>557.22</v>
      </c>
    </row>
    <row r="477" spans="1:3" x14ac:dyDescent="0.3">
      <c r="A477" s="7">
        <v>43251</v>
      </c>
      <c r="B477" s="9">
        <v>7485</v>
      </c>
      <c r="C477" s="9">
        <v>577.1</v>
      </c>
    </row>
    <row r="478" spans="1:3" x14ac:dyDescent="0.3">
      <c r="A478" s="7">
        <v>43252</v>
      </c>
      <c r="B478" s="9">
        <v>7514.32</v>
      </c>
      <c r="C478" s="9">
        <v>578.89</v>
      </c>
    </row>
    <row r="479" spans="1:3" x14ac:dyDescent="0.3">
      <c r="A479" s="7">
        <v>43253</v>
      </c>
      <c r="B479" s="9">
        <v>7636.42</v>
      </c>
      <c r="C479" s="9">
        <v>590.46</v>
      </c>
    </row>
    <row r="480" spans="1:3" x14ac:dyDescent="0.3">
      <c r="A480" s="7">
        <v>43254</v>
      </c>
      <c r="B480" s="9">
        <v>7706.37</v>
      </c>
      <c r="C480" s="9">
        <v>618.63</v>
      </c>
    </row>
    <row r="481" spans="1:3" x14ac:dyDescent="0.3">
      <c r="A481" s="7">
        <v>43255</v>
      </c>
      <c r="B481" s="9">
        <v>7487.37</v>
      </c>
      <c r="C481" s="9">
        <v>591.5</v>
      </c>
    </row>
    <row r="482" spans="1:3" x14ac:dyDescent="0.3">
      <c r="A482" s="7">
        <v>43256</v>
      </c>
      <c r="B482" s="9">
        <v>7612.51</v>
      </c>
      <c r="C482" s="9">
        <v>607.6</v>
      </c>
    </row>
    <row r="483" spans="1:3" x14ac:dyDescent="0.3">
      <c r="A483" s="7">
        <v>43257</v>
      </c>
      <c r="B483" s="9">
        <v>7655</v>
      </c>
      <c r="C483" s="9">
        <v>606.17999999999995</v>
      </c>
    </row>
    <row r="484" spans="1:3" x14ac:dyDescent="0.3">
      <c r="A484" s="7">
        <v>43258</v>
      </c>
      <c r="B484" s="9">
        <v>7684.93</v>
      </c>
      <c r="C484" s="9">
        <v>603.55999999999995</v>
      </c>
    </row>
    <row r="485" spans="1:3" x14ac:dyDescent="0.3">
      <c r="A485" s="7">
        <v>43259</v>
      </c>
      <c r="B485" s="9">
        <v>7618.83</v>
      </c>
      <c r="C485" s="9">
        <v>598.59</v>
      </c>
    </row>
    <row r="486" spans="1:3" x14ac:dyDescent="0.3">
      <c r="A486" s="7">
        <v>43260</v>
      </c>
      <c r="B486" s="9">
        <v>7496.4</v>
      </c>
      <c r="C486" s="9">
        <v>593.4</v>
      </c>
    </row>
    <row r="487" spans="1:3" x14ac:dyDescent="0.3">
      <c r="A487" s="7">
        <v>43261</v>
      </c>
      <c r="B487" s="9">
        <v>6770.31</v>
      </c>
      <c r="C487" s="9">
        <v>525.25</v>
      </c>
    </row>
    <row r="488" spans="1:3" x14ac:dyDescent="0.3">
      <c r="A488" s="7">
        <v>43262</v>
      </c>
      <c r="B488" s="9">
        <v>6881</v>
      </c>
      <c r="C488" s="9">
        <v>531.67999999999995</v>
      </c>
    </row>
    <row r="489" spans="1:3" x14ac:dyDescent="0.3">
      <c r="A489" s="7">
        <v>43263</v>
      </c>
      <c r="B489" s="9">
        <v>6544.99</v>
      </c>
      <c r="C489" s="9">
        <v>494.14</v>
      </c>
    </row>
    <row r="490" spans="1:3" x14ac:dyDescent="0.3">
      <c r="A490" s="7">
        <v>43264</v>
      </c>
      <c r="B490" s="9">
        <v>6302.32</v>
      </c>
      <c r="C490" s="9">
        <v>476.02</v>
      </c>
    </row>
    <row r="491" spans="1:3" x14ac:dyDescent="0.3">
      <c r="A491" s="7">
        <v>43265</v>
      </c>
      <c r="B491" s="9">
        <v>6638.49</v>
      </c>
      <c r="C491" s="9">
        <v>519.75</v>
      </c>
    </row>
    <row r="492" spans="1:3" x14ac:dyDescent="0.3">
      <c r="A492" s="7">
        <v>43266</v>
      </c>
      <c r="B492" s="9">
        <v>6391.22</v>
      </c>
      <c r="C492" s="9">
        <v>487.45</v>
      </c>
    </row>
    <row r="493" spans="1:3" x14ac:dyDescent="0.3">
      <c r="A493" s="7">
        <v>43267</v>
      </c>
      <c r="B493" s="9">
        <v>6484.29</v>
      </c>
      <c r="C493" s="9">
        <v>497.31</v>
      </c>
    </row>
    <row r="494" spans="1:3" x14ac:dyDescent="0.3">
      <c r="A494" s="7">
        <v>43268</v>
      </c>
      <c r="B494" s="9">
        <v>6447.16</v>
      </c>
      <c r="C494" s="9">
        <v>496.5</v>
      </c>
    </row>
    <row r="495" spans="1:3" x14ac:dyDescent="0.3">
      <c r="A495" s="7">
        <v>43269</v>
      </c>
      <c r="B495" s="9">
        <v>6709.02</v>
      </c>
      <c r="C495" s="9">
        <v>517.47</v>
      </c>
    </row>
    <row r="496" spans="1:3" x14ac:dyDescent="0.3">
      <c r="A496" s="7">
        <v>43270</v>
      </c>
      <c r="B496" s="9">
        <v>6736.41</v>
      </c>
      <c r="C496" s="9">
        <v>538.5</v>
      </c>
    </row>
    <row r="497" spans="1:3" x14ac:dyDescent="0.3">
      <c r="A497" s="7">
        <v>43271</v>
      </c>
      <c r="B497" s="9">
        <v>6756.1</v>
      </c>
      <c r="C497" s="9">
        <v>535.99</v>
      </c>
    </row>
    <row r="498" spans="1:3" x14ac:dyDescent="0.3">
      <c r="A498" s="7">
        <v>43272</v>
      </c>
      <c r="B498" s="9">
        <v>6719.01</v>
      </c>
      <c r="C498" s="9">
        <v>525.49</v>
      </c>
    </row>
    <row r="499" spans="1:3" x14ac:dyDescent="0.3">
      <c r="A499" s="7">
        <v>43273</v>
      </c>
      <c r="B499" s="9">
        <v>6059.82</v>
      </c>
      <c r="C499" s="9">
        <v>462.01</v>
      </c>
    </row>
    <row r="500" spans="1:3" x14ac:dyDescent="0.3">
      <c r="A500" s="7">
        <v>43274</v>
      </c>
      <c r="B500" s="9">
        <v>6178.29</v>
      </c>
      <c r="C500" s="9">
        <v>475.17</v>
      </c>
    </row>
    <row r="501" spans="1:3" x14ac:dyDescent="0.3">
      <c r="A501" s="7">
        <v>43275</v>
      </c>
      <c r="B501" s="9">
        <v>6149.99</v>
      </c>
      <c r="C501" s="9">
        <v>454.79</v>
      </c>
    </row>
    <row r="502" spans="1:3" x14ac:dyDescent="0.3">
      <c r="A502" s="7">
        <v>43276</v>
      </c>
      <c r="B502" s="9">
        <v>6246.01</v>
      </c>
      <c r="C502" s="9">
        <v>458.41</v>
      </c>
    </row>
    <row r="503" spans="1:3" x14ac:dyDescent="0.3">
      <c r="A503" s="7">
        <v>43277</v>
      </c>
      <c r="B503" s="9">
        <v>6074</v>
      </c>
      <c r="C503" s="9">
        <v>429.08</v>
      </c>
    </row>
    <row r="504" spans="1:3" x14ac:dyDescent="0.3">
      <c r="A504" s="7">
        <v>43278</v>
      </c>
      <c r="B504" s="9">
        <v>6132.17</v>
      </c>
      <c r="C504" s="9">
        <v>441.41</v>
      </c>
    </row>
    <row r="505" spans="1:3" x14ac:dyDescent="0.3">
      <c r="A505" s="7">
        <v>43279</v>
      </c>
      <c r="B505" s="9">
        <v>5851.66</v>
      </c>
      <c r="C505" s="9">
        <v>420</v>
      </c>
    </row>
    <row r="506" spans="1:3" x14ac:dyDescent="0.3">
      <c r="A506" s="7">
        <v>43280</v>
      </c>
      <c r="B506" s="9">
        <v>6202.36</v>
      </c>
      <c r="C506" s="9">
        <v>434.6</v>
      </c>
    </row>
    <row r="507" spans="1:3" x14ac:dyDescent="0.3">
      <c r="A507" s="7">
        <v>43281</v>
      </c>
      <c r="B507" s="9">
        <v>6383.19</v>
      </c>
      <c r="C507" s="9">
        <v>453.29</v>
      </c>
    </row>
    <row r="508" spans="1:3" x14ac:dyDescent="0.3">
      <c r="A508" s="7">
        <v>43282</v>
      </c>
      <c r="B508" s="9">
        <v>6349.5</v>
      </c>
      <c r="C508" s="9">
        <v>451.43</v>
      </c>
    </row>
    <row r="509" spans="1:3" x14ac:dyDescent="0.3">
      <c r="A509" s="7">
        <v>43283</v>
      </c>
      <c r="B509" s="9">
        <v>6611.79</v>
      </c>
      <c r="C509" s="9">
        <v>476.34</v>
      </c>
    </row>
    <row r="510" spans="1:3" x14ac:dyDescent="0.3">
      <c r="A510" s="7">
        <v>43284</v>
      </c>
      <c r="B510" s="9">
        <v>6502.62</v>
      </c>
      <c r="C510" s="9">
        <v>461.75</v>
      </c>
    </row>
    <row r="511" spans="1:3" x14ac:dyDescent="0.3">
      <c r="A511" s="7">
        <v>43285</v>
      </c>
      <c r="B511" s="9">
        <v>6587.47</v>
      </c>
      <c r="C511" s="9">
        <v>466.9</v>
      </c>
    </row>
    <row r="512" spans="1:3" x14ac:dyDescent="0.3">
      <c r="A512" s="7">
        <v>43286</v>
      </c>
      <c r="B512" s="9">
        <v>6532.95</v>
      </c>
      <c r="C512" s="9">
        <v>467.25</v>
      </c>
    </row>
    <row r="513" spans="1:3" x14ac:dyDescent="0.3">
      <c r="A513" s="7">
        <v>43287</v>
      </c>
      <c r="B513" s="9">
        <v>6600</v>
      </c>
      <c r="C513" s="9">
        <v>469.3</v>
      </c>
    </row>
    <row r="514" spans="1:3" x14ac:dyDescent="0.3">
      <c r="A514" s="7">
        <v>43288</v>
      </c>
      <c r="B514" s="9">
        <v>6753.28</v>
      </c>
      <c r="C514" s="9">
        <v>484.48</v>
      </c>
    </row>
    <row r="515" spans="1:3" x14ac:dyDescent="0.3">
      <c r="A515" s="7">
        <v>43289</v>
      </c>
      <c r="B515" s="9">
        <v>6701.97</v>
      </c>
      <c r="C515" s="9">
        <v>486.08</v>
      </c>
    </row>
    <row r="516" spans="1:3" x14ac:dyDescent="0.3">
      <c r="A516" s="7">
        <v>43290</v>
      </c>
      <c r="B516" s="9">
        <v>6664.01</v>
      </c>
      <c r="C516" s="9">
        <v>471.6</v>
      </c>
    </row>
    <row r="517" spans="1:3" x14ac:dyDescent="0.3">
      <c r="A517" s="7">
        <v>43291</v>
      </c>
      <c r="B517" s="9">
        <v>6303.7</v>
      </c>
      <c r="C517" s="9">
        <v>432.59</v>
      </c>
    </row>
    <row r="518" spans="1:3" x14ac:dyDescent="0.3">
      <c r="A518" s="7">
        <v>43292</v>
      </c>
      <c r="B518" s="9">
        <v>6390.04</v>
      </c>
      <c r="C518" s="9">
        <v>446.25</v>
      </c>
    </row>
    <row r="519" spans="1:3" x14ac:dyDescent="0.3">
      <c r="A519" s="7">
        <v>43293</v>
      </c>
      <c r="B519" s="9">
        <v>6249.75</v>
      </c>
      <c r="C519" s="9">
        <v>431.46</v>
      </c>
    </row>
    <row r="520" spans="1:3" x14ac:dyDescent="0.3">
      <c r="A520" s="7">
        <v>43294</v>
      </c>
      <c r="B520" s="9">
        <v>6216.29</v>
      </c>
      <c r="C520" s="9">
        <v>432.8</v>
      </c>
    </row>
    <row r="521" spans="1:3" x14ac:dyDescent="0.3">
      <c r="A521" s="7">
        <v>43295</v>
      </c>
      <c r="B521" s="9">
        <v>6248.65</v>
      </c>
      <c r="C521" s="9">
        <v>434.13</v>
      </c>
    </row>
    <row r="522" spans="1:3" x14ac:dyDescent="0.3">
      <c r="A522" s="7">
        <v>43296</v>
      </c>
      <c r="B522" s="9">
        <v>6348.73</v>
      </c>
      <c r="C522" s="9">
        <v>449.41</v>
      </c>
    </row>
    <row r="523" spans="1:3" x14ac:dyDescent="0.3">
      <c r="A523" s="7">
        <v>43297</v>
      </c>
      <c r="B523" s="9">
        <v>6728.81</v>
      </c>
      <c r="C523" s="9">
        <v>478.18</v>
      </c>
    </row>
    <row r="524" spans="1:3" x14ac:dyDescent="0.3">
      <c r="A524" s="7">
        <v>43298</v>
      </c>
      <c r="B524" s="9">
        <v>7315.01</v>
      </c>
      <c r="C524" s="9">
        <v>499.01</v>
      </c>
    </row>
    <row r="525" spans="1:3" x14ac:dyDescent="0.3">
      <c r="A525" s="7">
        <v>43299</v>
      </c>
      <c r="B525" s="9">
        <v>7378.99</v>
      </c>
      <c r="C525" s="9">
        <v>478.81</v>
      </c>
    </row>
    <row r="526" spans="1:3" x14ac:dyDescent="0.3">
      <c r="A526" s="7">
        <v>43300</v>
      </c>
      <c r="B526" s="9">
        <v>7470.01</v>
      </c>
      <c r="C526" s="9">
        <v>468.39</v>
      </c>
    </row>
    <row r="527" spans="1:3" x14ac:dyDescent="0.3">
      <c r="A527" s="7">
        <v>43301</v>
      </c>
      <c r="B527" s="9">
        <v>7334.46</v>
      </c>
      <c r="C527" s="9">
        <v>448.21</v>
      </c>
    </row>
    <row r="528" spans="1:3" x14ac:dyDescent="0.3">
      <c r="A528" s="7">
        <v>43302</v>
      </c>
      <c r="B528" s="9">
        <v>7408</v>
      </c>
      <c r="C528" s="9">
        <v>461.5</v>
      </c>
    </row>
    <row r="529" spans="1:3" x14ac:dyDescent="0.3">
      <c r="A529" s="7">
        <v>43303</v>
      </c>
      <c r="B529" s="9">
        <v>7397.8</v>
      </c>
      <c r="C529" s="9">
        <v>456.9</v>
      </c>
    </row>
    <row r="530" spans="1:3" x14ac:dyDescent="0.3">
      <c r="A530" s="7">
        <v>43304</v>
      </c>
      <c r="B530" s="9">
        <v>7720.09</v>
      </c>
      <c r="C530" s="9">
        <v>449</v>
      </c>
    </row>
    <row r="531" spans="1:3" x14ac:dyDescent="0.3">
      <c r="A531" s="7">
        <v>43305</v>
      </c>
      <c r="B531" s="9">
        <v>8385.5</v>
      </c>
      <c r="C531" s="9">
        <v>478.79</v>
      </c>
    </row>
    <row r="532" spans="1:3" x14ac:dyDescent="0.3">
      <c r="A532" s="7">
        <v>43306</v>
      </c>
      <c r="B532" s="9">
        <v>8157.15</v>
      </c>
      <c r="C532" s="9">
        <v>470.81</v>
      </c>
    </row>
    <row r="533" spans="1:3" x14ac:dyDescent="0.3">
      <c r="A533" s="7">
        <v>43307</v>
      </c>
      <c r="B533" s="9">
        <v>7931.99</v>
      </c>
      <c r="C533" s="9">
        <v>461.42</v>
      </c>
    </row>
    <row r="534" spans="1:3" x14ac:dyDescent="0.3">
      <c r="A534" s="7">
        <v>43308</v>
      </c>
      <c r="B534" s="9">
        <v>8184.21</v>
      </c>
      <c r="C534" s="9">
        <v>469.3</v>
      </c>
    </row>
    <row r="535" spans="1:3" x14ac:dyDescent="0.3">
      <c r="A535" s="7">
        <v>43309</v>
      </c>
      <c r="B535" s="9">
        <v>8228.9</v>
      </c>
      <c r="C535" s="9">
        <v>468.12</v>
      </c>
    </row>
    <row r="536" spans="1:3" x14ac:dyDescent="0.3">
      <c r="A536" s="7">
        <v>43310</v>
      </c>
      <c r="B536" s="9">
        <v>8216.34</v>
      </c>
      <c r="C536" s="9">
        <v>466.01</v>
      </c>
    </row>
    <row r="537" spans="1:3" x14ac:dyDescent="0.3">
      <c r="A537" s="7">
        <v>43311</v>
      </c>
      <c r="B537" s="9">
        <v>8170.01</v>
      </c>
      <c r="C537" s="9">
        <v>456.46</v>
      </c>
    </row>
    <row r="538" spans="1:3" x14ac:dyDescent="0.3">
      <c r="A538" s="7">
        <v>43312</v>
      </c>
      <c r="B538" s="9">
        <v>7727.27</v>
      </c>
      <c r="C538" s="9">
        <v>432.35</v>
      </c>
    </row>
    <row r="539" spans="1:3" x14ac:dyDescent="0.3">
      <c r="A539" s="7">
        <v>43313</v>
      </c>
      <c r="B539" s="9">
        <v>7603.99</v>
      </c>
      <c r="C539" s="9">
        <v>419.6</v>
      </c>
    </row>
    <row r="540" spans="1:3" x14ac:dyDescent="0.3">
      <c r="A540" s="7">
        <v>43314</v>
      </c>
      <c r="B540" s="9">
        <v>7533.92</v>
      </c>
      <c r="C540" s="9">
        <v>410.71</v>
      </c>
    </row>
    <row r="541" spans="1:3" x14ac:dyDescent="0.3">
      <c r="A541" s="7">
        <v>43315</v>
      </c>
      <c r="B541" s="9">
        <v>7414.08</v>
      </c>
      <c r="C541" s="9">
        <v>417.8</v>
      </c>
    </row>
    <row r="542" spans="1:3" x14ac:dyDescent="0.3">
      <c r="A542" s="7">
        <v>43316</v>
      </c>
      <c r="B542" s="9">
        <v>7005</v>
      </c>
      <c r="C542" s="9">
        <v>407</v>
      </c>
    </row>
    <row r="543" spans="1:3" x14ac:dyDescent="0.3">
      <c r="A543" s="7">
        <v>43317</v>
      </c>
      <c r="B543" s="9">
        <v>7030.01</v>
      </c>
      <c r="C543" s="9">
        <v>408.83</v>
      </c>
    </row>
    <row r="544" spans="1:3" x14ac:dyDescent="0.3">
      <c r="A544" s="7">
        <v>43318</v>
      </c>
      <c r="B544" s="9">
        <v>6938</v>
      </c>
      <c r="C544" s="9">
        <v>404.99</v>
      </c>
    </row>
    <row r="545" spans="1:3" x14ac:dyDescent="0.3">
      <c r="A545" s="7">
        <v>43319</v>
      </c>
      <c r="B545" s="9">
        <v>6718.22</v>
      </c>
      <c r="C545" s="9">
        <v>378.08</v>
      </c>
    </row>
    <row r="546" spans="1:3" x14ac:dyDescent="0.3">
      <c r="A546" s="7">
        <v>43320</v>
      </c>
      <c r="B546" s="9">
        <v>6282.5</v>
      </c>
      <c r="C546" s="9">
        <v>355.7</v>
      </c>
    </row>
    <row r="547" spans="1:3" x14ac:dyDescent="0.3">
      <c r="A547" s="7">
        <v>43321</v>
      </c>
      <c r="B547" s="9">
        <v>6546.45</v>
      </c>
      <c r="C547" s="9">
        <v>363.99</v>
      </c>
    </row>
    <row r="548" spans="1:3" x14ac:dyDescent="0.3">
      <c r="A548" s="7">
        <v>43322</v>
      </c>
      <c r="B548" s="9">
        <v>6146.01</v>
      </c>
      <c r="C548" s="9">
        <v>330.99</v>
      </c>
    </row>
    <row r="549" spans="1:3" x14ac:dyDescent="0.3">
      <c r="A549" s="7">
        <v>43323</v>
      </c>
      <c r="B549" s="9">
        <v>6235.56</v>
      </c>
      <c r="C549" s="9">
        <v>318.02</v>
      </c>
    </row>
    <row r="550" spans="1:3" x14ac:dyDescent="0.3">
      <c r="A550" s="7">
        <v>43324</v>
      </c>
      <c r="B550" s="9">
        <v>6316.01</v>
      </c>
      <c r="C550" s="9">
        <v>318.14999999999998</v>
      </c>
    </row>
    <row r="551" spans="1:3" x14ac:dyDescent="0.3">
      <c r="A551" s="7">
        <v>43325</v>
      </c>
      <c r="B551" s="9">
        <v>6253.67</v>
      </c>
      <c r="C551" s="9">
        <v>284.11</v>
      </c>
    </row>
    <row r="552" spans="1:3" x14ac:dyDescent="0.3">
      <c r="A552" s="7">
        <v>43326</v>
      </c>
      <c r="B552" s="9">
        <v>6195.01</v>
      </c>
      <c r="C552" s="9">
        <v>279.39999999999998</v>
      </c>
    </row>
    <row r="553" spans="1:3" x14ac:dyDescent="0.3">
      <c r="A553" s="7">
        <v>43327</v>
      </c>
      <c r="B553" s="9">
        <v>6269.01</v>
      </c>
      <c r="C553" s="9">
        <v>281.20999999999998</v>
      </c>
    </row>
    <row r="554" spans="1:3" x14ac:dyDescent="0.3">
      <c r="A554" s="7">
        <v>43328</v>
      </c>
      <c r="B554" s="9">
        <v>6315.9</v>
      </c>
      <c r="C554" s="9">
        <v>286.67</v>
      </c>
    </row>
    <row r="555" spans="1:3" x14ac:dyDescent="0.3">
      <c r="A555" s="7">
        <v>43329</v>
      </c>
      <c r="B555" s="9">
        <v>6585.49</v>
      </c>
      <c r="C555" s="9">
        <v>317.54000000000002</v>
      </c>
    </row>
    <row r="556" spans="1:3" x14ac:dyDescent="0.3">
      <c r="A556" s="7">
        <v>43330</v>
      </c>
      <c r="B556" s="9">
        <v>6396.64</v>
      </c>
      <c r="C556" s="9">
        <v>296.61</v>
      </c>
    </row>
    <row r="557" spans="1:3" x14ac:dyDescent="0.3">
      <c r="A557" s="7">
        <v>43331</v>
      </c>
      <c r="B557" s="9">
        <v>6489.53</v>
      </c>
      <c r="C557" s="9">
        <v>300.02999999999997</v>
      </c>
    </row>
    <row r="558" spans="1:3" x14ac:dyDescent="0.3">
      <c r="A558" s="7">
        <v>43332</v>
      </c>
      <c r="B558" s="9">
        <v>6258.74</v>
      </c>
      <c r="C558" s="9">
        <v>270.76</v>
      </c>
    </row>
    <row r="559" spans="1:3" x14ac:dyDescent="0.3">
      <c r="A559" s="7">
        <v>43333</v>
      </c>
      <c r="B559" s="9">
        <v>6475.89</v>
      </c>
      <c r="C559" s="9">
        <v>281.49</v>
      </c>
    </row>
    <row r="560" spans="1:3" x14ac:dyDescent="0.3">
      <c r="A560" s="7">
        <v>43334</v>
      </c>
      <c r="B560" s="9">
        <v>6359.99</v>
      </c>
      <c r="C560" s="9">
        <v>270.47000000000003</v>
      </c>
    </row>
    <row r="561" spans="1:3" x14ac:dyDescent="0.3">
      <c r="A561" s="7">
        <v>43335</v>
      </c>
      <c r="B561" s="9">
        <v>6526.36</v>
      </c>
      <c r="C561" s="9">
        <v>275.87</v>
      </c>
    </row>
    <row r="562" spans="1:3" x14ac:dyDescent="0.3">
      <c r="A562" s="7">
        <v>43336</v>
      </c>
      <c r="B562" s="9">
        <v>6690.88</v>
      </c>
      <c r="C562" s="9">
        <v>281.35000000000002</v>
      </c>
    </row>
    <row r="563" spans="1:3" x14ac:dyDescent="0.3">
      <c r="A563" s="7">
        <v>43337</v>
      </c>
      <c r="B563" s="9">
        <v>6737.52</v>
      </c>
      <c r="C563" s="9">
        <v>277.97000000000003</v>
      </c>
    </row>
    <row r="564" spans="1:3" x14ac:dyDescent="0.3">
      <c r="A564" s="7">
        <v>43338</v>
      </c>
      <c r="B564" s="9">
        <v>6709.98</v>
      </c>
      <c r="C564" s="9">
        <v>274.25</v>
      </c>
    </row>
    <row r="565" spans="1:3" x14ac:dyDescent="0.3">
      <c r="A565" s="7">
        <v>43339</v>
      </c>
      <c r="B565" s="9">
        <v>6911.9</v>
      </c>
      <c r="C565" s="9">
        <v>287.99</v>
      </c>
    </row>
    <row r="566" spans="1:3" x14ac:dyDescent="0.3">
      <c r="A566" s="7">
        <v>43340</v>
      </c>
      <c r="B566" s="9">
        <v>7071.01</v>
      </c>
      <c r="C566" s="9">
        <v>295.39</v>
      </c>
    </row>
    <row r="567" spans="1:3" x14ac:dyDescent="0.3">
      <c r="A567" s="7">
        <v>43341</v>
      </c>
      <c r="B567" s="9">
        <v>7030.9</v>
      </c>
      <c r="C567" s="9">
        <v>289</v>
      </c>
    </row>
    <row r="568" spans="1:3" x14ac:dyDescent="0.3">
      <c r="A568" s="7">
        <v>43342</v>
      </c>
      <c r="B568" s="9">
        <v>6983</v>
      </c>
      <c r="C568" s="9">
        <v>284.52</v>
      </c>
    </row>
    <row r="569" spans="1:3" x14ac:dyDescent="0.3">
      <c r="A569" s="7">
        <v>43343</v>
      </c>
      <c r="B569" s="9">
        <v>7015.01</v>
      </c>
      <c r="C569" s="9">
        <v>281.94</v>
      </c>
    </row>
    <row r="570" spans="1:3" x14ac:dyDescent="0.3">
      <c r="A570" s="7">
        <v>43344</v>
      </c>
      <c r="B570" s="9">
        <v>7191.08</v>
      </c>
      <c r="C570" s="9">
        <v>294.64</v>
      </c>
    </row>
    <row r="571" spans="1:3" x14ac:dyDescent="0.3">
      <c r="A571" s="7">
        <v>43345</v>
      </c>
      <c r="B571" s="9">
        <v>7295</v>
      </c>
      <c r="C571" s="9">
        <v>295.06</v>
      </c>
    </row>
    <row r="572" spans="1:3" x14ac:dyDescent="0.3">
      <c r="A572" s="7">
        <v>43346</v>
      </c>
      <c r="B572" s="9">
        <v>7256.98</v>
      </c>
      <c r="C572" s="9">
        <v>288.60000000000002</v>
      </c>
    </row>
    <row r="573" spans="1:3" x14ac:dyDescent="0.3">
      <c r="A573" s="7">
        <v>43347</v>
      </c>
      <c r="B573" s="9">
        <v>7360</v>
      </c>
      <c r="C573" s="9">
        <v>285.43</v>
      </c>
    </row>
    <row r="574" spans="1:3" x14ac:dyDescent="0.3">
      <c r="A574" s="7">
        <v>43348</v>
      </c>
      <c r="B574" s="9">
        <v>6687.96</v>
      </c>
      <c r="C574" s="9">
        <v>227.56</v>
      </c>
    </row>
    <row r="575" spans="1:3" x14ac:dyDescent="0.3">
      <c r="A575" s="7">
        <v>43349</v>
      </c>
      <c r="B575" s="9">
        <v>6495</v>
      </c>
      <c r="C575" s="9">
        <v>229.03</v>
      </c>
    </row>
    <row r="576" spans="1:3" x14ac:dyDescent="0.3">
      <c r="A576" s="7">
        <v>43350</v>
      </c>
      <c r="B576" s="9">
        <v>6395.01</v>
      </c>
      <c r="C576" s="9">
        <v>215.21</v>
      </c>
    </row>
    <row r="577" spans="1:3" x14ac:dyDescent="0.3">
      <c r="A577" s="7">
        <v>43351</v>
      </c>
      <c r="B577" s="9">
        <v>6188</v>
      </c>
      <c r="C577" s="9">
        <v>197</v>
      </c>
    </row>
    <row r="578" spans="1:3" x14ac:dyDescent="0.3">
      <c r="A578" s="7">
        <v>43352</v>
      </c>
      <c r="B578" s="9">
        <v>6235.01</v>
      </c>
      <c r="C578" s="9">
        <v>195.91</v>
      </c>
    </row>
    <row r="579" spans="1:3" x14ac:dyDescent="0.3">
      <c r="A579" s="7">
        <v>43353</v>
      </c>
      <c r="B579" s="9">
        <v>6300</v>
      </c>
      <c r="C579" s="9">
        <v>196.94</v>
      </c>
    </row>
    <row r="580" spans="1:3" x14ac:dyDescent="0.3">
      <c r="A580" s="7">
        <v>43354</v>
      </c>
      <c r="B580" s="9">
        <v>6282.53</v>
      </c>
      <c r="C580" s="9">
        <v>185.15</v>
      </c>
    </row>
    <row r="581" spans="1:3" x14ac:dyDescent="0.3">
      <c r="A581" s="7">
        <v>43355</v>
      </c>
      <c r="B581" s="9">
        <v>6326</v>
      </c>
      <c r="C581" s="9">
        <v>182.79</v>
      </c>
    </row>
    <row r="582" spans="1:3" x14ac:dyDescent="0.3">
      <c r="A582" s="7">
        <v>43356</v>
      </c>
      <c r="B582" s="9">
        <v>6485.99</v>
      </c>
      <c r="C582" s="9">
        <v>211.39</v>
      </c>
    </row>
    <row r="583" spans="1:3" x14ac:dyDescent="0.3">
      <c r="A583" s="7">
        <v>43357</v>
      </c>
      <c r="B583" s="9">
        <v>6478.04</v>
      </c>
      <c r="C583" s="9">
        <v>210</v>
      </c>
    </row>
    <row r="584" spans="1:3" x14ac:dyDescent="0.3">
      <c r="A584" s="7">
        <v>43358</v>
      </c>
      <c r="B584" s="9">
        <v>6518.68</v>
      </c>
      <c r="C584" s="9">
        <v>221.69</v>
      </c>
    </row>
    <row r="585" spans="1:3" x14ac:dyDescent="0.3">
      <c r="A585" s="7">
        <v>43359</v>
      </c>
      <c r="B585" s="9">
        <v>6498</v>
      </c>
      <c r="C585" s="9">
        <v>220.19</v>
      </c>
    </row>
    <row r="586" spans="1:3" x14ac:dyDescent="0.3">
      <c r="A586" s="7">
        <v>43360</v>
      </c>
      <c r="B586" s="9">
        <v>6250.7</v>
      </c>
      <c r="C586" s="9">
        <v>195.97</v>
      </c>
    </row>
    <row r="587" spans="1:3" x14ac:dyDescent="0.3">
      <c r="A587" s="7">
        <v>43361</v>
      </c>
      <c r="B587" s="9">
        <v>6335.7</v>
      </c>
      <c r="C587" s="9">
        <v>208.5</v>
      </c>
    </row>
    <row r="588" spans="1:3" x14ac:dyDescent="0.3">
      <c r="A588" s="7">
        <v>43362</v>
      </c>
      <c r="B588" s="9">
        <v>6386.94</v>
      </c>
      <c r="C588" s="9">
        <v>209.81</v>
      </c>
    </row>
    <row r="589" spans="1:3" x14ac:dyDescent="0.3">
      <c r="A589" s="7">
        <v>43363</v>
      </c>
      <c r="B589" s="9">
        <v>6493.11</v>
      </c>
      <c r="C589" s="9">
        <v>224.41</v>
      </c>
    </row>
    <row r="590" spans="1:3" x14ac:dyDescent="0.3">
      <c r="A590" s="7">
        <v>43364</v>
      </c>
      <c r="B590" s="9">
        <v>6750</v>
      </c>
      <c r="C590" s="9">
        <v>247.76</v>
      </c>
    </row>
    <row r="591" spans="1:3" x14ac:dyDescent="0.3">
      <c r="A591" s="7">
        <v>43365</v>
      </c>
      <c r="B591" s="9">
        <v>6707.33</v>
      </c>
      <c r="C591" s="9">
        <v>240.71</v>
      </c>
    </row>
    <row r="592" spans="1:3" x14ac:dyDescent="0.3">
      <c r="A592" s="7">
        <v>43366</v>
      </c>
      <c r="B592" s="9">
        <v>6696.99</v>
      </c>
      <c r="C592" s="9">
        <v>244.35</v>
      </c>
    </row>
    <row r="593" spans="1:3" x14ac:dyDescent="0.3">
      <c r="A593" s="7">
        <v>43367</v>
      </c>
      <c r="B593" s="9">
        <v>6582.09</v>
      </c>
      <c r="C593" s="9">
        <v>228.01</v>
      </c>
    </row>
    <row r="594" spans="1:3" x14ac:dyDescent="0.3">
      <c r="A594" s="7">
        <v>43368</v>
      </c>
      <c r="B594" s="9">
        <v>6436.89</v>
      </c>
      <c r="C594" s="9">
        <v>219.19</v>
      </c>
    </row>
    <row r="595" spans="1:3" x14ac:dyDescent="0.3">
      <c r="A595" s="7">
        <v>43369</v>
      </c>
      <c r="B595" s="9">
        <v>6455.66</v>
      </c>
      <c r="C595" s="9">
        <v>214.15</v>
      </c>
    </row>
    <row r="596" spans="1:3" x14ac:dyDescent="0.3">
      <c r="A596" s="7">
        <v>43370</v>
      </c>
      <c r="B596" s="9">
        <v>6680.01</v>
      </c>
      <c r="C596" s="9">
        <v>229</v>
      </c>
    </row>
    <row r="597" spans="1:3" x14ac:dyDescent="0.3">
      <c r="A597" s="7">
        <v>43371</v>
      </c>
      <c r="B597" s="9">
        <v>6620.01</v>
      </c>
      <c r="C597" s="9">
        <v>220.67</v>
      </c>
    </row>
    <row r="598" spans="1:3" x14ac:dyDescent="0.3">
      <c r="A598" s="7">
        <v>43372</v>
      </c>
      <c r="B598" s="9">
        <v>6581</v>
      </c>
      <c r="C598" s="9">
        <v>231.01</v>
      </c>
    </row>
    <row r="599" spans="1:3" x14ac:dyDescent="0.3">
      <c r="A599" s="7">
        <v>43373</v>
      </c>
      <c r="B599" s="9">
        <v>6605</v>
      </c>
      <c r="C599" s="9">
        <v>232.27</v>
      </c>
    </row>
    <row r="600" spans="1:3" x14ac:dyDescent="0.3">
      <c r="A600" s="7">
        <v>43374</v>
      </c>
      <c r="B600" s="9">
        <v>6572.83</v>
      </c>
      <c r="C600" s="9">
        <v>230.4</v>
      </c>
    </row>
    <row r="601" spans="1:3" x14ac:dyDescent="0.3">
      <c r="A601" s="7">
        <v>43375</v>
      </c>
      <c r="B601" s="9">
        <v>6498.46</v>
      </c>
      <c r="C601" s="9">
        <v>224.85</v>
      </c>
    </row>
    <row r="602" spans="1:3" x14ac:dyDescent="0.3">
      <c r="A602" s="7">
        <v>43376</v>
      </c>
      <c r="B602" s="9">
        <v>6466.03</v>
      </c>
      <c r="C602" s="9">
        <v>219.01</v>
      </c>
    </row>
    <row r="603" spans="1:3" x14ac:dyDescent="0.3">
      <c r="A603" s="7">
        <v>43377</v>
      </c>
      <c r="B603" s="9">
        <v>6547.45</v>
      </c>
      <c r="C603" s="9">
        <v>221</v>
      </c>
    </row>
    <row r="604" spans="1:3" x14ac:dyDescent="0.3">
      <c r="A604" s="7">
        <v>43378</v>
      </c>
      <c r="B604" s="9">
        <v>6593.94</v>
      </c>
      <c r="C604" s="9">
        <v>226.89</v>
      </c>
    </row>
    <row r="605" spans="1:3" x14ac:dyDescent="0.3">
      <c r="A605" s="7">
        <v>43379</v>
      </c>
      <c r="B605" s="9">
        <v>6552.43</v>
      </c>
      <c r="C605" s="9">
        <v>223.85</v>
      </c>
    </row>
    <row r="606" spans="1:3" x14ac:dyDescent="0.3">
      <c r="A606" s="7">
        <v>43380</v>
      </c>
      <c r="B606" s="9">
        <v>6570</v>
      </c>
      <c r="C606" s="9">
        <v>224.82</v>
      </c>
    </row>
    <row r="607" spans="1:3" x14ac:dyDescent="0.3">
      <c r="A607" s="7">
        <v>43381</v>
      </c>
      <c r="B607" s="9">
        <v>6608.07</v>
      </c>
      <c r="C607" s="9">
        <v>227.68</v>
      </c>
    </row>
    <row r="608" spans="1:3" x14ac:dyDescent="0.3">
      <c r="A608" s="7">
        <v>43382</v>
      </c>
      <c r="B608" s="9">
        <v>6589.48</v>
      </c>
      <c r="C608" s="9">
        <v>226.15</v>
      </c>
    </row>
    <row r="609" spans="1:3" x14ac:dyDescent="0.3">
      <c r="A609" s="7">
        <v>43383</v>
      </c>
      <c r="B609" s="9">
        <v>6524.56</v>
      </c>
      <c r="C609" s="9">
        <v>223.61</v>
      </c>
    </row>
    <row r="610" spans="1:3" x14ac:dyDescent="0.3">
      <c r="A610" s="7">
        <v>43384</v>
      </c>
      <c r="B610" s="9">
        <v>6154.69</v>
      </c>
      <c r="C610" s="9">
        <v>188.32</v>
      </c>
    </row>
    <row r="611" spans="1:3" x14ac:dyDescent="0.3">
      <c r="A611" s="7">
        <v>43385</v>
      </c>
      <c r="B611" s="9">
        <v>6188.01</v>
      </c>
      <c r="C611" s="9">
        <v>194.1</v>
      </c>
    </row>
    <row r="612" spans="1:3" x14ac:dyDescent="0.3">
      <c r="A612" s="7">
        <v>43386</v>
      </c>
      <c r="B612" s="9">
        <v>6196</v>
      </c>
      <c r="C612" s="9">
        <v>196.72</v>
      </c>
    </row>
    <row r="613" spans="1:3" x14ac:dyDescent="0.3">
      <c r="A613" s="7">
        <v>43387</v>
      </c>
      <c r="B613" s="9">
        <v>6183.49</v>
      </c>
      <c r="C613" s="9">
        <v>191.87</v>
      </c>
    </row>
    <row r="614" spans="1:3" x14ac:dyDescent="0.3">
      <c r="A614" s="7">
        <v>43388</v>
      </c>
      <c r="B614" s="9">
        <v>6440.42</v>
      </c>
      <c r="C614" s="9">
        <v>204.53</v>
      </c>
    </row>
    <row r="615" spans="1:3" x14ac:dyDescent="0.3">
      <c r="A615" s="7">
        <v>43389</v>
      </c>
      <c r="B615" s="9">
        <v>6457.11</v>
      </c>
      <c r="C615" s="9">
        <v>205.43</v>
      </c>
    </row>
    <row r="616" spans="1:3" x14ac:dyDescent="0.3">
      <c r="A616" s="7">
        <v>43390</v>
      </c>
      <c r="B616" s="9">
        <v>6443.7</v>
      </c>
      <c r="C616" s="9">
        <v>203.21</v>
      </c>
    </row>
    <row r="617" spans="1:3" x14ac:dyDescent="0.3">
      <c r="A617" s="7">
        <v>43391</v>
      </c>
      <c r="B617" s="9">
        <v>6394.96</v>
      </c>
      <c r="C617" s="9">
        <v>199.2</v>
      </c>
    </row>
    <row r="618" spans="1:3" x14ac:dyDescent="0.3">
      <c r="A618" s="7">
        <v>43392</v>
      </c>
      <c r="B618" s="9">
        <v>6382.99</v>
      </c>
      <c r="C618" s="9">
        <v>200</v>
      </c>
    </row>
    <row r="619" spans="1:3" x14ac:dyDescent="0.3">
      <c r="A619" s="7">
        <v>43393</v>
      </c>
      <c r="B619" s="9">
        <v>6414</v>
      </c>
      <c r="C619" s="9">
        <v>202.69</v>
      </c>
    </row>
    <row r="620" spans="1:3" x14ac:dyDescent="0.3">
      <c r="A620" s="7">
        <v>43394</v>
      </c>
      <c r="B620" s="9">
        <v>6415.88</v>
      </c>
      <c r="C620" s="9">
        <v>202.12</v>
      </c>
    </row>
    <row r="621" spans="1:3" x14ac:dyDescent="0.3">
      <c r="A621" s="7">
        <v>43395</v>
      </c>
      <c r="B621" s="9">
        <v>6407.65</v>
      </c>
      <c r="C621" s="9">
        <v>201.25</v>
      </c>
    </row>
    <row r="622" spans="1:3" x14ac:dyDescent="0.3">
      <c r="A622" s="7">
        <v>43396</v>
      </c>
      <c r="B622" s="9">
        <v>6395.14</v>
      </c>
      <c r="C622" s="9">
        <v>201.12</v>
      </c>
    </row>
    <row r="623" spans="1:3" x14ac:dyDescent="0.3">
      <c r="A623" s="7">
        <v>43397</v>
      </c>
      <c r="B623" s="9">
        <v>6415.98</v>
      </c>
      <c r="C623" s="9">
        <v>200.68</v>
      </c>
    </row>
    <row r="624" spans="1:3" x14ac:dyDescent="0.3">
      <c r="A624" s="7">
        <v>43398</v>
      </c>
      <c r="B624" s="9">
        <v>6395.58</v>
      </c>
      <c r="C624" s="9">
        <v>199.65</v>
      </c>
    </row>
    <row r="625" spans="1:3" x14ac:dyDescent="0.3">
      <c r="A625" s="7">
        <v>43399</v>
      </c>
      <c r="B625" s="9">
        <v>6404.87</v>
      </c>
      <c r="C625" s="9">
        <v>200.7</v>
      </c>
    </row>
    <row r="626" spans="1:3" x14ac:dyDescent="0.3">
      <c r="A626" s="7">
        <v>43400</v>
      </c>
      <c r="B626" s="9">
        <v>6409.12</v>
      </c>
      <c r="C626" s="9">
        <v>201.46</v>
      </c>
    </row>
    <row r="627" spans="1:3" x14ac:dyDescent="0.3">
      <c r="A627" s="7">
        <v>43401</v>
      </c>
      <c r="B627" s="9">
        <v>6403.62</v>
      </c>
      <c r="C627" s="9">
        <v>202.43</v>
      </c>
    </row>
    <row r="628" spans="1:3" x14ac:dyDescent="0.3">
      <c r="A628" s="7">
        <v>43402</v>
      </c>
      <c r="B628" s="9">
        <v>6266</v>
      </c>
      <c r="C628" s="9">
        <v>194.31</v>
      </c>
    </row>
    <row r="629" spans="1:3" x14ac:dyDescent="0.3">
      <c r="A629" s="7">
        <v>43403</v>
      </c>
      <c r="B629" s="9">
        <v>6267.63</v>
      </c>
      <c r="C629" s="9">
        <v>195.35</v>
      </c>
    </row>
    <row r="630" spans="1:3" x14ac:dyDescent="0.3">
      <c r="A630" s="7">
        <v>43404</v>
      </c>
      <c r="B630" s="9">
        <v>6304.18</v>
      </c>
      <c r="C630" s="9">
        <v>196.95</v>
      </c>
    </row>
    <row r="631" spans="1:3" x14ac:dyDescent="0.3">
      <c r="A631" s="7">
        <v>43405</v>
      </c>
      <c r="B631" s="9">
        <v>6344</v>
      </c>
      <c r="C631" s="9">
        <v>197.96</v>
      </c>
    </row>
    <row r="632" spans="1:3" x14ac:dyDescent="0.3">
      <c r="A632" s="7">
        <v>43406</v>
      </c>
      <c r="B632" s="9">
        <v>6349.8</v>
      </c>
      <c r="C632" s="9">
        <v>199.75</v>
      </c>
    </row>
    <row r="633" spans="1:3" x14ac:dyDescent="0.3">
      <c r="A633" s="7">
        <v>43407</v>
      </c>
      <c r="B633" s="9">
        <v>6331.96</v>
      </c>
      <c r="C633" s="9">
        <v>198.35</v>
      </c>
    </row>
    <row r="634" spans="1:3" x14ac:dyDescent="0.3">
      <c r="A634" s="7">
        <v>43408</v>
      </c>
      <c r="B634" s="9">
        <v>6423.28</v>
      </c>
      <c r="C634" s="9">
        <v>210.06</v>
      </c>
    </row>
    <row r="635" spans="1:3" x14ac:dyDescent="0.3">
      <c r="A635" s="7">
        <v>43409</v>
      </c>
      <c r="B635" s="9">
        <v>6404</v>
      </c>
      <c r="C635" s="9">
        <v>208.53</v>
      </c>
    </row>
    <row r="636" spans="1:3" x14ac:dyDescent="0.3">
      <c r="A636" s="7">
        <v>43410</v>
      </c>
      <c r="B636" s="9">
        <v>6448.5</v>
      </c>
      <c r="C636" s="9">
        <v>218.65</v>
      </c>
    </row>
    <row r="637" spans="1:3" x14ac:dyDescent="0.3">
      <c r="A637" s="7">
        <v>43411</v>
      </c>
      <c r="B637" s="9">
        <v>6503.12</v>
      </c>
      <c r="C637" s="9">
        <v>216.84</v>
      </c>
    </row>
    <row r="638" spans="1:3" x14ac:dyDescent="0.3">
      <c r="A638" s="7">
        <v>43412</v>
      </c>
      <c r="B638" s="9">
        <v>6406.24</v>
      </c>
      <c r="C638" s="9">
        <v>210.34</v>
      </c>
    </row>
    <row r="639" spans="1:3" x14ac:dyDescent="0.3">
      <c r="A639" s="7">
        <v>43413</v>
      </c>
      <c r="B639" s="9">
        <v>6334.89</v>
      </c>
      <c r="C639" s="9">
        <v>208.01</v>
      </c>
    </row>
    <row r="640" spans="1:3" x14ac:dyDescent="0.3">
      <c r="A640" s="7">
        <v>43414</v>
      </c>
      <c r="B640" s="9">
        <v>6347.42</v>
      </c>
      <c r="C640" s="9">
        <v>210.29</v>
      </c>
    </row>
    <row r="641" spans="1:3" x14ac:dyDescent="0.3">
      <c r="A641" s="7">
        <v>43415</v>
      </c>
      <c r="B641" s="9">
        <v>6357.6</v>
      </c>
      <c r="C641" s="9">
        <v>209.88</v>
      </c>
    </row>
    <row r="642" spans="1:3" x14ac:dyDescent="0.3">
      <c r="A642" s="7">
        <v>43416</v>
      </c>
      <c r="B642" s="9">
        <v>6327.87</v>
      </c>
      <c r="C642" s="9">
        <v>208.77</v>
      </c>
    </row>
    <row r="643" spans="1:3" x14ac:dyDescent="0.3">
      <c r="A643" s="7">
        <v>43417</v>
      </c>
      <c r="B643" s="9">
        <v>6259.34</v>
      </c>
      <c r="C643" s="9">
        <v>203.2</v>
      </c>
    </row>
    <row r="644" spans="1:3" x14ac:dyDescent="0.3">
      <c r="A644" s="7">
        <v>43418</v>
      </c>
      <c r="B644" s="9">
        <v>5605.46</v>
      </c>
      <c r="C644" s="9">
        <v>177.79</v>
      </c>
    </row>
    <row r="645" spans="1:3" x14ac:dyDescent="0.3">
      <c r="A645" s="7">
        <v>43419</v>
      </c>
      <c r="B645" s="9">
        <v>5579.52</v>
      </c>
      <c r="C645" s="9">
        <v>178.89</v>
      </c>
    </row>
    <row r="646" spans="1:3" x14ac:dyDescent="0.3">
      <c r="A646" s="7">
        <v>43420</v>
      </c>
      <c r="B646" s="9">
        <v>5512.24</v>
      </c>
      <c r="C646" s="9">
        <v>172.4</v>
      </c>
    </row>
    <row r="647" spans="1:3" x14ac:dyDescent="0.3">
      <c r="A647" s="7">
        <v>43421</v>
      </c>
      <c r="B647" s="9">
        <v>5504.17</v>
      </c>
      <c r="C647" s="9">
        <v>172.49</v>
      </c>
    </row>
    <row r="648" spans="1:3" x14ac:dyDescent="0.3">
      <c r="A648" s="7">
        <v>43422</v>
      </c>
      <c r="B648" s="9">
        <v>5560</v>
      </c>
      <c r="C648" s="9">
        <v>175.87</v>
      </c>
    </row>
    <row r="649" spans="1:3" x14ac:dyDescent="0.3">
      <c r="A649" s="7">
        <v>43423</v>
      </c>
      <c r="B649" s="9">
        <v>4733.5</v>
      </c>
      <c r="C649" s="9">
        <v>145.21</v>
      </c>
    </row>
    <row r="650" spans="1:3" x14ac:dyDescent="0.3">
      <c r="A650" s="7">
        <v>43424</v>
      </c>
      <c r="B650" s="9">
        <v>4349.2299999999996</v>
      </c>
      <c r="C650" s="9">
        <v>127.55</v>
      </c>
    </row>
    <row r="651" spans="1:3" x14ac:dyDescent="0.3">
      <c r="A651" s="7">
        <v>43425</v>
      </c>
      <c r="B651" s="9">
        <v>4545.1099999999997</v>
      </c>
      <c r="C651" s="9">
        <v>134.72999999999999</v>
      </c>
    </row>
    <row r="652" spans="1:3" x14ac:dyDescent="0.3">
      <c r="A652" s="7">
        <v>43426</v>
      </c>
      <c r="B652" s="9">
        <v>4265.3599999999997</v>
      </c>
      <c r="C652" s="9">
        <v>123.25</v>
      </c>
    </row>
    <row r="653" spans="1:3" x14ac:dyDescent="0.3">
      <c r="A653" s="7">
        <v>43427</v>
      </c>
      <c r="B653" s="9">
        <v>4283.8</v>
      </c>
      <c r="C653" s="9">
        <v>121.44</v>
      </c>
    </row>
    <row r="654" spans="1:3" x14ac:dyDescent="0.3">
      <c r="A654" s="7">
        <v>43428</v>
      </c>
      <c r="B654" s="9">
        <v>3774.99</v>
      </c>
      <c r="C654" s="9">
        <v>110.16</v>
      </c>
    </row>
    <row r="655" spans="1:3" x14ac:dyDescent="0.3">
      <c r="A655" s="7">
        <v>43429</v>
      </c>
      <c r="B655" s="9">
        <v>3936.69</v>
      </c>
      <c r="C655" s="9">
        <v>114.3</v>
      </c>
    </row>
    <row r="656" spans="1:3" x14ac:dyDescent="0.3">
      <c r="A656" s="7">
        <v>43430</v>
      </c>
      <c r="B656" s="9">
        <v>3731.32</v>
      </c>
      <c r="C656" s="9">
        <v>106.95</v>
      </c>
    </row>
    <row r="657" spans="1:3" x14ac:dyDescent="0.3">
      <c r="A657" s="7">
        <v>43431</v>
      </c>
      <c r="B657" s="9">
        <v>3775</v>
      </c>
      <c r="C657" s="9">
        <v>108.7</v>
      </c>
    </row>
    <row r="658" spans="1:3" x14ac:dyDescent="0.3">
      <c r="A658" s="7">
        <v>43432</v>
      </c>
      <c r="B658" s="9">
        <v>4225.03</v>
      </c>
      <c r="C658" s="9">
        <v>121.94</v>
      </c>
    </row>
    <row r="659" spans="1:3" x14ac:dyDescent="0.3">
      <c r="A659" s="7">
        <v>43433</v>
      </c>
      <c r="B659" s="9">
        <v>4248</v>
      </c>
      <c r="C659" s="9">
        <v>116.38</v>
      </c>
    </row>
    <row r="660" spans="1:3" x14ac:dyDescent="0.3">
      <c r="A660" s="7">
        <v>43434</v>
      </c>
      <c r="B660" s="9">
        <v>3976</v>
      </c>
      <c r="C660" s="9">
        <v>111.65</v>
      </c>
    </row>
    <row r="661" spans="1:3" x14ac:dyDescent="0.3">
      <c r="A661" s="7">
        <v>43435</v>
      </c>
      <c r="B661" s="9">
        <v>4142.01</v>
      </c>
      <c r="C661" s="9">
        <v>116.82</v>
      </c>
    </row>
    <row r="662" spans="1:3" x14ac:dyDescent="0.3">
      <c r="A662" s="7">
        <v>43436</v>
      </c>
      <c r="B662" s="9">
        <v>4103.1899999999996</v>
      </c>
      <c r="C662" s="9">
        <v>114.76</v>
      </c>
    </row>
    <row r="663" spans="1:3" x14ac:dyDescent="0.3">
      <c r="A663" s="7">
        <v>43437</v>
      </c>
      <c r="B663" s="9">
        <v>3833.47</v>
      </c>
      <c r="C663" s="9">
        <v>107.21</v>
      </c>
    </row>
    <row r="664" spans="1:3" x14ac:dyDescent="0.3">
      <c r="A664" s="7">
        <v>43438</v>
      </c>
      <c r="B664" s="9">
        <v>3901.84</v>
      </c>
      <c r="C664" s="9">
        <v>108.61</v>
      </c>
    </row>
    <row r="665" spans="1:3" x14ac:dyDescent="0.3">
      <c r="A665" s="7">
        <v>43439</v>
      </c>
      <c r="B665" s="9">
        <v>3694.39</v>
      </c>
      <c r="C665" s="9">
        <v>100.76</v>
      </c>
    </row>
    <row r="666" spans="1:3" x14ac:dyDescent="0.3">
      <c r="A666" s="7">
        <v>43440</v>
      </c>
      <c r="B666" s="9">
        <v>3433.26</v>
      </c>
      <c r="C666" s="9">
        <v>89.09</v>
      </c>
    </row>
    <row r="667" spans="1:3" x14ac:dyDescent="0.3">
      <c r="A667" s="7">
        <v>43441</v>
      </c>
      <c r="B667" s="9">
        <v>3380.01</v>
      </c>
      <c r="C667" s="9">
        <v>92.45</v>
      </c>
    </row>
    <row r="668" spans="1:3" x14ac:dyDescent="0.3">
      <c r="A668" s="7">
        <v>43442</v>
      </c>
      <c r="B668" s="9">
        <v>3401</v>
      </c>
      <c r="C668" s="9">
        <v>89.99</v>
      </c>
    </row>
    <row r="669" spans="1:3" x14ac:dyDescent="0.3">
      <c r="A669" s="7">
        <v>43443</v>
      </c>
      <c r="B669" s="9">
        <v>3531.18</v>
      </c>
      <c r="C669" s="9">
        <v>92.79</v>
      </c>
    </row>
    <row r="670" spans="1:3" x14ac:dyDescent="0.3">
      <c r="A670" s="7">
        <v>43444</v>
      </c>
      <c r="B670" s="9">
        <v>3410.15</v>
      </c>
      <c r="C670" s="9">
        <v>89.23</v>
      </c>
    </row>
    <row r="671" spans="1:3" x14ac:dyDescent="0.3">
      <c r="A671" s="7">
        <v>43445</v>
      </c>
      <c r="B671" s="9">
        <v>3349.36</v>
      </c>
      <c r="C671" s="9">
        <v>86.96</v>
      </c>
    </row>
    <row r="672" spans="1:3" x14ac:dyDescent="0.3">
      <c r="A672" s="7">
        <v>43446</v>
      </c>
      <c r="B672" s="9">
        <v>3430.24</v>
      </c>
      <c r="C672" s="9">
        <v>89.09</v>
      </c>
    </row>
    <row r="673" spans="1:3" x14ac:dyDescent="0.3">
      <c r="A673" s="7">
        <v>43447</v>
      </c>
      <c r="B673" s="9">
        <v>3265</v>
      </c>
      <c r="C673" s="9">
        <v>85.35</v>
      </c>
    </row>
    <row r="674" spans="1:3" x14ac:dyDescent="0.3">
      <c r="A674" s="7">
        <v>43448</v>
      </c>
      <c r="B674" s="9">
        <v>3195.71</v>
      </c>
      <c r="C674" s="9">
        <v>83</v>
      </c>
    </row>
    <row r="675" spans="1:3" x14ac:dyDescent="0.3">
      <c r="A675" s="7">
        <v>43449</v>
      </c>
      <c r="B675" s="9">
        <v>3183</v>
      </c>
      <c r="C675" s="9">
        <v>83.03</v>
      </c>
    </row>
    <row r="676" spans="1:3" x14ac:dyDescent="0.3">
      <c r="A676" s="7">
        <v>43450</v>
      </c>
      <c r="B676" s="9">
        <v>3195</v>
      </c>
      <c r="C676" s="9">
        <v>83.74</v>
      </c>
    </row>
    <row r="677" spans="1:3" x14ac:dyDescent="0.3">
      <c r="A677" s="7">
        <v>43451</v>
      </c>
      <c r="B677" s="9">
        <v>3496.82</v>
      </c>
      <c r="C677" s="9">
        <v>93.79</v>
      </c>
    </row>
    <row r="678" spans="1:3" x14ac:dyDescent="0.3">
      <c r="A678" s="7">
        <v>43452</v>
      </c>
      <c r="B678" s="9">
        <v>3667.77</v>
      </c>
      <c r="C678" s="9">
        <v>101</v>
      </c>
    </row>
    <row r="679" spans="1:3" x14ac:dyDescent="0.3">
      <c r="A679" s="7">
        <v>43453</v>
      </c>
      <c r="B679" s="9">
        <v>3682.51</v>
      </c>
      <c r="C679" s="9">
        <v>99.34</v>
      </c>
    </row>
    <row r="680" spans="1:3" x14ac:dyDescent="0.3">
      <c r="A680" s="7">
        <v>43454</v>
      </c>
      <c r="B680" s="9">
        <v>4075.34</v>
      </c>
      <c r="C680" s="9">
        <v>114.52</v>
      </c>
    </row>
    <row r="681" spans="1:3" x14ac:dyDescent="0.3">
      <c r="A681" s="7">
        <v>43455</v>
      </c>
      <c r="B681" s="9">
        <v>3839.06</v>
      </c>
      <c r="C681" s="9">
        <v>107.74</v>
      </c>
    </row>
    <row r="682" spans="1:3" x14ac:dyDescent="0.3">
      <c r="A682" s="7">
        <v>43456</v>
      </c>
      <c r="B682" s="9">
        <v>3980.46</v>
      </c>
      <c r="C682" s="9">
        <v>116.09</v>
      </c>
    </row>
    <row r="683" spans="1:3" x14ac:dyDescent="0.3">
      <c r="A683" s="7">
        <v>43457</v>
      </c>
      <c r="B683" s="9">
        <v>3944.93</v>
      </c>
      <c r="C683" s="9">
        <v>129.61000000000001</v>
      </c>
    </row>
    <row r="684" spans="1:3" x14ac:dyDescent="0.3">
      <c r="A684" s="7">
        <v>43458</v>
      </c>
      <c r="B684" s="9">
        <v>4034</v>
      </c>
      <c r="C684" s="9">
        <v>139.09</v>
      </c>
    </row>
    <row r="685" spans="1:3" x14ac:dyDescent="0.3">
      <c r="A685" s="7">
        <v>43459</v>
      </c>
      <c r="B685" s="9">
        <v>3780</v>
      </c>
      <c r="C685" s="9">
        <v>128.82</v>
      </c>
    </row>
    <row r="686" spans="1:3" x14ac:dyDescent="0.3">
      <c r="A686" s="7">
        <v>43460</v>
      </c>
      <c r="B686" s="9">
        <v>3809.88</v>
      </c>
      <c r="C686" s="9">
        <v>130.47</v>
      </c>
    </row>
    <row r="687" spans="1:3" x14ac:dyDescent="0.3">
      <c r="A687" s="7">
        <v>43461</v>
      </c>
      <c r="B687" s="9">
        <v>3589.89</v>
      </c>
      <c r="C687" s="9">
        <v>114.63</v>
      </c>
    </row>
    <row r="688" spans="1:3" x14ac:dyDescent="0.3">
      <c r="A688" s="7">
        <v>43462</v>
      </c>
      <c r="B688" s="9">
        <v>3888.06</v>
      </c>
      <c r="C688" s="9">
        <v>136.82</v>
      </c>
    </row>
    <row r="689" spans="1:3" x14ac:dyDescent="0.3">
      <c r="A689" s="7">
        <v>43463</v>
      </c>
      <c r="B689" s="9">
        <v>3729.31</v>
      </c>
      <c r="C689" s="9">
        <v>134.15</v>
      </c>
    </row>
    <row r="690" spans="1:3" x14ac:dyDescent="0.3">
      <c r="A690" s="7">
        <v>43464</v>
      </c>
      <c r="B690" s="9">
        <v>3829</v>
      </c>
      <c r="C690" s="9">
        <v>138.78</v>
      </c>
    </row>
    <row r="691" spans="1:3" x14ac:dyDescent="0.3">
      <c r="A691" s="7">
        <v>43465</v>
      </c>
      <c r="B691" s="9">
        <v>3691.86</v>
      </c>
      <c r="C691" s="9">
        <v>130.53</v>
      </c>
    </row>
    <row r="692" spans="1:3" x14ac:dyDescent="0.3">
      <c r="A692" s="7">
        <v>43466</v>
      </c>
      <c r="B692" s="9">
        <v>3826.1</v>
      </c>
      <c r="C692" s="9">
        <v>139.75</v>
      </c>
    </row>
    <row r="693" spans="1:3" x14ac:dyDescent="0.3">
      <c r="A693" s="7">
        <v>43467</v>
      </c>
      <c r="B693" s="9">
        <v>3890.79</v>
      </c>
      <c r="C693" s="9">
        <v>153.5</v>
      </c>
    </row>
    <row r="694" spans="1:3" x14ac:dyDescent="0.3">
      <c r="A694" s="7">
        <v>43468</v>
      </c>
      <c r="B694" s="9">
        <v>3787.57</v>
      </c>
      <c r="C694" s="9">
        <v>147.22999999999999</v>
      </c>
    </row>
    <row r="695" spans="1:3" x14ac:dyDescent="0.3">
      <c r="A695" s="7">
        <v>43469</v>
      </c>
      <c r="B695" s="9">
        <v>3820.25</v>
      </c>
      <c r="C695" s="9">
        <v>153.24</v>
      </c>
    </row>
    <row r="696" spans="1:3" x14ac:dyDescent="0.3">
      <c r="A696" s="7">
        <v>43470</v>
      </c>
      <c r="B696" s="9">
        <v>3798.62</v>
      </c>
      <c r="C696" s="9">
        <v>154.21</v>
      </c>
    </row>
    <row r="697" spans="1:3" x14ac:dyDescent="0.3">
      <c r="A697" s="7">
        <v>43471</v>
      </c>
      <c r="B697" s="9">
        <v>4040.99</v>
      </c>
      <c r="C697" s="9">
        <v>155.91999999999999</v>
      </c>
    </row>
    <row r="698" spans="1:3" x14ac:dyDescent="0.3">
      <c r="A698" s="7">
        <v>43472</v>
      </c>
      <c r="B698" s="9">
        <v>4006.01</v>
      </c>
      <c r="C698" s="9">
        <v>150.62</v>
      </c>
    </row>
    <row r="699" spans="1:3" x14ac:dyDescent="0.3">
      <c r="A699" s="7">
        <v>43473</v>
      </c>
      <c r="B699" s="9">
        <v>3993.86</v>
      </c>
      <c r="C699" s="9">
        <v>148.97</v>
      </c>
    </row>
    <row r="700" spans="1:3" x14ac:dyDescent="0.3">
      <c r="A700" s="7">
        <v>43474</v>
      </c>
      <c r="B700" s="9">
        <v>4004.12</v>
      </c>
      <c r="C700" s="9">
        <v>149.5</v>
      </c>
    </row>
    <row r="701" spans="1:3" x14ac:dyDescent="0.3">
      <c r="A701" s="7">
        <v>43475</v>
      </c>
      <c r="B701" s="9">
        <v>3626.12</v>
      </c>
      <c r="C701" s="9">
        <v>126.41</v>
      </c>
    </row>
    <row r="702" spans="1:3" x14ac:dyDescent="0.3">
      <c r="A702" s="7">
        <v>43476</v>
      </c>
      <c r="B702" s="9">
        <v>3635.69</v>
      </c>
      <c r="C702" s="9">
        <v>125.83</v>
      </c>
    </row>
    <row r="703" spans="1:3" x14ac:dyDescent="0.3">
      <c r="A703" s="7">
        <v>43477</v>
      </c>
      <c r="B703" s="9">
        <v>3619.41</v>
      </c>
      <c r="C703" s="9">
        <v>124.59</v>
      </c>
    </row>
    <row r="704" spans="1:3" x14ac:dyDescent="0.3">
      <c r="A704" s="7">
        <v>43478</v>
      </c>
      <c r="B704" s="9">
        <v>3514.24</v>
      </c>
      <c r="C704" s="9">
        <v>115.58</v>
      </c>
    </row>
    <row r="705" spans="1:3" x14ac:dyDescent="0.3">
      <c r="A705" s="7">
        <v>43479</v>
      </c>
      <c r="B705" s="9">
        <v>3664.19</v>
      </c>
      <c r="C705" s="9">
        <v>128.37</v>
      </c>
    </row>
    <row r="706" spans="1:3" x14ac:dyDescent="0.3">
      <c r="A706" s="7">
        <v>43480</v>
      </c>
      <c r="B706" s="9">
        <v>3580.76</v>
      </c>
      <c r="C706" s="9">
        <v>120</v>
      </c>
    </row>
    <row r="707" spans="1:3" x14ac:dyDescent="0.3">
      <c r="A707" s="7">
        <v>43481</v>
      </c>
      <c r="B707" s="9">
        <v>3609.71</v>
      </c>
      <c r="C707" s="9">
        <v>122.12</v>
      </c>
    </row>
    <row r="708" spans="1:3" x14ac:dyDescent="0.3">
      <c r="A708" s="7">
        <v>43482</v>
      </c>
      <c r="B708" s="9">
        <v>3640.65</v>
      </c>
      <c r="C708" s="9">
        <v>122.55</v>
      </c>
    </row>
    <row r="709" spans="1:3" x14ac:dyDescent="0.3">
      <c r="A709" s="7">
        <v>43483</v>
      </c>
      <c r="B709" s="9">
        <v>3607.85</v>
      </c>
      <c r="C709" s="9">
        <v>119.53</v>
      </c>
    </row>
    <row r="710" spans="1:3" x14ac:dyDescent="0.3">
      <c r="A710" s="7">
        <v>43484</v>
      </c>
      <c r="B710" s="9">
        <v>3682.65</v>
      </c>
      <c r="C710" s="9">
        <v>123.17</v>
      </c>
    </row>
    <row r="711" spans="1:3" x14ac:dyDescent="0.3">
      <c r="A711" s="7">
        <v>43485</v>
      </c>
      <c r="B711" s="9">
        <v>3536.19</v>
      </c>
      <c r="C711" s="9">
        <v>117.43</v>
      </c>
    </row>
    <row r="712" spans="1:3" x14ac:dyDescent="0.3">
      <c r="A712" s="7">
        <v>43486</v>
      </c>
      <c r="B712" s="9">
        <v>3531.76</v>
      </c>
      <c r="C712" s="9">
        <v>115.86</v>
      </c>
    </row>
    <row r="713" spans="1:3" x14ac:dyDescent="0.3">
      <c r="A713" s="7">
        <v>43487</v>
      </c>
      <c r="B713" s="9">
        <v>3577.03</v>
      </c>
      <c r="C713" s="9">
        <v>118.08</v>
      </c>
    </row>
    <row r="714" spans="1:3" x14ac:dyDescent="0.3">
      <c r="A714" s="7">
        <v>43488</v>
      </c>
      <c r="B714" s="9">
        <v>3553.01</v>
      </c>
      <c r="C714" s="9">
        <v>116.55</v>
      </c>
    </row>
    <row r="715" spans="1:3" x14ac:dyDescent="0.3">
      <c r="A715" s="7">
        <v>43489</v>
      </c>
      <c r="B715" s="9">
        <v>3568.97</v>
      </c>
      <c r="C715" s="9">
        <v>116.4</v>
      </c>
    </row>
    <row r="716" spans="1:3" x14ac:dyDescent="0.3">
      <c r="A716" s="7">
        <v>43490</v>
      </c>
      <c r="B716" s="9">
        <v>3562.17</v>
      </c>
      <c r="C716" s="9">
        <v>114.95</v>
      </c>
    </row>
    <row r="717" spans="1:3" x14ac:dyDescent="0.3">
      <c r="A717" s="7">
        <v>43491</v>
      </c>
      <c r="B717" s="9">
        <v>3556.07</v>
      </c>
      <c r="C717" s="9">
        <v>115.01</v>
      </c>
    </row>
    <row r="718" spans="1:3" x14ac:dyDescent="0.3">
      <c r="A718" s="7">
        <v>43492</v>
      </c>
      <c r="B718" s="9">
        <v>3531.02</v>
      </c>
      <c r="C718" s="9">
        <v>111.35</v>
      </c>
    </row>
    <row r="719" spans="1:3" x14ac:dyDescent="0.3">
      <c r="A719" s="7">
        <v>43493</v>
      </c>
      <c r="B719" s="9">
        <v>3429.95</v>
      </c>
      <c r="C719" s="9">
        <v>105.47</v>
      </c>
    </row>
    <row r="720" spans="1:3" x14ac:dyDescent="0.3">
      <c r="A720" s="7">
        <v>43494</v>
      </c>
      <c r="B720" s="9">
        <v>3397.42</v>
      </c>
      <c r="C720" s="9">
        <v>104.02</v>
      </c>
    </row>
    <row r="721" spans="1:3" x14ac:dyDescent="0.3">
      <c r="A721" s="7">
        <v>43495</v>
      </c>
      <c r="B721" s="9">
        <v>3437.55</v>
      </c>
      <c r="C721" s="9">
        <v>107.61</v>
      </c>
    </row>
    <row r="722" spans="1:3" x14ac:dyDescent="0.3">
      <c r="A722" s="7">
        <v>43496</v>
      </c>
      <c r="B722" s="9">
        <v>3411.5</v>
      </c>
      <c r="C722" s="9">
        <v>105.79</v>
      </c>
    </row>
    <row r="723" spans="1:3" x14ac:dyDescent="0.3">
      <c r="A723" s="7">
        <v>43497</v>
      </c>
      <c r="B723" s="9">
        <v>3437.5</v>
      </c>
      <c r="C723" s="9">
        <v>105.88</v>
      </c>
    </row>
    <row r="724" spans="1:3" x14ac:dyDescent="0.3">
      <c r="A724" s="7">
        <v>43498</v>
      </c>
      <c r="B724" s="9">
        <v>3468.43</v>
      </c>
      <c r="C724" s="9">
        <v>109.3</v>
      </c>
    </row>
    <row r="725" spans="1:3" x14ac:dyDescent="0.3">
      <c r="A725" s="7">
        <v>43499</v>
      </c>
      <c r="B725" s="9">
        <v>3414.78</v>
      </c>
      <c r="C725" s="9">
        <v>105.94</v>
      </c>
    </row>
    <row r="726" spans="1:3" x14ac:dyDescent="0.3">
      <c r="A726" s="7">
        <v>43500</v>
      </c>
      <c r="B726" s="9">
        <v>3409.57</v>
      </c>
      <c r="C726" s="9">
        <v>106.08</v>
      </c>
    </row>
    <row r="727" spans="1:3" x14ac:dyDescent="0.3">
      <c r="A727" s="7">
        <v>43501</v>
      </c>
      <c r="B727" s="9">
        <v>3428.4</v>
      </c>
      <c r="C727" s="9">
        <v>106</v>
      </c>
    </row>
    <row r="728" spans="1:3" x14ac:dyDescent="0.3">
      <c r="A728" s="7">
        <v>43502</v>
      </c>
      <c r="B728" s="9">
        <v>3367.36</v>
      </c>
      <c r="C728" s="9">
        <v>103.36</v>
      </c>
    </row>
    <row r="729" spans="1:3" x14ac:dyDescent="0.3">
      <c r="A729" s="7">
        <v>43503</v>
      </c>
      <c r="B729" s="9">
        <v>3359</v>
      </c>
      <c r="C729" s="9">
        <v>103.21</v>
      </c>
    </row>
    <row r="730" spans="1:3" x14ac:dyDescent="0.3">
      <c r="A730" s="7">
        <v>43504</v>
      </c>
      <c r="B730" s="9">
        <v>3621.99</v>
      </c>
      <c r="C730" s="9">
        <v>117.96</v>
      </c>
    </row>
    <row r="731" spans="1:3" x14ac:dyDescent="0.3">
      <c r="A731" s="7">
        <v>43505</v>
      </c>
      <c r="B731" s="9">
        <v>3623.73</v>
      </c>
      <c r="C731" s="9">
        <v>118.06</v>
      </c>
    </row>
    <row r="732" spans="1:3" x14ac:dyDescent="0.3">
      <c r="A732" s="7">
        <v>43506</v>
      </c>
      <c r="B732" s="9">
        <v>3648.84</v>
      </c>
      <c r="C732" s="9">
        <v>123.94</v>
      </c>
    </row>
    <row r="733" spans="1:3" x14ac:dyDescent="0.3">
      <c r="A733" s="7">
        <v>43507</v>
      </c>
      <c r="B733" s="9">
        <v>3590.36</v>
      </c>
      <c r="C733" s="9">
        <v>119.55</v>
      </c>
    </row>
    <row r="734" spans="1:3" x14ac:dyDescent="0.3">
      <c r="A734" s="7">
        <v>43508</v>
      </c>
      <c r="B734" s="9">
        <v>3588.06</v>
      </c>
      <c r="C734" s="9">
        <v>120.82</v>
      </c>
    </row>
    <row r="735" spans="1:3" x14ac:dyDescent="0.3">
      <c r="A735" s="7">
        <v>43509</v>
      </c>
      <c r="B735" s="9">
        <v>3576.68</v>
      </c>
      <c r="C735" s="9">
        <v>120.74</v>
      </c>
    </row>
    <row r="736" spans="1:3" x14ac:dyDescent="0.3">
      <c r="A736" s="7">
        <v>43510</v>
      </c>
      <c r="B736" s="9">
        <v>3561.5</v>
      </c>
      <c r="C736" s="9">
        <v>119.39</v>
      </c>
    </row>
    <row r="737" spans="1:3" x14ac:dyDescent="0.3">
      <c r="A737" s="7">
        <v>43511</v>
      </c>
      <c r="B737" s="9">
        <v>3566.59</v>
      </c>
      <c r="C737" s="9">
        <v>120.42</v>
      </c>
    </row>
    <row r="738" spans="1:3" x14ac:dyDescent="0.3">
      <c r="A738" s="7">
        <v>43512</v>
      </c>
      <c r="B738" s="9">
        <v>3582.37</v>
      </c>
      <c r="C738" s="9">
        <v>121.56</v>
      </c>
    </row>
    <row r="739" spans="1:3" x14ac:dyDescent="0.3">
      <c r="A739" s="7">
        <v>43513</v>
      </c>
      <c r="B739" s="9">
        <v>3625.08</v>
      </c>
      <c r="C739" s="9">
        <v>132.34</v>
      </c>
    </row>
    <row r="740" spans="1:3" x14ac:dyDescent="0.3">
      <c r="A740" s="7">
        <v>43514</v>
      </c>
      <c r="B740" s="9">
        <v>3867</v>
      </c>
      <c r="C740" s="9">
        <v>144.62</v>
      </c>
    </row>
    <row r="741" spans="1:3" x14ac:dyDescent="0.3">
      <c r="A741" s="7">
        <v>43515</v>
      </c>
      <c r="B741" s="9">
        <v>3888.01</v>
      </c>
      <c r="C741" s="9">
        <v>142.69</v>
      </c>
    </row>
    <row r="742" spans="1:3" x14ac:dyDescent="0.3">
      <c r="A742" s="7">
        <v>43516</v>
      </c>
      <c r="B742" s="9">
        <v>3938.99</v>
      </c>
      <c r="C742" s="9">
        <v>147.19</v>
      </c>
    </row>
    <row r="743" spans="1:3" x14ac:dyDescent="0.3">
      <c r="A743" s="7">
        <v>43517</v>
      </c>
      <c r="B743" s="9">
        <v>3897.71</v>
      </c>
      <c r="C743" s="9">
        <v>144.21</v>
      </c>
    </row>
    <row r="744" spans="1:3" x14ac:dyDescent="0.3">
      <c r="A744" s="7">
        <v>43518</v>
      </c>
      <c r="B744" s="9">
        <v>3942.02</v>
      </c>
      <c r="C744" s="9">
        <v>146.68</v>
      </c>
    </row>
    <row r="745" spans="1:3" x14ac:dyDescent="0.3">
      <c r="A745" s="7">
        <v>43519</v>
      </c>
      <c r="B745" s="9">
        <v>4110</v>
      </c>
      <c r="C745" s="9">
        <v>157.56</v>
      </c>
    </row>
    <row r="746" spans="1:3" x14ac:dyDescent="0.3">
      <c r="A746" s="7">
        <v>43520</v>
      </c>
      <c r="B746" s="9">
        <v>3734.22</v>
      </c>
      <c r="C746" s="9">
        <v>131.76</v>
      </c>
    </row>
    <row r="747" spans="1:3" x14ac:dyDescent="0.3">
      <c r="A747" s="7">
        <v>43521</v>
      </c>
      <c r="B747" s="9">
        <v>3818.79</v>
      </c>
      <c r="C747" s="9">
        <v>137.63999999999999</v>
      </c>
    </row>
    <row r="748" spans="1:3" x14ac:dyDescent="0.3">
      <c r="A748" s="7">
        <v>43522</v>
      </c>
      <c r="B748" s="9">
        <v>3799.48</v>
      </c>
      <c r="C748" s="9">
        <v>135.66</v>
      </c>
    </row>
    <row r="749" spans="1:3" x14ac:dyDescent="0.3">
      <c r="A749" s="7">
        <v>43523</v>
      </c>
      <c r="B749" s="9">
        <v>3799.91</v>
      </c>
      <c r="C749" s="9">
        <v>134.46</v>
      </c>
    </row>
    <row r="750" spans="1:3" x14ac:dyDescent="0.3">
      <c r="A750" s="7">
        <v>43524</v>
      </c>
      <c r="B750" s="9">
        <v>3792.14</v>
      </c>
      <c r="C750" s="9">
        <v>134.47999999999999</v>
      </c>
    </row>
    <row r="751" spans="1:3" x14ac:dyDescent="0.3">
      <c r="A751" s="7">
        <v>43525</v>
      </c>
      <c r="B751" s="9">
        <v>3806.17</v>
      </c>
      <c r="C751" s="9">
        <v>134.72</v>
      </c>
    </row>
    <row r="752" spans="1:3" x14ac:dyDescent="0.3">
      <c r="A752" s="7">
        <v>43526</v>
      </c>
      <c r="B752" s="9">
        <v>3809.7</v>
      </c>
      <c r="C752" s="9">
        <v>132.32</v>
      </c>
    </row>
    <row r="753" spans="1:3" x14ac:dyDescent="0.3">
      <c r="A753" s="7">
        <v>43527</v>
      </c>
      <c r="B753" s="9">
        <v>3786.93</v>
      </c>
      <c r="C753" s="9">
        <v>129.78</v>
      </c>
    </row>
    <row r="754" spans="1:3" x14ac:dyDescent="0.3">
      <c r="A754" s="7">
        <v>43528</v>
      </c>
      <c r="B754" s="9">
        <v>3700.72</v>
      </c>
      <c r="C754" s="9">
        <v>125.24</v>
      </c>
    </row>
    <row r="755" spans="1:3" x14ac:dyDescent="0.3">
      <c r="A755" s="7">
        <v>43529</v>
      </c>
      <c r="B755" s="9">
        <v>3844.59</v>
      </c>
      <c r="C755" s="9">
        <v>136.30000000000001</v>
      </c>
    </row>
    <row r="756" spans="1:3" x14ac:dyDescent="0.3">
      <c r="A756" s="7">
        <v>43530</v>
      </c>
      <c r="B756" s="9">
        <v>3851.89</v>
      </c>
      <c r="C756" s="9">
        <v>137</v>
      </c>
    </row>
    <row r="757" spans="1:3" x14ac:dyDescent="0.3">
      <c r="A757" s="7">
        <v>43531</v>
      </c>
      <c r="B757" s="9">
        <v>3857.05</v>
      </c>
      <c r="C757" s="9">
        <v>136.29</v>
      </c>
    </row>
    <row r="758" spans="1:3" x14ac:dyDescent="0.3">
      <c r="A758" s="7">
        <v>43532</v>
      </c>
      <c r="B758" s="9">
        <v>3843.12</v>
      </c>
      <c r="C758" s="9">
        <v>132.75</v>
      </c>
    </row>
    <row r="759" spans="1:3" x14ac:dyDescent="0.3">
      <c r="A759" s="7">
        <v>43533</v>
      </c>
      <c r="B759" s="9">
        <v>3917</v>
      </c>
      <c r="C759" s="9">
        <v>136.41</v>
      </c>
    </row>
    <row r="760" spans="1:3" x14ac:dyDescent="0.3">
      <c r="A760" s="7">
        <v>43534</v>
      </c>
      <c r="B760" s="9">
        <v>3900.93</v>
      </c>
      <c r="C760" s="9">
        <v>134.66</v>
      </c>
    </row>
    <row r="761" spans="1:3" x14ac:dyDescent="0.3">
      <c r="A761" s="7">
        <v>43535</v>
      </c>
      <c r="B761" s="9">
        <v>3849.68</v>
      </c>
      <c r="C761" s="9">
        <v>132.05000000000001</v>
      </c>
    </row>
    <row r="762" spans="1:3" x14ac:dyDescent="0.3">
      <c r="A762" s="7">
        <v>43536</v>
      </c>
      <c r="B762" s="9">
        <v>3860</v>
      </c>
      <c r="C762" s="9">
        <v>132.80000000000001</v>
      </c>
    </row>
    <row r="763" spans="1:3" x14ac:dyDescent="0.3">
      <c r="A763" s="7">
        <v>43537</v>
      </c>
      <c r="B763" s="9">
        <v>3851.02</v>
      </c>
      <c r="C763" s="9">
        <v>131.16</v>
      </c>
    </row>
    <row r="764" spans="1:3" x14ac:dyDescent="0.3">
      <c r="A764" s="7">
        <v>43538</v>
      </c>
      <c r="B764" s="9">
        <v>3853.95</v>
      </c>
      <c r="C764" s="9">
        <v>131.4</v>
      </c>
    </row>
    <row r="765" spans="1:3" x14ac:dyDescent="0.3">
      <c r="A765" s="7">
        <v>43539</v>
      </c>
      <c r="B765" s="9">
        <v>3902.8</v>
      </c>
      <c r="C765" s="9">
        <v>135.99</v>
      </c>
    </row>
    <row r="766" spans="1:3" x14ac:dyDescent="0.3">
      <c r="A766" s="7">
        <v>43540</v>
      </c>
      <c r="B766" s="9">
        <v>3990</v>
      </c>
      <c r="C766" s="9">
        <v>140.47999999999999</v>
      </c>
    </row>
    <row r="767" spans="1:3" x14ac:dyDescent="0.3">
      <c r="A767" s="7">
        <v>43541</v>
      </c>
      <c r="B767" s="9">
        <v>3967.01</v>
      </c>
      <c r="C767" s="9">
        <v>138.07</v>
      </c>
    </row>
    <row r="768" spans="1:3" x14ac:dyDescent="0.3">
      <c r="A768" s="7">
        <v>43542</v>
      </c>
      <c r="B768" s="9">
        <v>3970.5</v>
      </c>
      <c r="C768" s="9">
        <v>137.01</v>
      </c>
    </row>
    <row r="769" spans="1:3" x14ac:dyDescent="0.3">
      <c r="A769" s="7">
        <v>43543</v>
      </c>
      <c r="B769" s="9">
        <v>4000.85</v>
      </c>
      <c r="C769" s="9">
        <v>138.15</v>
      </c>
    </row>
    <row r="770" spans="1:3" x14ac:dyDescent="0.3">
      <c r="A770" s="7">
        <v>43544</v>
      </c>
      <c r="B770" s="9">
        <v>4031.85</v>
      </c>
      <c r="C770" s="9">
        <v>138.72999999999999</v>
      </c>
    </row>
    <row r="771" spans="1:3" x14ac:dyDescent="0.3">
      <c r="A771" s="7">
        <v>43545</v>
      </c>
      <c r="B771" s="9">
        <v>3972.76</v>
      </c>
      <c r="C771" s="9">
        <v>134.41</v>
      </c>
    </row>
    <row r="772" spans="1:3" x14ac:dyDescent="0.3">
      <c r="A772" s="7">
        <v>43546</v>
      </c>
      <c r="B772" s="9">
        <v>3983.78</v>
      </c>
      <c r="C772" s="9">
        <v>135.63</v>
      </c>
    </row>
    <row r="773" spans="1:3" x14ac:dyDescent="0.3">
      <c r="A773" s="7">
        <v>43547</v>
      </c>
      <c r="B773" s="9">
        <v>3983.43</v>
      </c>
      <c r="C773" s="9">
        <v>136.52000000000001</v>
      </c>
    </row>
    <row r="774" spans="1:3" x14ac:dyDescent="0.3">
      <c r="A774" s="7">
        <v>43548</v>
      </c>
      <c r="B774" s="9">
        <v>3969.52</v>
      </c>
      <c r="C774" s="9">
        <v>135.37</v>
      </c>
    </row>
    <row r="775" spans="1:3" x14ac:dyDescent="0.3">
      <c r="A775" s="7">
        <v>43549</v>
      </c>
      <c r="B775" s="9">
        <v>3907.53</v>
      </c>
      <c r="C775" s="9">
        <v>133.01</v>
      </c>
    </row>
    <row r="776" spans="1:3" x14ac:dyDescent="0.3">
      <c r="A776" s="7">
        <v>43550</v>
      </c>
      <c r="B776" s="9">
        <v>3921.45</v>
      </c>
      <c r="C776" s="9">
        <v>133.28</v>
      </c>
    </row>
    <row r="777" spans="1:3" x14ac:dyDescent="0.3">
      <c r="A777" s="7">
        <v>43551</v>
      </c>
      <c r="B777" s="9">
        <v>4026.53</v>
      </c>
      <c r="C777" s="9">
        <v>139.08000000000001</v>
      </c>
    </row>
    <row r="778" spans="1:3" x14ac:dyDescent="0.3">
      <c r="A778" s="7">
        <v>43552</v>
      </c>
      <c r="B778" s="9">
        <v>4011.17</v>
      </c>
      <c r="C778" s="9">
        <v>137.46</v>
      </c>
    </row>
    <row r="779" spans="1:3" x14ac:dyDescent="0.3">
      <c r="A779" s="7">
        <v>43553</v>
      </c>
      <c r="B779" s="9">
        <v>4091.01</v>
      </c>
      <c r="C779" s="9">
        <v>142.83000000000001</v>
      </c>
    </row>
    <row r="780" spans="1:3" x14ac:dyDescent="0.3">
      <c r="A780" s="7">
        <v>43554</v>
      </c>
      <c r="B780" s="9">
        <v>4094.14</v>
      </c>
      <c r="C780" s="9">
        <v>142.12</v>
      </c>
    </row>
    <row r="781" spans="1:3" x14ac:dyDescent="0.3">
      <c r="A781" s="7">
        <v>43555</v>
      </c>
      <c r="B781" s="9">
        <v>4094.99</v>
      </c>
      <c r="C781" s="9">
        <v>141.19999999999999</v>
      </c>
    </row>
    <row r="782" spans="1:3" x14ac:dyDescent="0.3">
      <c r="A782" s="7">
        <v>43556</v>
      </c>
      <c r="B782" s="9">
        <v>4137</v>
      </c>
      <c r="C782" s="9">
        <v>141</v>
      </c>
    </row>
    <row r="783" spans="1:3" x14ac:dyDescent="0.3">
      <c r="A783" s="7">
        <v>43557</v>
      </c>
      <c r="B783" s="9">
        <v>4901.93</v>
      </c>
      <c r="C783" s="9">
        <v>164.69</v>
      </c>
    </row>
    <row r="784" spans="1:3" x14ac:dyDescent="0.3">
      <c r="A784" s="7">
        <v>43558</v>
      </c>
      <c r="B784" s="9">
        <v>4975.97</v>
      </c>
      <c r="C784" s="9">
        <v>161.33000000000001</v>
      </c>
    </row>
    <row r="785" spans="1:3" x14ac:dyDescent="0.3">
      <c r="A785" s="7">
        <v>43559</v>
      </c>
      <c r="B785" s="9">
        <v>4906.49</v>
      </c>
      <c r="C785" s="9">
        <v>157.65</v>
      </c>
    </row>
    <row r="786" spans="1:3" x14ac:dyDescent="0.3">
      <c r="A786" s="7">
        <v>43560</v>
      </c>
      <c r="B786" s="9">
        <v>5040.66</v>
      </c>
      <c r="C786" s="9">
        <v>166.08</v>
      </c>
    </row>
    <row r="787" spans="1:3" x14ac:dyDescent="0.3">
      <c r="A787" s="7">
        <v>43561</v>
      </c>
      <c r="B787" s="9">
        <v>5049.22</v>
      </c>
      <c r="C787" s="9">
        <v>165.79</v>
      </c>
    </row>
    <row r="788" spans="1:3" x14ac:dyDescent="0.3">
      <c r="A788" s="7">
        <v>43562</v>
      </c>
      <c r="B788" s="9">
        <v>5194.79</v>
      </c>
      <c r="C788" s="9">
        <v>174.84</v>
      </c>
    </row>
    <row r="789" spans="1:3" x14ac:dyDescent="0.3">
      <c r="A789" s="7">
        <v>43563</v>
      </c>
      <c r="B789" s="9">
        <v>5285.54</v>
      </c>
      <c r="C789" s="9">
        <v>180.74</v>
      </c>
    </row>
    <row r="790" spans="1:3" x14ac:dyDescent="0.3">
      <c r="A790" s="7">
        <v>43564</v>
      </c>
      <c r="B790" s="9">
        <v>5187.21</v>
      </c>
      <c r="C790" s="9">
        <v>175.83</v>
      </c>
    </row>
    <row r="791" spans="1:3" x14ac:dyDescent="0.3">
      <c r="A791" s="7">
        <v>43565</v>
      </c>
      <c r="B791" s="9">
        <v>5318.58</v>
      </c>
      <c r="C791" s="9">
        <v>177.55</v>
      </c>
    </row>
    <row r="792" spans="1:3" x14ac:dyDescent="0.3">
      <c r="A792" s="7">
        <v>43566</v>
      </c>
      <c r="B792" s="9">
        <v>5041.3</v>
      </c>
      <c r="C792" s="9">
        <v>164.92</v>
      </c>
    </row>
    <row r="793" spans="1:3" x14ac:dyDescent="0.3">
      <c r="A793" s="7">
        <v>43567</v>
      </c>
      <c r="B793" s="9">
        <v>5078.1899999999996</v>
      </c>
      <c r="C793" s="9">
        <v>164.27</v>
      </c>
    </row>
    <row r="794" spans="1:3" x14ac:dyDescent="0.3">
      <c r="A794" s="7">
        <v>43568</v>
      </c>
      <c r="B794" s="9">
        <v>5066.22</v>
      </c>
      <c r="C794" s="9">
        <v>163.75</v>
      </c>
    </row>
    <row r="795" spans="1:3" x14ac:dyDescent="0.3">
      <c r="A795" s="7">
        <v>43569</v>
      </c>
      <c r="B795" s="9">
        <v>5164.2700000000004</v>
      </c>
      <c r="C795" s="9">
        <v>168.27</v>
      </c>
    </row>
    <row r="796" spans="1:3" x14ac:dyDescent="0.3">
      <c r="A796" s="7">
        <v>43570</v>
      </c>
      <c r="B796" s="9">
        <v>5029.99</v>
      </c>
      <c r="C796" s="9">
        <v>160.24</v>
      </c>
    </row>
    <row r="797" spans="1:3" x14ac:dyDescent="0.3">
      <c r="A797" s="7">
        <v>43571</v>
      </c>
      <c r="B797" s="9">
        <v>5202.8999999999996</v>
      </c>
      <c r="C797" s="9">
        <v>166.38</v>
      </c>
    </row>
    <row r="798" spans="1:3" x14ac:dyDescent="0.3">
      <c r="A798" s="7">
        <v>43572</v>
      </c>
      <c r="B798" s="9">
        <v>5227</v>
      </c>
      <c r="C798" s="9">
        <v>166.54</v>
      </c>
    </row>
    <row r="799" spans="1:3" x14ac:dyDescent="0.3">
      <c r="A799" s="7">
        <v>43573</v>
      </c>
      <c r="B799" s="9">
        <v>5280.49</v>
      </c>
      <c r="C799" s="9">
        <v>174.15</v>
      </c>
    </row>
    <row r="800" spans="1:3" x14ac:dyDescent="0.3">
      <c r="A800" s="7">
        <v>43574</v>
      </c>
      <c r="B800" s="9">
        <v>5290.36</v>
      </c>
      <c r="C800" s="9">
        <v>173.83</v>
      </c>
    </row>
    <row r="801" spans="1:3" x14ac:dyDescent="0.3">
      <c r="A801" s="7">
        <v>43575</v>
      </c>
      <c r="B801" s="9">
        <v>5319.89</v>
      </c>
      <c r="C801" s="9">
        <v>173.73</v>
      </c>
    </row>
    <row r="802" spans="1:3" x14ac:dyDescent="0.3">
      <c r="A802" s="7">
        <v>43576</v>
      </c>
      <c r="B802" s="9">
        <v>5297.64</v>
      </c>
      <c r="C802" s="9">
        <v>169.9</v>
      </c>
    </row>
    <row r="803" spans="1:3" x14ac:dyDescent="0.3">
      <c r="A803" s="7">
        <v>43577</v>
      </c>
      <c r="B803" s="9">
        <v>5387.6</v>
      </c>
      <c r="C803" s="9">
        <v>171.58</v>
      </c>
    </row>
    <row r="804" spans="1:3" x14ac:dyDescent="0.3">
      <c r="A804" s="7">
        <v>43578</v>
      </c>
      <c r="B804" s="9">
        <v>5532.75</v>
      </c>
      <c r="C804" s="9">
        <v>170.14</v>
      </c>
    </row>
    <row r="805" spans="1:3" x14ac:dyDescent="0.3">
      <c r="A805" s="7">
        <v>43579</v>
      </c>
      <c r="B805" s="9">
        <v>5441.9</v>
      </c>
      <c r="C805" s="9">
        <v>165.75</v>
      </c>
    </row>
    <row r="806" spans="1:3" x14ac:dyDescent="0.3">
      <c r="A806" s="7">
        <v>43580</v>
      </c>
      <c r="B806" s="9">
        <v>5134.8100000000004</v>
      </c>
      <c r="C806" s="9">
        <v>152.05000000000001</v>
      </c>
    </row>
    <row r="807" spans="1:3" x14ac:dyDescent="0.3">
      <c r="A807" s="7">
        <v>43581</v>
      </c>
      <c r="B807" s="9">
        <v>5159.51</v>
      </c>
      <c r="C807" s="9">
        <v>153.41</v>
      </c>
    </row>
    <row r="808" spans="1:3" x14ac:dyDescent="0.3">
      <c r="A808" s="7">
        <v>43582</v>
      </c>
      <c r="B808" s="9">
        <v>5170.6000000000004</v>
      </c>
      <c r="C808" s="9">
        <v>155.66</v>
      </c>
    </row>
    <row r="809" spans="1:3" x14ac:dyDescent="0.3">
      <c r="A809" s="7">
        <v>43583</v>
      </c>
      <c r="B809" s="9">
        <v>5155</v>
      </c>
      <c r="C809" s="9">
        <v>153.19</v>
      </c>
    </row>
    <row r="810" spans="1:3" x14ac:dyDescent="0.3">
      <c r="A810" s="7">
        <v>43584</v>
      </c>
      <c r="B810" s="9">
        <v>5148.25</v>
      </c>
      <c r="C810" s="9">
        <v>152.36000000000001</v>
      </c>
    </row>
    <row r="811" spans="1:3" x14ac:dyDescent="0.3">
      <c r="A811" s="7">
        <v>43585</v>
      </c>
      <c r="B811" s="9">
        <v>5270.69</v>
      </c>
      <c r="C811" s="9">
        <v>160.4</v>
      </c>
    </row>
    <row r="812" spans="1:3" x14ac:dyDescent="0.3">
      <c r="A812" s="7">
        <v>43586</v>
      </c>
      <c r="B812" s="9">
        <v>5321.15</v>
      </c>
      <c r="C812" s="9">
        <v>158.30000000000001</v>
      </c>
    </row>
    <row r="813" spans="1:3" x14ac:dyDescent="0.3">
      <c r="A813" s="7">
        <v>43587</v>
      </c>
      <c r="B813" s="9">
        <v>5390.01</v>
      </c>
      <c r="C813" s="9">
        <v>158.69999999999999</v>
      </c>
    </row>
    <row r="814" spans="1:3" x14ac:dyDescent="0.3">
      <c r="A814" s="7">
        <v>43588</v>
      </c>
      <c r="B814" s="9">
        <v>5657.4</v>
      </c>
      <c r="C814" s="9">
        <v>164.74</v>
      </c>
    </row>
    <row r="815" spans="1:3" x14ac:dyDescent="0.3">
      <c r="A815" s="7">
        <v>43589</v>
      </c>
      <c r="B815" s="9">
        <v>5770.01</v>
      </c>
      <c r="C815" s="9">
        <v>161.85</v>
      </c>
    </row>
    <row r="816" spans="1:3" x14ac:dyDescent="0.3">
      <c r="A816" s="7">
        <v>43590</v>
      </c>
      <c r="B816" s="9">
        <v>5715.86</v>
      </c>
      <c r="C816" s="9">
        <v>161.25</v>
      </c>
    </row>
    <row r="817" spans="1:3" x14ac:dyDescent="0.3">
      <c r="A817" s="7">
        <v>43591</v>
      </c>
      <c r="B817" s="9">
        <v>5687.9</v>
      </c>
      <c r="C817" s="9">
        <v>171.07</v>
      </c>
    </row>
    <row r="818" spans="1:3" x14ac:dyDescent="0.3">
      <c r="A818" s="7">
        <v>43592</v>
      </c>
      <c r="B818" s="9">
        <v>5748.45</v>
      </c>
      <c r="C818" s="9">
        <v>166.51</v>
      </c>
    </row>
    <row r="819" spans="1:3" x14ac:dyDescent="0.3">
      <c r="A819" s="7">
        <v>43593</v>
      </c>
      <c r="B819" s="9">
        <v>5948.41</v>
      </c>
      <c r="C819" s="9">
        <v>169.58</v>
      </c>
    </row>
    <row r="820" spans="1:3" x14ac:dyDescent="0.3">
      <c r="A820" s="7">
        <v>43594</v>
      </c>
      <c r="B820" s="9">
        <v>6153.09</v>
      </c>
      <c r="C820" s="9">
        <v>170.11</v>
      </c>
    </row>
    <row r="821" spans="1:3" x14ac:dyDescent="0.3">
      <c r="A821" s="7">
        <v>43595</v>
      </c>
      <c r="B821" s="9">
        <v>6343.14</v>
      </c>
      <c r="C821" s="9">
        <v>172.21</v>
      </c>
    </row>
    <row r="822" spans="1:3" x14ac:dyDescent="0.3">
      <c r="A822" s="7">
        <v>43596</v>
      </c>
      <c r="B822" s="9">
        <v>7219.95</v>
      </c>
      <c r="C822" s="9">
        <v>192.52</v>
      </c>
    </row>
    <row r="823" spans="1:3" x14ac:dyDescent="0.3">
      <c r="A823" s="7">
        <v>43597</v>
      </c>
      <c r="B823" s="9">
        <v>6979.76</v>
      </c>
      <c r="C823" s="9">
        <v>188.23</v>
      </c>
    </row>
    <row r="824" spans="1:3" x14ac:dyDescent="0.3">
      <c r="A824" s="7">
        <v>43598</v>
      </c>
      <c r="B824" s="9">
        <v>7824.93</v>
      </c>
      <c r="C824" s="9">
        <v>196.51</v>
      </c>
    </row>
    <row r="825" spans="1:3" x14ac:dyDescent="0.3">
      <c r="A825" s="7">
        <v>43599</v>
      </c>
      <c r="B825" s="9">
        <v>7990.92</v>
      </c>
      <c r="C825" s="9">
        <v>217.44</v>
      </c>
    </row>
    <row r="826" spans="1:3" x14ac:dyDescent="0.3">
      <c r="A826" s="7">
        <v>43600</v>
      </c>
      <c r="B826" s="9">
        <v>8203.32</v>
      </c>
      <c r="C826" s="9">
        <v>249</v>
      </c>
    </row>
    <row r="827" spans="1:3" x14ac:dyDescent="0.3">
      <c r="A827" s="7">
        <v>43601</v>
      </c>
      <c r="B827" s="9">
        <v>7878.96</v>
      </c>
      <c r="C827" s="9">
        <v>264.5</v>
      </c>
    </row>
    <row r="828" spans="1:3" x14ac:dyDescent="0.3">
      <c r="A828" s="7">
        <v>43602</v>
      </c>
      <c r="B828" s="9">
        <v>7363.69</v>
      </c>
      <c r="C828" s="9">
        <v>244.59</v>
      </c>
    </row>
    <row r="829" spans="1:3" x14ac:dyDescent="0.3">
      <c r="A829" s="7">
        <v>43603</v>
      </c>
      <c r="B829" s="9">
        <v>7262.4</v>
      </c>
      <c r="C829" s="9">
        <v>234.03</v>
      </c>
    </row>
    <row r="830" spans="1:3" x14ac:dyDescent="0.3">
      <c r="A830" s="7">
        <v>43604</v>
      </c>
      <c r="B830" s="9">
        <v>8200</v>
      </c>
      <c r="C830" s="9">
        <v>261.08999999999997</v>
      </c>
    </row>
    <row r="831" spans="1:3" x14ac:dyDescent="0.3">
      <c r="A831" s="7">
        <v>43605</v>
      </c>
      <c r="B831" s="9">
        <v>7999.54</v>
      </c>
      <c r="C831" s="9">
        <v>252.22</v>
      </c>
    </row>
    <row r="832" spans="1:3" x14ac:dyDescent="0.3">
      <c r="A832" s="7">
        <v>43606</v>
      </c>
      <c r="B832" s="9">
        <v>7951.7</v>
      </c>
      <c r="C832" s="9">
        <v>254.74</v>
      </c>
    </row>
    <row r="833" spans="1:3" x14ac:dyDescent="0.3">
      <c r="A833" s="7">
        <v>43607</v>
      </c>
      <c r="B833" s="9">
        <v>7626.48</v>
      </c>
      <c r="C833" s="9">
        <v>243.32</v>
      </c>
    </row>
    <row r="834" spans="1:3" x14ac:dyDescent="0.3">
      <c r="A834" s="7">
        <v>43608</v>
      </c>
      <c r="B834" s="9">
        <v>7881.98</v>
      </c>
      <c r="C834" s="9">
        <v>245.64</v>
      </c>
    </row>
    <row r="835" spans="1:3" x14ac:dyDescent="0.3">
      <c r="A835" s="7">
        <v>43609</v>
      </c>
      <c r="B835" s="9">
        <v>7994.88</v>
      </c>
      <c r="C835" s="9">
        <v>249.45</v>
      </c>
    </row>
    <row r="836" spans="1:3" x14ac:dyDescent="0.3">
      <c r="A836" s="7">
        <v>43610</v>
      </c>
      <c r="B836" s="9">
        <v>8067.41</v>
      </c>
      <c r="C836" s="9">
        <v>251.85</v>
      </c>
    </row>
    <row r="837" spans="1:3" x14ac:dyDescent="0.3">
      <c r="A837" s="7">
        <v>43611</v>
      </c>
      <c r="B837" s="9">
        <v>8760.0300000000007</v>
      </c>
      <c r="C837" s="9">
        <v>269.27999999999997</v>
      </c>
    </row>
    <row r="838" spans="1:3" x14ac:dyDescent="0.3">
      <c r="A838" s="7">
        <v>43612</v>
      </c>
      <c r="B838" s="9">
        <v>8783.25</v>
      </c>
      <c r="C838" s="9">
        <v>271.08</v>
      </c>
    </row>
    <row r="839" spans="1:3" x14ac:dyDescent="0.3">
      <c r="A839" s="7">
        <v>43613</v>
      </c>
      <c r="B839" s="9">
        <v>8686.5</v>
      </c>
      <c r="C839" s="9">
        <v>270.52</v>
      </c>
    </row>
    <row r="840" spans="1:3" x14ac:dyDescent="0.3">
      <c r="A840" s="7">
        <v>43614</v>
      </c>
      <c r="B840" s="9">
        <v>8660.5</v>
      </c>
      <c r="C840" s="9">
        <v>269.23</v>
      </c>
    </row>
    <row r="841" spans="1:3" x14ac:dyDescent="0.3">
      <c r="A841" s="7">
        <v>43615</v>
      </c>
      <c r="B841" s="9">
        <v>8273.57</v>
      </c>
      <c r="C841" s="9">
        <v>253.76</v>
      </c>
    </row>
    <row r="842" spans="1:3" x14ac:dyDescent="0.3">
      <c r="A842" s="7">
        <v>43616</v>
      </c>
      <c r="B842" s="9">
        <v>8550.18</v>
      </c>
      <c r="C842" s="9">
        <v>267.83999999999997</v>
      </c>
    </row>
    <row r="843" spans="1:3" x14ac:dyDescent="0.3">
      <c r="A843" s="7">
        <v>43617</v>
      </c>
      <c r="B843" s="9">
        <v>8558.01</v>
      </c>
      <c r="C843" s="9">
        <v>264.7</v>
      </c>
    </row>
    <row r="844" spans="1:3" x14ac:dyDescent="0.3">
      <c r="A844" s="7">
        <v>43618</v>
      </c>
      <c r="B844" s="9">
        <v>8741.17</v>
      </c>
      <c r="C844" s="9">
        <v>269.33</v>
      </c>
    </row>
    <row r="845" spans="1:3" x14ac:dyDescent="0.3">
      <c r="A845" s="7">
        <v>43619</v>
      </c>
      <c r="B845" s="9">
        <v>8015.01</v>
      </c>
      <c r="C845" s="9">
        <v>246</v>
      </c>
    </row>
    <row r="846" spans="1:3" x14ac:dyDescent="0.3">
      <c r="A846" s="7">
        <v>43620</v>
      </c>
      <c r="B846" s="9">
        <v>7688.26</v>
      </c>
      <c r="C846" s="9">
        <v>241.47</v>
      </c>
    </row>
    <row r="847" spans="1:3" x14ac:dyDescent="0.3">
      <c r="A847" s="7">
        <v>43621</v>
      </c>
      <c r="B847" s="9">
        <v>7766.91</v>
      </c>
      <c r="C847" s="9">
        <v>245.73</v>
      </c>
    </row>
    <row r="848" spans="1:3" x14ac:dyDescent="0.3">
      <c r="A848" s="7">
        <v>43622</v>
      </c>
      <c r="B848" s="9">
        <v>7812.15</v>
      </c>
      <c r="C848" s="9">
        <v>250.22</v>
      </c>
    </row>
    <row r="849" spans="1:3" x14ac:dyDescent="0.3">
      <c r="A849" s="7">
        <v>43623</v>
      </c>
      <c r="B849" s="9">
        <v>7992.17</v>
      </c>
      <c r="C849" s="9">
        <v>249.31</v>
      </c>
    </row>
    <row r="850" spans="1:3" x14ac:dyDescent="0.3">
      <c r="A850" s="7">
        <v>43624</v>
      </c>
      <c r="B850" s="9">
        <v>7938.64</v>
      </c>
      <c r="C850" s="9">
        <v>244.52</v>
      </c>
    </row>
    <row r="851" spans="1:3" x14ac:dyDescent="0.3">
      <c r="A851" s="7">
        <v>43625</v>
      </c>
      <c r="B851" s="9">
        <v>7623.84</v>
      </c>
      <c r="C851" s="9">
        <v>230.92</v>
      </c>
    </row>
    <row r="852" spans="1:3" x14ac:dyDescent="0.3">
      <c r="A852" s="7">
        <v>43626</v>
      </c>
      <c r="B852" s="9">
        <v>8046.13</v>
      </c>
      <c r="C852" s="9">
        <v>248.39</v>
      </c>
    </row>
    <row r="853" spans="1:3" x14ac:dyDescent="0.3">
      <c r="A853" s="7">
        <v>43627</v>
      </c>
      <c r="B853" s="9">
        <v>7918.2</v>
      </c>
      <c r="C853" s="9">
        <v>245.47</v>
      </c>
    </row>
    <row r="854" spans="1:3" x14ac:dyDescent="0.3">
      <c r="A854" s="7">
        <v>43628</v>
      </c>
      <c r="B854" s="9">
        <v>8169.01</v>
      </c>
      <c r="C854" s="9">
        <v>263.29000000000002</v>
      </c>
    </row>
    <row r="855" spans="1:3" x14ac:dyDescent="0.3">
      <c r="A855" s="7">
        <v>43629</v>
      </c>
      <c r="B855" s="9">
        <v>8256</v>
      </c>
      <c r="C855" s="9">
        <v>256.35000000000002</v>
      </c>
    </row>
    <row r="856" spans="1:3" x14ac:dyDescent="0.3">
      <c r="A856" s="7">
        <v>43630</v>
      </c>
      <c r="B856" s="9">
        <v>8693.98</v>
      </c>
      <c r="C856" s="9">
        <v>263.67</v>
      </c>
    </row>
    <row r="857" spans="1:3" x14ac:dyDescent="0.3">
      <c r="A857" s="7">
        <v>43631</v>
      </c>
      <c r="B857" s="9">
        <v>8861.33</v>
      </c>
      <c r="C857" s="9">
        <v>269.17</v>
      </c>
    </row>
    <row r="858" spans="1:3" x14ac:dyDescent="0.3">
      <c r="A858" s="7">
        <v>43632</v>
      </c>
      <c r="B858" s="9">
        <v>8996.9500000000007</v>
      </c>
      <c r="C858" s="9">
        <v>268.89</v>
      </c>
    </row>
    <row r="859" spans="1:3" x14ac:dyDescent="0.3">
      <c r="A859" s="7">
        <v>43633</v>
      </c>
      <c r="B859" s="9">
        <v>9346.4699999999993</v>
      </c>
      <c r="C859" s="9">
        <v>274.16000000000003</v>
      </c>
    </row>
    <row r="860" spans="1:3" x14ac:dyDescent="0.3">
      <c r="A860" s="7">
        <v>43634</v>
      </c>
      <c r="B860" s="9">
        <v>9089.99</v>
      </c>
      <c r="C860" s="9">
        <v>264.48</v>
      </c>
    </row>
    <row r="861" spans="1:3" x14ac:dyDescent="0.3">
      <c r="A861" s="7">
        <v>43635</v>
      </c>
      <c r="B861" s="9">
        <v>9283.99</v>
      </c>
      <c r="C861" s="9">
        <v>268.99</v>
      </c>
    </row>
    <row r="862" spans="1:3" x14ac:dyDescent="0.3">
      <c r="A862" s="7">
        <v>43636</v>
      </c>
      <c r="B862" s="9">
        <v>9542.6</v>
      </c>
      <c r="C862" s="9">
        <v>272.36</v>
      </c>
    </row>
    <row r="863" spans="1:3" x14ac:dyDescent="0.3">
      <c r="A863" s="7">
        <v>43637</v>
      </c>
      <c r="B863" s="9">
        <v>10175.879999999999</v>
      </c>
      <c r="C863" s="9">
        <v>295.3</v>
      </c>
    </row>
    <row r="864" spans="1:3" x14ac:dyDescent="0.3">
      <c r="A864" s="7">
        <v>43638</v>
      </c>
      <c r="B864" s="9">
        <v>10658.3</v>
      </c>
      <c r="C864" s="9">
        <v>308.68</v>
      </c>
    </row>
    <row r="865" spans="1:3" x14ac:dyDescent="0.3">
      <c r="A865" s="7">
        <v>43639</v>
      </c>
      <c r="B865" s="9">
        <v>10808.53</v>
      </c>
      <c r="C865" s="9">
        <v>306.33</v>
      </c>
    </row>
    <row r="866" spans="1:3" x14ac:dyDescent="0.3">
      <c r="A866" s="7">
        <v>43640</v>
      </c>
      <c r="B866" s="9">
        <v>11040.03</v>
      </c>
      <c r="C866" s="9">
        <v>311.39999999999998</v>
      </c>
    </row>
    <row r="867" spans="1:3" x14ac:dyDescent="0.3">
      <c r="A867" s="7">
        <v>43641</v>
      </c>
      <c r="B867" s="9">
        <v>11736.99</v>
      </c>
      <c r="C867" s="9">
        <v>316.26</v>
      </c>
    </row>
    <row r="868" spans="1:3" x14ac:dyDescent="0.3">
      <c r="A868" s="7">
        <v>43642</v>
      </c>
      <c r="B868" s="9">
        <v>12902.52</v>
      </c>
      <c r="C868" s="9">
        <v>334.7</v>
      </c>
    </row>
    <row r="869" spans="1:3" x14ac:dyDescent="0.3">
      <c r="A869" s="7">
        <v>43643</v>
      </c>
      <c r="B869" s="9">
        <v>11127.4</v>
      </c>
      <c r="C869" s="9">
        <v>293.88</v>
      </c>
    </row>
    <row r="870" spans="1:3" x14ac:dyDescent="0.3">
      <c r="A870" s="7">
        <v>43644</v>
      </c>
      <c r="B870" s="9">
        <v>12317.73</v>
      </c>
      <c r="C870" s="9">
        <v>309.10000000000002</v>
      </c>
    </row>
    <row r="871" spans="1:3" x14ac:dyDescent="0.3">
      <c r="A871" s="7">
        <v>43645</v>
      </c>
      <c r="B871" s="9">
        <v>11913.73</v>
      </c>
      <c r="C871" s="9">
        <v>319.41000000000003</v>
      </c>
    </row>
    <row r="872" spans="1:3" x14ac:dyDescent="0.3">
      <c r="A872" s="7">
        <v>43646</v>
      </c>
      <c r="B872" s="9">
        <v>10778.74</v>
      </c>
      <c r="C872" s="9">
        <v>291.2</v>
      </c>
    </row>
    <row r="873" spans="1:3" x14ac:dyDescent="0.3">
      <c r="A873" s="7">
        <v>43647</v>
      </c>
      <c r="B873" s="9">
        <v>10570.62</v>
      </c>
      <c r="C873" s="9">
        <v>293.76</v>
      </c>
    </row>
    <row r="874" spans="1:3" x14ac:dyDescent="0.3">
      <c r="A874" s="7">
        <v>43648</v>
      </c>
      <c r="B874" s="9">
        <v>10885.01</v>
      </c>
      <c r="C874" s="9">
        <v>292.29000000000002</v>
      </c>
    </row>
    <row r="875" spans="1:3" x14ac:dyDescent="0.3">
      <c r="A875" s="7">
        <v>43649</v>
      </c>
      <c r="B875" s="9">
        <v>12022.61</v>
      </c>
      <c r="C875" s="9">
        <v>303.24</v>
      </c>
    </row>
    <row r="876" spans="1:3" x14ac:dyDescent="0.3">
      <c r="A876" s="7">
        <v>43650</v>
      </c>
      <c r="B876" s="9">
        <v>11130.95</v>
      </c>
      <c r="C876" s="9">
        <v>281.99</v>
      </c>
    </row>
    <row r="877" spans="1:3" x14ac:dyDescent="0.3">
      <c r="A877" s="7">
        <v>43651</v>
      </c>
      <c r="B877" s="9">
        <v>11038.61</v>
      </c>
      <c r="C877" s="9">
        <v>287.92</v>
      </c>
    </row>
    <row r="878" spans="1:3" x14ac:dyDescent="0.3">
      <c r="A878" s="7">
        <v>43652</v>
      </c>
      <c r="B878" s="9">
        <v>11187.8</v>
      </c>
      <c r="C878" s="9">
        <v>287.38</v>
      </c>
    </row>
    <row r="879" spans="1:3" x14ac:dyDescent="0.3">
      <c r="A879" s="7">
        <v>43653</v>
      </c>
      <c r="B879" s="9">
        <v>11478.9</v>
      </c>
      <c r="C879" s="9">
        <v>306.74</v>
      </c>
    </row>
    <row r="880" spans="1:3" x14ac:dyDescent="0.3">
      <c r="A880" s="7">
        <v>43654</v>
      </c>
      <c r="B880" s="9">
        <v>12298.31</v>
      </c>
      <c r="C880" s="9">
        <v>313.20999999999998</v>
      </c>
    </row>
    <row r="881" spans="1:3" x14ac:dyDescent="0.3">
      <c r="A881" s="7">
        <v>43655</v>
      </c>
      <c r="B881" s="9">
        <v>12559.46</v>
      </c>
      <c r="C881" s="9">
        <v>307.51</v>
      </c>
    </row>
    <row r="882" spans="1:3" x14ac:dyDescent="0.3">
      <c r="A882" s="7">
        <v>43656</v>
      </c>
      <c r="B882" s="9">
        <v>12083.13</v>
      </c>
      <c r="C882" s="9">
        <v>288.20999999999998</v>
      </c>
    </row>
    <row r="883" spans="1:3" x14ac:dyDescent="0.3">
      <c r="A883" s="7">
        <v>43657</v>
      </c>
      <c r="B883" s="9">
        <v>11323.95</v>
      </c>
      <c r="C883" s="9">
        <v>268.45999999999998</v>
      </c>
    </row>
    <row r="884" spans="1:3" x14ac:dyDescent="0.3">
      <c r="A884" s="7">
        <v>43658</v>
      </c>
      <c r="B884" s="9">
        <v>11811.99</v>
      </c>
      <c r="C884" s="9">
        <v>275.69</v>
      </c>
    </row>
    <row r="885" spans="1:3" x14ac:dyDescent="0.3">
      <c r="A885" s="7">
        <v>43659</v>
      </c>
      <c r="B885" s="9">
        <v>11408.1</v>
      </c>
      <c r="C885" s="9">
        <v>269.7</v>
      </c>
    </row>
    <row r="886" spans="1:3" x14ac:dyDescent="0.3">
      <c r="A886" s="7">
        <v>43660</v>
      </c>
      <c r="B886" s="9">
        <v>10190.36</v>
      </c>
      <c r="C886" s="9">
        <v>226.83</v>
      </c>
    </row>
    <row r="887" spans="1:3" x14ac:dyDescent="0.3">
      <c r="A887" s="7">
        <v>43661</v>
      </c>
      <c r="B887" s="9">
        <v>10855.56</v>
      </c>
      <c r="C887" s="9">
        <v>229.05</v>
      </c>
    </row>
    <row r="888" spans="1:3" x14ac:dyDescent="0.3">
      <c r="A888" s="7">
        <v>43662</v>
      </c>
      <c r="B888" s="9">
        <v>9436</v>
      </c>
      <c r="C888" s="9">
        <v>199.04</v>
      </c>
    </row>
    <row r="889" spans="1:3" x14ac:dyDescent="0.3">
      <c r="A889" s="7">
        <v>43663</v>
      </c>
      <c r="B889" s="9">
        <v>9708.5499999999993</v>
      </c>
      <c r="C889" s="9">
        <v>211.32</v>
      </c>
    </row>
    <row r="890" spans="1:3" x14ac:dyDescent="0.3">
      <c r="A890" s="7">
        <v>43664</v>
      </c>
      <c r="B890" s="9">
        <v>10654.25</v>
      </c>
      <c r="C890" s="9">
        <v>226.43</v>
      </c>
    </row>
    <row r="891" spans="1:3" x14ac:dyDescent="0.3">
      <c r="A891" s="7">
        <v>43665</v>
      </c>
      <c r="B891" s="9">
        <v>10548.04</v>
      </c>
      <c r="C891" s="9">
        <v>221.99</v>
      </c>
    </row>
    <row r="892" spans="1:3" x14ac:dyDescent="0.3">
      <c r="A892" s="7">
        <v>43666</v>
      </c>
      <c r="B892" s="9">
        <v>10754.92</v>
      </c>
      <c r="C892" s="9">
        <v>227.89</v>
      </c>
    </row>
    <row r="893" spans="1:3" x14ac:dyDescent="0.3">
      <c r="A893" s="7">
        <v>43667</v>
      </c>
      <c r="B893" s="9">
        <v>10633.54</v>
      </c>
      <c r="C893" s="9">
        <v>226.2</v>
      </c>
    </row>
    <row r="894" spans="1:3" x14ac:dyDescent="0.3">
      <c r="A894" s="7">
        <v>43668</v>
      </c>
      <c r="B894" s="9">
        <v>10304.64</v>
      </c>
      <c r="C894" s="9">
        <v>216.6</v>
      </c>
    </row>
    <row r="895" spans="1:3" x14ac:dyDescent="0.3">
      <c r="A895" s="7">
        <v>43669</v>
      </c>
      <c r="B895" s="9">
        <v>9833.19</v>
      </c>
      <c r="C895" s="9">
        <v>212</v>
      </c>
    </row>
    <row r="896" spans="1:3" x14ac:dyDescent="0.3">
      <c r="A896" s="7">
        <v>43670</v>
      </c>
      <c r="B896" s="9">
        <v>9751.24</v>
      </c>
      <c r="C896" s="9">
        <v>215.64</v>
      </c>
    </row>
    <row r="897" spans="1:3" x14ac:dyDescent="0.3">
      <c r="A897" s="7">
        <v>43671</v>
      </c>
      <c r="B897" s="9">
        <v>9880.67</v>
      </c>
      <c r="C897" s="9">
        <v>219.15</v>
      </c>
    </row>
    <row r="898" spans="1:3" x14ac:dyDescent="0.3">
      <c r="A898" s="7">
        <v>43672</v>
      </c>
      <c r="B898" s="9">
        <v>9841.9599999999991</v>
      </c>
      <c r="C898" s="9">
        <v>219.26</v>
      </c>
    </row>
    <row r="899" spans="1:3" x14ac:dyDescent="0.3">
      <c r="A899" s="7">
        <v>43673</v>
      </c>
      <c r="B899" s="9">
        <v>9468.92</v>
      </c>
      <c r="C899" s="9">
        <v>207.28</v>
      </c>
    </row>
    <row r="900" spans="1:3" x14ac:dyDescent="0.3">
      <c r="A900" s="7">
        <v>43674</v>
      </c>
      <c r="B900" s="9">
        <v>9549.7000000000007</v>
      </c>
      <c r="C900" s="9">
        <v>211.51</v>
      </c>
    </row>
    <row r="901" spans="1:3" x14ac:dyDescent="0.3">
      <c r="A901" s="7">
        <v>43675</v>
      </c>
      <c r="B901" s="9">
        <v>9503.32</v>
      </c>
      <c r="C901" s="9">
        <v>210.77</v>
      </c>
    </row>
    <row r="902" spans="1:3" x14ac:dyDescent="0.3">
      <c r="A902" s="7">
        <v>43676</v>
      </c>
      <c r="B902" s="9">
        <v>9580</v>
      </c>
      <c r="C902" s="9">
        <v>209.72</v>
      </c>
    </row>
    <row r="903" spans="1:3" x14ac:dyDescent="0.3">
      <c r="A903" s="7">
        <v>43677</v>
      </c>
      <c r="B903" s="9">
        <v>10099</v>
      </c>
      <c r="C903" s="9">
        <v>218.86</v>
      </c>
    </row>
    <row r="904" spans="1:3" x14ac:dyDescent="0.3">
      <c r="A904" s="7">
        <v>43678</v>
      </c>
      <c r="B904" s="9">
        <v>10417.24</v>
      </c>
      <c r="C904" s="9">
        <v>217.66</v>
      </c>
    </row>
    <row r="905" spans="1:3" x14ac:dyDescent="0.3">
      <c r="A905" s="7">
        <v>43679</v>
      </c>
      <c r="B905" s="9">
        <v>10533.07</v>
      </c>
      <c r="C905" s="9">
        <v>217.89</v>
      </c>
    </row>
    <row r="906" spans="1:3" x14ac:dyDescent="0.3">
      <c r="A906" s="7">
        <v>43680</v>
      </c>
      <c r="B906" s="9">
        <v>10820.75</v>
      </c>
      <c r="C906" s="9">
        <v>222.1</v>
      </c>
    </row>
    <row r="907" spans="1:3" x14ac:dyDescent="0.3">
      <c r="A907" s="7">
        <v>43681</v>
      </c>
      <c r="B907" s="9">
        <v>10997.82</v>
      </c>
      <c r="C907" s="9">
        <v>223.09</v>
      </c>
    </row>
    <row r="908" spans="1:3" x14ac:dyDescent="0.3">
      <c r="A908" s="7">
        <v>43682</v>
      </c>
      <c r="B908" s="9">
        <v>11775.14</v>
      </c>
      <c r="C908" s="9">
        <v>232.65</v>
      </c>
    </row>
    <row r="909" spans="1:3" x14ac:dyDescent="0.3">
      <c r="A909" s="7">
        <v>43683</v>
      </c>
      <c r="B909" s="9">
        <v>11440.08</v>
      </c>
      <c r="C909" s="9">
        <v>225.7</v>
      </c>
    </row>
    <row r="910" spans="1:3" x14ac:dyDescent="0.3">
      <c r="A910" s="7">
        <v>43684</v>
      </c>
      <c r="B910" s="9">
        <v>12014.41</v>
      </c>
      <c r="C910" s="9">
        <v>226.47</v>
      </c>
    </row>
    <row r="911" spans="1:3" x14ac:dyDescent="0.3">
      <c r="A911" s="7">
        <v>43685</v>
      </c>
      <c r="B911" s="9">
        <v>12017.89</v>
      </c>
      <c r="C911" s="9">
        <v>220.97</v>
      </c>
    </row>
    <row r="912" spans="1:3" x14ac:dyDescent="0.3">
      <c r="A912" s="7">
        <v>43686</v>
      </c>
      <c r="B912" s="9">
        <v>11889</v>
      </c>
      <c r="C912" s="9">
        <v>210.84</v>
      </c>
    </row>
    <row r="913" spans="1:3" x14ac:dyDescent="0.3">
      <c r="A913" s="7">
        <v>43687</v>
      </c>
      <c r="B913" s="9">
        <v>11283.82</v>
      </c>
      <c r="C913" s="9">
        <v>206.1</v>
      </c>
    </row>
    <row r="914" spans="1:3" x14ac:dyDescent="0.3">
      <c r="A914" s="7">
        <v>43688</v>
      </c>
      <c r="B914" s="9">
        <v>11531.95</v>
      </c>
      <c r="C914" s="9">
        <v>216.11</v>
      </c>
    </row>
    <row r="915" spans="1:3" x14ac:dyDescent="0.3">
      <c r="A915" s="7">
        <v>43689</v>
      </c>
      <c r="B915" s="9">
        <v>11387.38</v>
      </c>
      <c r="C915" s="9">
        <v>211.03</v>
      </c>
    </row>
    <row r="916" spans="1:3" x14ac:dyDescent="0.3">
      <c r="A916" s="7">
        <v>43690</v>
      </c>
      <c r="B916" s="9">
        <v>10855.58</v>
      </c>
      <c r="C916" s="9">
        <v>208.38</v>
      </c>
    </row>
    <row r="917" spans="1:3" x14ac:dyDescent="0.3">
      <c r="A917" s="7">
        <v>43691</v>
      </c>
      <c r="B917" s="9">
        <v>10105.34</v>
      </c>
      <c r="C917" s="9">
        <v>187.49</v>
      </c>
    </row>
    <row r="918" spans="1:3" x14ac:dyDescent="0.3">
      <c r="A918" s="7">
        <v>43692</v>
      </c>
      <c r="B918" s="9">
        <v>10280.959999999999</v>
      </c>
      <c r="C918" s="9">
        <v>188</v>
      </c>
    </row>
    <row r="919" spans="1:3" x14ac:dyDescent="0.3">
      <c r="A919" s="7">
        <v>43693</v>
      </c>
      <c r="B919" s="9">
        <v>10368.83</v>
      </c>
      <c r="C919" s="9">
        <v>185.56</v>
      </c>
    </row>
    <row r="920" spans="1:3" x14ac:dyDescent="0.3">
      <c r="A920" s="7">
        <v>43694</v>
      </c>
      <c r="B920" s="9">
        <v>10218.370000000001</v>
      </c>
      <c r="C920" s="9">
        <v>185.84</v>
      </c>
    </row>
    <row r="921" spans="1:3" x14ac:dyDescent="0.3">
      <c r="A921" s="7">
        <v>43695</v>
      </c>
      <c r="B921" s="9">
        <v>10309.040000000001</v>
      </c>
      <c r="C921" s="9">
        <v>194.52</v>
      </c>
    </row>
    <row r="922" spans="1:3" x14ac:dyDescent="0.3">
      <c r="A922" s="7">
        <v>43696</v>
      </c>
      <c r="B922" s="9">
        <v>10935.67</v>
      </c>
      <c r="C922" s="9">
        <v>202.46</v>
      </c>
    </row>
    <row r="923" spans="1:3" x14ac:dyDescent="0.3">
      <c r="A923" s="7">
        <v>43697</v>
      </c>
      <c r="B923" s="9">
        <v>10770.99</v>
      </c>
      <c r="C923" s="9">
        <v>196.65</v>
      </c>
    </row>
    <row r="924" spans="1:3" x14ac:dyDescent="0.3">
      <c r="A924" s="7">
        <v>43698</v>
      </c>
      <c r="B924" s="9">
        <v>10137.75</v>
      </c>
      <c r="C924" s="9">
        <v>189.74</v>
      </c>
    </row>
    <row r="925" spans="1:3" x14ac:dyDescent="0.3">
      <c r="A925" s="7">
        <v>43699</v>
      </c>
      <c r="B925" s="9">
        <v>10088.89</v>
      </c>
      <c r="C925" s="9">
        <v>189.71</v>
      </c>
    </row>
    <row r="926" spans="1:3" x14ac:dyDescent="0.3">
      <c r="A926" s="7">
        <v>43700</v>
      </c>
      <c r="B926" s="9">
        <v>10415.01</v>
      </c>
      <c r="C926" s="9">
        <v>194.56</v>
      </c>
    </row>
    <row r="927" spans="1:3" x14ac:dyDescent="0.3">
      <c r="A927" s="7">
        <v>43701</v>
      </c>
      <c r="B927" s="9">
        <v>10156</v>
      </c>
      <c r="C927" s="9">
        <v>190.84</v>
      </c>
    </row>
    <row r="928" spans="1:3" x14ac:dyDescent="0.3">
      <c r="A928" s="7">
        <v>43702</v>
      </c>
      <c r="B928" s="9">
        <v>10148.5</v>
      </c>
      <c r="C928" s="9">
        <v>186.7</v>
      </c>
    </row>
    <row r="929" spans="1:3" x14ac:dyDescent="0.3">
      <c r="A929" s="7">
        <v>43703</v>
      </c>
      <c r="B929" s="9">
        <v>10373.75</v>
      </c>
      <c r="C929" s="9">
        <v>188.26</v>
      </c>
    </row>
    <row r="930" spans="1:3" x14ac:dyDescent="0.3">
      <c r="A930" s="7">
        <v>43704</v>
      </c>
      <c r="B930" s="9">
        <v>10170.16</v>
      </c>
      <c r="C930" s="9">
        <v>187</v>
      </c>
    </row>
    <row r="931" spans="1:3" x14ac:dyDescent="0.3">
      <c r="A931" s="7">
        <v>43705</v>
      </c>
      <c r="B931" s="9">
        <v>9710.3799999999992</v>
      </c>
      <c r="C931" s="9">
        <v>172.66</v>
      </c>
    </row>
    <row r="932" spans="1:3" x14ac:dyDescent="0.3">
      <c r="A932" s="7">
        <v>43706</v>
      </c>
      <c r="B932" s="9">
        <v>9525</v>
      </c>
      <c r="C932" s="9">
        <v>169.64</v>
      </c>
    </row>
    <row r="933" spans="1:3" x14ac:dyDescent="0.3">
      <c r="A933" s="7">
        <v>43707</v>
      </c>
      <c r="B933" s="9">
        <v>9580.6</v>
      </c>
      <c r="C933" s="9">
        <v>168.37</v>
      </c>
    </row>
    <row r="934" spans="1:3" x14ac:dyDescent="0.3">
      <c r="A934" s="7">
        <v>43708</v>
      </c>
      <c r="B934" s="9">
        <v>9593.9500000000007</v>
      </c>
      <c r="C934" s="9">
        <v>171.78</v>
      </c>
    </row>
    <row r="935" spans="1:3" x14ac:dyDescent="0.3">
      <c r="A935" s="7">
        <v>43709</v>
      </c>
      <c r="B935" s="9">
        <v>9769.64</v>
      </c>
      <c r="C935" s="9">
        <v>171.66</v>
      </c>
    </row>
    <row r="936" spans="1:3" x14ac:dyDescent="0.3">
      <c r="A936" s="7">
        <v>43710</v>
      </c>
      <c r="B936" s="9">
        <v>10405.049999999999</v>
      </c>
      <c r="C936" s="9">
        <v>178.99</v>
      </c>
    </row>
    <row r="937" spans="1:3" x14ac:dyDescent="0.3">
      <c r="A937" s="7">
        <v>43711</v>
      </c>
      <c r="B937" s="9">
        <v>10628.46</v>
      </c>
      <c r="C937" s="9">
        <v>178.76</v>
      </c>
    </row>
    <row r="938" spans="1:3" x14ac:dyDescent="0.3">
      <c r="A938" s="7">
        <v>43712</v>
      </c>
      <c r="B938" s="9">
        <v>10585.67</v>
      </c>
      <c r="C938" s="9">
        <v>174.84</v>
      </c>
    </row>
    <row r="939" spans="1:3" x14ac:dyDescent="0.3">
      <c r="A939" s="7">
        <v>43713</v>
      </c>
      <c r="B939" s="9">
        <v>10574.27</v>
      </c>
      <c r="C939" s="9">
        <v>174</v>
      </c>
    </row>
    <row r="940" spans="1:3" x14ac:dyDescent="0.3">
      <c r="A940" s="7">
        <v>43714</v>
      </c>
      <c r="B940" s="9">
        <v>10318.799999999999</v>
      </c>
      <c r="C940" s="9">
        <v>169.49</v>
      </c>
    </row>
    <row r="941" spans="1:3" x14ac:dyDescent="0.3">
      <c r="A941" s="7">
        <v>43715</v>
      </c>
      <c r="B941" s="9">
        <v>10484.870000000001</v>
      </c>
      <c r="C941" s="9">
        <v>178.26</v>
      </c>
    </row>
    <row r="942" spans="1:3" x14ac:dyDescent="0.3">
      <c r="A942" s="7">
        <v>43716</v>
      </c>
      <c r="B942" s="9">
        <v>10395.17</v>
      </c>
      <c r="C942" s="9">
        <v>181.32</v>
      </c>
    </row>
    <row r="943" spans="1:3" x14ac:dyDescent="0.3">
      <c r="A943" s="7">
        <v>43717</v>
      </c>
      <c r="B943" s="9">
        <v>10310.01</v>
      </c>
      <c r="C943" s="9">
        <v>180.72</v>
      </c>
    </row>
    <row r="944" spans="1:3" x14ac:dyDescent="0.3">
      <c r="A944" s="7">
        <v>43718</v>
      </c>
      <c r="B944" s="9">
        <v>10090.01</v>
      </c>
      <c r="C944" s="9">
        <v>179.58</v>
      </c>
    </row>
    <row r="945" spans="1:3" x14ac:dyDescent="0.3">
      <c r="A945" s="7">
        <v>43719</v>
      </c>
      <c r="B945" s="9">
        <v>10169.49</v>
      </c>
      <c r="C945" s="9">
        <v>178.31</v>
      </c>
    </row>
    <row r="946" spans="1:3" x14ac:dyDescent="0.3">
      <c r="A946" s="7">
        <v>43720</v>
      </c>
      <c r="B946" s="9">
        <v>10437.19</v>
      </c>
      <c r="C946" s="9">
        <v>181.17</v>
      </c>
    </row>
    <row r="947" spans="1:3" x14ac:dyDescent="0.3">
      <c r="A947" s="7">
        <v>43721</v>
      </c>
      <c r="B947" s="9">
        <v>10381.91</v>
      </c>
      <c r="C947" s="9">
        <v>181.91</v>
      </c>
    </row>
    <row r="948" spans="1:3" x14ac:dyDescent="0.3">
      <c r="A948" s="7">
        <v>43722</v>
      </c>
      <c r="B948" s="9">
        <v>10360.200000000001</v>
      </c>
      <c r="C948" s="9">
        <v>189</v>
      </c>
    </row>
    <row r="949" spans="1:3" x14ac:dyDescent="0.3">
      <c r="A949" s="7">
        <v>43723</v>
      </c>
      <c r="B949" s="9">
        <v>10306.65</v>
      </c>
      <c r="C949" s="9">
        <v>189.66</v>
      </c>
    </row>
    <row r="950" spans="1:3" x14ac:dyDescent="0.3">
      <c r="A950" s="7">
        <v>43724</v>
      </c>
      <c r="B950" s="9">
        <v>10268.77</v>
      </c>
      <c r="C950" s="9">
        <v>197.94</v>
      </c>
    </row>
    <row r="951" spans="1:3" x14ac:dyDescent="0.3">
      <c r="A951" s="7">
        <v>43725</v>
      </c>
      <c r="B951" s="9">
        <v>10185.14</v>
      </c>
      <c r="C951" s="9">
        <v>208.11</v>
      </c>
    </row>
    <row r="952" spans="1:3" x14ac:dyDescent="0.3">
      <c r="A952" s="7">
        <v>43726</v>
      </c>
      <c r="B952" s="9">
        <v>10155.26</v>
      </c>
      <c r="C952" s="9">
        <v>210.25</v>
      </c>
    </row>
    <row r="953" spans="1:3" x14ac:dyDescent="0.3">
      <c r="A953" s="7">
        <v>43727</v>
      </c>
      <c r="B953" s="9">
        <v>10304.94</v>
      </c>
      <c r="C953" s="9">
        <v>221.69</v>
      </c>
    </row>
    <row r="954" spans="1:3" x14ac:dyDescent="0.3">
      <c r="A954" s="7">
        <v>43728</v>
      </c>
      <c r="B954" s="9">
        <v>10168.44</v>
      </c>
      <c r="C954" s="9">
        <v>218.11</v>
      </c>
    </row>
    <row r="955" spans="1:3" x14ac:dyDescent="0.3">
      <c r="A955" s="7">
        <v>43729</v>
      </c>
      <c r="B955" s="9">
        <v>9982.39</v>
      </c>
      <c r="C955" s="9">
        <v>215.26</v>
      </c>
    </row>
    <row r="956" spans="1:3" x14ac:dyDescent="0.3">
      <c r="A956" s="7">
        <v>43730</v>
      </c>
      <c r="B956" s="9">
        <v>10035</v>
      </c>
      <c r="C956" s="9">
        <v>211.1</v>
      </c>
    </row>
    <row r="957" spans="1:3" x14ac:dyDescent="0.3">
      <c r="A957" s="7">
        <v>43731</v>
      </c>
      <c r="B957" s="9">
        <v>9683.89</v>
      </c>
      <c r="C957" s="9">
        <v>200.77</v>
      </c>
    </row>
    <row r="958" spans="1:3" x14ac:dyDescent="0.3">
      <c r="A958" s="7">
        <v>43732</v>
      </c>
      <c r="B958" s="9">
        <v>8556.43</v>
      </c>
      <c r="C958" s="9">
        <v>167.07</v>
      </c>
    </row>
    <row r="959" spans="1:3" x14ac:dyDescent="0.3">
      <c r="A959" s="7">
        <v>43733</v>
      </c>
      <c r="B959" s="9">
        <v>8446.57</v>
      </c>
      <c r="C959" s="9">
        <v>170.28</v>
      </c>
    </row>
    <row r="960" spans="1:3" x14ac:dyDescent="0.3">
      <c r="A960" s="7">
        <v>43734</v>
      </c>
      <c r="B960" s="9">
        <v>8063</v>
      </c>
      <c r="C960" s="9">
        <v>165.86</v>
      </c>
    </row>
    <row r="961" spans="1:3" x14ac:dyDescent="0.3">
      <c r="A961" s="7">
        <v>43735</v>
      </c>
      <c r="B961" s="9">
        <v>8193.98</v>
      </c>
      <c r="C961" s="9">
        <v>174.29</v>
      </c>
    </row>
    <row r="962" spans="1:3" x14ac:dyDescent="0.3">
      <c r="A962" s="7">
        <v>43736</v>
      </c>
      <c r="B962" s="9">
        <v>8228.2199999999993</v>
      </c>
      <c r="C962" s="9">
        <v>174.03</v>
      </c>
    </row>
    <row r="963" spans="1:3" x14ac:dyDescent="0.3">
      <c r="A963" s="7">
        <v>43737</v>
      </c>
      <c r="B963" s="9">
        <v>8063.06</v>
      </c>
      <c r="C963" s="9">
        <v>170.16</v>
      </c>
    </row>
    <row r="964" spans="1:3" x14ac:dyDescent="0.3">
      <c r="A964" s="7">
        <v>43738</v>
      </c>
      <c r="B964" s="9">
        <v>8305.14</v>
      </c>
      <c r="C964" s="9">
        <v>181.6</v>
      </c>
    </row>
    <row r="965" spans="1:3" x14ac:dyDescent="0.3">
      <c r="A965" s="7">
        <v>43739</v>
      </c>
      <c r="B965" s="9">
        <v>8323.43</v>
      </c>
      <c r="C965" s="9">
        <v>176.25</v>
      </c>
    </row>
    <row r="966" spans="1:3" x14ac:dyDescent="0.3">
      <c r="A966" s="7">
        <v>43740</v>
      </c>
      <c r="B966" s="9">
        <v>8396</v>
      </c>
      <c r="C966" s="9">
        <v>181.21</v>
      </c>
    </row>
    <row r="967" spans="1:3" x14ac:dyDescent="0.3">
      <c r="A967" s="7">
        <v>43741</v>
      </c>
      <c r="B967" s="9">
        <v>8241.25</v>
      </c>
      <c r="C967" s="9">
        <v>175.17</v>
      </c>
    </row>
    <row r="968" spans="1:3" x14ac:dyDescent="0.3">
      <c r="A968" s="7">
        <v>43742</v>
      </c>
      <c r="B968" s="9">
        <v>8159.71</v>
      </c>
      <c r="C968" s="9">
        <v>175.82</v>
      </c>
    </row>
    <row r="969" spans="1:3" x14ac:dyDescent="0.3">
      <c r="A969" s="7">
        <v>43743</v>
      </c>
      <c r="B969" s="9">
        <v>8152.99</v>
      </c>
      <c r="C969" s="9">
        <v>176.73</v>
      </c>
    </row>
    <row r="970" spans="1:3" x14ac:dyDescent="0.3">
      <c r="A970" s="7">
        <v>43744</v>
      </c>
      <c r="B970" s="9">
        <v>7862.67</v>
      </c>
      <c r="C970" s="9">
        <v>170.18</v>
      </c>
    </row>
    <row r="971" spans="1:3" x14ac:dyDescent="0.3">
      <c r="A971" s="7">
        <v>43745</v>
      </c>
      <c r="B971" s="9">
        <v>8224.82</v>
      </c>
      <c r="C971" s="9">
        <v>180.65</v>
      </c>
    </row>
    <row r="972" spans="1:3" x14ac:dyDescent="0.3">
      <c r="A972" s="7">
        <v>43746</v>
      </c>
      <c r="B972" s="9">
        <v>8186.73</v>
      </c>
      <c r="C972" s="9">
        <v>180.95</v>
      </c>
    </row>
    <row r="973" spans="1:3" x14ac:dyDescent="0.3">
      <c r="A973" s="7">
        <v>43747</v>
      </c>
      <c r="B973" s="9">
        <v>8600</v>
      </c>
      <c r="C973" s="9">
        <v>193.41</v>
      </c>
    </row>
    <row r="974" spans="1:3" x14ac:dyDescent="0.3">
      <c r="A974" s="7">
        <v>43748</v>
      </c>
      <c r="B974" s="9">
        <v>8589.01</v>
      </c>
      <c r="C974" s="9">
        <v>192.04</v>
      </c>
    </row>
    <row r="975" spans="1:3" x14ac:dyDescent="0.3">
      <c r="A975" s="7">
        <v>43749</v>
      </c>
      <c r="B975" s="9">
        <v>8263.64</v>
      </c>
      <c r="C975" s="9">
        <v>180.85</v>
      </c>
    </row>
    <row r="976" spans="1:3" x14ac:dyDescent="0.3">
      <c r="A976" s="7">
        <v>43750</v>
      </c>
      <c r="B976" s="9">
        <v>8304.1</v>
      </c>
      <c r="C976" s="9">
        <v>179.61</v>
      </c>
    </row>
    <row r="977" spans="1:3" x14ac:dyDescent="0.3">
      <c r="A977" s="7">
        <v>43751</v>
      </c>
      <c r="B977" s="9">
        <v>8280.01</v>
      </c>
      <c r="C977" s="9">
        <v>181.01</v>
      </c>
    </row>
    <row r="978" spans="1:3" x14ac:dyDescent="0.3">
      <c r="A978" s="7">
        <v>43752</v>
      </c>
      <c r="B978" s="9">
        <v>8363</v>
      </c>
      <c r="C978" s="9">
        <v>187.11</v>
      </c>
    </row>
    <row r="979" spans="1:3" x14ac:dyDescent="0.3">
      <c r="A979" s="7">
        <v>43753</v>
      </c>
      <c r="B979" s="9">
        <v>8156.52</v>
      </c>
      <c r="C979" s="9">
        <v>180.49</v>
      </c>
    </row>
    <row r="980" spans="1:3" x14ac:dyDescent="0.3">
      <c r="A980" s="7">
        <v>43754</v>
      </c>
      <c r="B980" s="9">
        <v>7993</v>
      </c>
      <c r="C980" s="9">
        <v>174.5</v>
      </c>
    </row>
    <row r="981" spans="1:3" x14ac:dyDescent="0.3">
      <c r="A981" s="7">
        <v>43755</v>
      </c>
      <c r="B981" s="9">
        <v>8077</v>
      </c>
      <c r="C981" s="9">
        <v>177.38</v>
      </c>
    </row>
    <row r="982" spans="1:3" x14ac:dyDescent="0.3">
      <c r="A982" s="7">
        <v>43756</v>
      </c>
      <c r="B982" s="9">
        <v>7954.16</v>
      </c>
      <c r="C982" s="9">
        <v>173.27</v>
      </c>
    </row>
    <row r="983" spans="1:3" x14ac:dyDescent="0.3">
      <c r="A983" s="7">
        <v>43757</v>
      </c>
      <c r="B983" s="9">
        <v>7965.27</v>
      </c>
      <c r="C983" s="9">
        <v>172.07</v>
      </c>
    </row>
    <row r="984" spans="1:3" x14ac:dyDescent="0.3">
      <c r="A984" s="7">
        <v>43758</v>
      </c>
      <c r="B984" s="9">
        <v>8235.44</v>
      </c>
      <c r="C984" s="9">
        <v>175.42</v>
      </c>
    </row>
    <row r="985" spans="1:3" x14ac:dyDescent="0.3">
      <c r="A985" s="7">
        <v>43759</v>
      </c>
      <c r="B985" s="9">
        <v>8214.58</v>
      </c>
      <c r="C985" s="9">
        <v>174.34</v>
      </c>
    </row>
    <row r="986" spans="1:3" x14ac:dyDescent="0.3">
      <c r="A986" s="7">
        <v>43760</v>
      </c>
      <c r="B986" s="9">
        <v>8008.04</v>
      </c>
      <c r="C986" s="9">
        <v>171.08</v>
      </c>
    </row>
    <row r="987" spans="1:3" x14ac:dyDescent="0.3">
      <c r="A987" s="7">
        <v>43761</v>
      </c>
      <c r="B987" s="9">
        <v>7473.42</v>
      </c>
      <c r="C987" s="9">
        <v>162.35</v>
      </c>
    </row>
    <row r="988" spans="1:3" x14ac:dyDescent="0.3">
      <c r="A988" s="7">
        <v>43762</v>
      </c>
      <c r="B988" s="9">
        <v>7439.29</v>
      </c>
      <c r="C988" s="9">
        <v>160.68</v>
      </c>
    </row>
    <row r="989" spans="1:3" x14ac:dyDescent="0.3">
      <c r="A989" s="7">
        <v>43763</v>
      </c>
      <c r="B989" s="9">
        <v>8704.85</v>
      </c>
      <c r="C989" s="9">
        <v>182.27</v>
      </c>
    </row>
    <row r="990" spans="1:3" x14ac:dyDescent="0.3">
      <c r="A990" s="7">
        <v>43764</v>
      </c>
      <c r="B990" s="9">
        <v>9281.27</v>
      </c>
      <c r="C990" s="9">
        <v>180.67</v>
      </c>
    </row>
    <row r="991" spans="1:3" x14ac:dyDescent="0.3">
      <c r="A991" s="7">
        <v>43765</v>
      </c>
      <c r="B991" s="9">
        <v>9570.58</v>
      </c>
      <c r="C991" s="9">
        <v>184.26</v>
      </c>
    </row>
    <row r="992" spans="1:3" x14ac:dyDescent="0.3">
      <c r="A992" s="7">
        <v>43766</v>
      </c>
      <c r="B992" s="9">
        <v>9221.9599999999991</v>
      </c>
      <c r="C992" s="9">
        <v>181.87</v>
      </c>
    </row>
    <row r="993" spans="1:3" x14ac:dyDescent="0.3">
      <c r="A993" s="7">
        <v>43767</v>
      </c>
      <c r="B993" s="9">
        <v>9431.27</v>
      </c>
      <c r="C993" s="9">
        <v>190.93</v>
      </c>
    </row>
    <row r="994" spans="1:3" x14ac:dyDescent="0.3">
      <c r="A994" s="7">
        <v>43768</v>
      </c>
      <c r="B994" s="9">
        <v>9175.77</v>
      </c>
      <c r="C994" s="9">
        <v>183.63</v>
      </c>
    </row>
    <row r="995" spans="1:3" x14ac:dyDescent="0.3">
      <c r="A995" s="7">
        <v>43769</v>
      </c>
      <c r="B995" s="9">
        <v>9146.75</v>
      </c>
      <c r="C995" s="9">
        <v>182.06</v>
      </c>
    </row>
    <row r="996" spans="1:3" x14ac:dyDescent="0.3">
      <c r="A996" s="7">
        <v>43770</v>
      </c>
      <c r="B996" s="9">
        <v>9268</v>
      </c>
      <c r="C996" s="9">
        <v>183.55</v>
      </c>
    </row>
    <row r="997" spans="1:3" x14ac:dyDescent="0.3">
      <c r="A997" s="7">
        <v>43771</v>
      </c>
      <c r="B997" s="9">
        <v>9320</v>
      </c>
      <c r="C997" s="9">
        <v>183.45</v>
      </c>
    </row>
    <row r="998" spans="1:3" x14ac:dyDescent="0.3">
      <c r="A998" s="7">
        <v>43772</v>
      </c>
      <c r="B998" s="9">
        <v>9215.01</v>
      </c>
      <c r="C998" s="9">
        <v>181.82</v>
      </c>
    </row>
    <row r="999" spans="1:3" x14ac:dyDescent="0.3">
      <c r="A999" s="7">
        <v>43773</v>
      </c>
      <c r="B999" s="9">
        <v>9414</v>
      </c>
      <c r="C999" s="9">
        <v>186.12</v>
      </c>
    </row>
    <row r="1000" spans="1:3" x14ac:dyDescent="0.3">
      <c r="A1000" s="7">
        <v>43774</v>
      </c>
      <c r="B1000" s="9">
        <v>9314.99</v>
      </c>
      <c r="C1000" s="9">
        <v>188.7</v>
      </c>
    </row>
    <row r="1001" spans="1:3" x14ac:dyDescent="0.3">
      <c r="A1001" s="7">
        <v>43775</v>
      </c>
      <c r="B1001" s="9">
        <v>9343.11</v>
      </c>
      <c r="C1001" s="9">
        <v>191.41</v>
      </c>
    </row>
    <row r="1002" spans="1:3" x14ac:dyDescent="0.3">
      <c r="A1002" s="7">
        <v>43776</v>
      </c>
      <c r="B1002" s="9">
        <v>9196.7099999999991</v>
      </c>
      <c r="C1002" s="9">
        <v>186.53</v>
      </c>
    </row>
    <row r="1003" spans="1:3" x14ac:dyDescent="0.3">
      <c r="A1003" s="7">
        <v>43777</v>
      </c>
      <c r="B1003" s="9">
        <v>8758.69</v>
      </c>
      <c r="C1003" s="9">
        <v>183.44</v>
      </c>
    </row>
    <row r="1004" spans="1:3" x14ac:dyDescent="0.3">
      <c r="A1004" s="7">
        <v>43778</v>
      </c>
      <c r="B1004" s="9">
        <v>8798.3799999999992</v>
      </c>
      <c r="C1004" s="9">
        <v>184.77</v>
      </c>
    </row>
    <row r="1005" spans="1:3" x14ac:dyDescent="0.3">
      <c r="A1005" s="7">
        <v>43779</v>
      </c>
      <c r="B1005" s="9">
        <v>9036.82</v>
      </c>
      <c r="C1005" s="9">
        <v>189</v>
      </c>
    </row>
    <row r="1006" spans="1:3" x14ac:dyDescent="0.3">
      <c r="A1006" s="7">
        <v>43780</v>
      </c>
      <c r="B1006" s="9">
        <v>8720.61</v>
      </c>
      <c r="C1006" s="9">
        <v>184.63</v>
      </c>
    </row>
    <row r="1007" spans="1:3" x14ac:dyDescent="0.3">
      <c r="A1007" s="7">
        <v>43781</v>
      </c>
      <c r="B1007" s="9">
        <v>8823.65</v>
      </c>
      <c r="C1007" s="9">
        <v>186.99</v>
      </c>
    </row>
    <row r="1008" spans="1:3" x14ac:dyDescent="0.3">
      <c r="A1008" s="7">
        <v>43782</v>
      </c>
      <c r="B1008" s="9">
        <v>8765.61</v>
      </c>
      <c r="C1008" s="9">
        <v>188</v>
      </c>
    </row>
    <row r="1009" spans="1:3" x14ac:dyDescent="0.3">
      <c r="A1009" s="7">
        <v>43783</v>
      </c>
      <c r="B1009" s="9">
        <v>8630.01</v>
      </c>
      <c r="C1009" s="9">
        <v>184.69</v>
      </c>
    </row>
    <row r="1010" spans="1:3" x14ac:dyDescent="0.3">
      <c r="A1010" s="7">
        <v>43784</v>
      </c>
      <c r="B1010" s="9">
        <v>8460</v>
      </c>
      <c r="C1010" s="9">
        <v>180.03</v>
      </c>
    </row>
    <row r="1011" spans="1:3" x14ac:dyDescent="0.3">
      <c r="A1011" s="7">
        <v>43785</v>
      </c>
      <c r="B1011" s="9">
        <v>8488</v>
      </c>
      <c r="C1011" s="9">
        <v>182.22</v>
      </c>
    </row>
    <row r="1012" spans="1:3" x14ac:dyDescent="0.3">
      <c r="A1012" s="7">
        <v>43786</v>
      </c>
      <c r="B1012" s="9">
        <v>8500.01</v>
      </c>
      <c r="C1012" s="9">
        <v>183.85</v>
      </c>
    </row>
    <row r="1013" spans="1:3" x14ac:dyDescent="0.3">
      <c r="A1013" s="7">
        <v>43787</v>
      </c>
      <c r="B1013" s="9">
        <v>8160.73</v>
      </c>
      <c r="C1013" s="9">
        <v>177.65</v>
      </c>
    </row>
    <row r="1014" spans="1:3" x14ac:dyDescent="0.3">
      <c r="A1014" s="7">
        <v>43788</v>
      </c>
      <c r="B1014" s="9">
        <v>8123.36</v>
      </c>
      <c r="C1014" s="9">
        <v>175.62</v>
      </c>
    </row>
    <row r="1015" spans="1:3" x14ac:dyDescent="0.3">
      <c r="A1015" s="7">
        <v>43789</v>
      </c>
      <c r="B1015" s="9">
        <v>8082.96</v>
      </c>
      <c r="C1015" s="9">
        <v>174.25</v>
      </c>
    </row>
    <row r="1016" spans="1:3" x14ac:dyDescent="0.3">
      <c r="A1016" s="7">
        <v>43790</v>
      </c>
      <c r="B1016" s="9">
        <v>7618.76</v>
      </c>
      <c r="C1016" s="9">
        <v>160.84</v>
      </c>
    </row>
    <row r="1017" spans="1:3" x14ac:dyDescent="0.3">
      <c r="A1017" s="7">
        <v>43791</v>
      </c>
      <c r="B1017" s="9">
        <v>7296.45</v>
      </c>
      <c r="C1017" s="9">
        <v>150.32</v>
      </c>
    </row>
    <row r="1018" spans="1:3" x14ac:dyDescent="0.3">
      <c r="A1018" s="7">
        <v>43792</v>
      </c>
      <c r="B1018" s="9">
        <v>7338.92</v>
      </c>
      <c r="C1018" s="9">
        <v>152.32</v>
      </c>
    </row>
    <row r="1019" spans="1:3" x14ac:dyDescent="0.3">
      <c r="A1019" s="7">
        <v>43793</v>
      </c>
      <c r="B1019" s="9">
        <v>6906.25</v>
      </c>
      <c r="C1019" s="9">
        <v>140.37</v>
      </c>
    </row>
    <row r="1020" spans="1:3" x14ac:dyDescent="0.3">
      <c r="A1020" s="7">
        <v>43794</v>
      </c>
      <c r="B1020" s="9">
        <v>7125</v>
      </c>
      <c r="C1020" s="9">
        <v>146.12</v>
      </c>
    </row>
    <row r="1021" spans="1:3" x14ac:dyDescent="0.3">
      <c r="A1021" s="7">
        <v>43795</v>
      </c>
      <c r="B1021" s="9">
        <v>7155</v>
      </c>
      <c r="C1021" s="9">
        <v>147.57</v>
      </c>
    </row>
    <row r="1022" spans="1:3" x14ac:dyDescent="0.3">
      <c r="A1022" s="7">
        <v>43796</v>
      </c>
      <c r="B1022" s="9">
        <v>7539.4</v>
      </c>
      <c r="C1022" s="9">
        <v>153.41999999999999</v>
      </c>
    </row>
    <row r="1023" spans="1:3" x14ac:dyDescent="0.3">
      <c r="A1023" s="7">
        <v>43797</v>
      </c>
      <c r="B1023" s="9">
        <v>7413.05</v>
      </c>
      <c r="C1023" s="9">
        <v>150.5</v>
      </c>
    </row>
    <row r="1024" spans="1:3" x14ac:dyDescent="0.3">
      <c r="A1024" s="7">
        <v>43798</v>
      </c>
      <c r="B1024" s="9">
        <v>7751.29</v>
      </c>
      <c r="C1024" s="9">
        <v>154.62</v>
      </c>
    </row>
    <row r="1025" spans="1:3" x14ac:dyDescent="0.3">
      <c r="A1025" s="7">
        <v>43799</v>
      </c>
      <c r="B1025" s="9">
        <v>7551.7</v>
      </c>
      <c r="C1025" s="9">
        <v>151.5</v>
      </c>
    </row>
    <row r="1026" spans="1:3" x14ac:dyDescent="0.3">
      <c r="A1026" s="7">
        <v>43800</v>
      </c>
      <c r="B1026" s="9">
        <v>7413.84</v>
      </c>
      <c r="C1026" s="9">
        <v>151.38999999999999</v>
      </c>
    </row>
    <row r="1027" spans="1:3" x14ac:dyDescent="0.3">
      <c r="A1027" s="7">
        <v>43801</v>
      </c>
      <c r="B1027" s="9">
        <v>7315.09</v>
      </c>
      <c r="C1027" s="9">
        <v>149.09</v>
      </c>
    </row>
    <row r="1028" spans="1:3" x14ac:dyDescent="0.3">
      <c r="A1028" s="7">
        <v>43802</v>
      </c>
      <c r="B1028" s="9">
        <v>7296</v>
      </c>
      <c r="C1028" s="9">
        <v>147.30000000000001</v>
      </c>
    </row>
    <row r="1029" spans="1:3" x14ac:dyDescent="0.3">
      <c r="A1029" s="7">
        <v>43803</v>
      </c>
      <c r="B1029" s="9">
        <v>7185.57</v>
      </c>
      <c r="C1029" s="9">
        <v>145.43</v>
      </c>
    </row>
    <row r="1030" spans="1:3" x14ac:dyDescent="0.3">
      <c r="A1030" s="7">
        <v>43804</v>
      </c>
      <c r="B1030" s="9">
        <v>7388.75</v>
      </c>
      <c r="C1030" s="9">
        <v>148.19999999999999</v>
      </c>
    </row>
    <row r="1031" spans="1:3" x14ac:dyDescent="0.3">
      <c r="A1031" s="7">
        <v>43805</v>
      </c>
      <c r="B1031" s="9">
        <v>7560.76</v>
      </c>
      <c r="C1031" s="9">
        <v>149</v>
      </c>
    </row>
    <row r="1032" spans="1:3" x14ac:dyDescent="0.3">
      <c r="A1032" s="7">
        <v>43806</v>
      </c>
      <c r="B1032" s="9">
        <v>7502.2</v>
      </c>
      <c r="C1032" s="9">
        <v>147.37</v>
      </c>
    </row>
    <row r="1033" spans="1:3" x14ac:dyDescent="0.3">
      <c r="A1033" s="7">
        <v>43807</v>
      </c>
      <c r="B1033" s="9">
        <v>7520</v>
      </c>
      <c r="C1033" s="9">
        <v>150.71</v>
      </c>
    </row>
    <row r="1034" spans="1:3" x14ac:dyDescent="0.3">
      <c r="A1034" s="7">
        <v>43808</v>
      </c>
      <c r="B1034" s="9">
        <v>7332.69</v>
      </c>
      <c r="C1034" s="9">
        <v>147.34</v>
      </c>
    </row>
    <row r="1035" spans="1:3" x14ac:dyDescent="0.3">
      <c r="A1035" s="7">
        <v>43809</v>
      </c>
      <c r="B1035" s="9">
        <v>7215.69</v>
      </c>
      <c r="C1035" s="9">
        <v>145.55000000000001</v>
      </c>
    </row>
    <row r="1036" spans="1:3" x14ac:dyDescent="0.3">
      <c r="A1036" s="7">
        <v>43810</v>
      </c>
      <c r="B1036" s="9">
        <v>7275.17</v>
      </c>
      <c r="C1036" s="9">
        <v>143.93</v>
      </c>
    </row>
    <row r="1037" spans="1:3" x14ac:dyDescent="0.3">
      <c r="A1037" s="7">
        <v>43811</v>
      </c>
      <c r="B1037" s="9">
        <v>7194.19</v>
      </c>
      <c r="C1037" s="9">
        <v>144.82</v>
      </c>
    </row>
    <row r="1038" spans="1:3" x14ac:dyDescent="0.3">
      <c r="A1038" s="7">
        <v>43812</v>
      </c>
      <c r="B1038" s="9">
        <v>7249.25</v>
      </c>
      <c r="C1038" s="9">
        <v>144.69</v>
      </c>
    </row>
    <row r="1039" spans="1:3" x14ac:dyDescent="0.3">
      <c r="A1039" s="7">
        <v>43813</v>
      </c>
      <c r="B1039" s="9">
        <v>7059.55</v>
      </c>
      <c r="C1039" s="9">
        <v>141.80000000000001</v>
      </c>
    </row>
    <row r="1040" spans="1:3" x14ac:dyDescent="0.3">
      <c r="A1040" s="7">
        <v>43814</v>
      </c>
      <c r="B1040" s="9">
        <v>7111</v>
      </c>
      <c r="C1040" s="9">
        <v>142.4</v>
      </c>
    </row>
    <row r="1041" spans="1:3" x14ac:dyDescent="0.3">
      <c r="A1041" s="7">
        <v>43815</v>
      </c>
      <c r="B1041" s="9">
        <v>6877.04</v>
      </c>
      <c r="C1041" s="9">
        <v>132.38999999999999</v>
      </c>
    </row>
    <row r="1042" spans="1:3" x14ac:dyDescent="0.3">
      <c r="A1042" s="7">
        <v>43816</v>
      </c>
      <c r="B1042" s="9">
        <v>6618.62</v>
      </c>
      <c r="C1042" s="9">
        <v>121.91</v>
      </c>
    </row>
    <row r="1043" spans="1:3" x14ac:dyDescent="0.3">
      <c r="A1043" s="7">
        <v>43817</v>
      </c>
      <c r="B1043" s="9">
        <v>7309.12</v>
      </c>
      <c r="C1043" s="9">
        <v>133.49</v>
      </c>
    </row>
    <row r="1044" spans="1:3" x14ac:dyDescent="0.3">
      <c r="A1044" s="7">
        <v>43818</v>
      </c>
      <c r="B1044" s="9">
        <v>7153.99</v>
      </c>
      <c r="C1044" s="9">
        <v>128.47999999999999</v>
      </c>
    </row>
    <row r="1045" spans="1:3" x14ac:dyDescent="0.3">
      <c r="A1045" s="7">
        <v>43819</v>
      </c>
      <c r="B1045" s="9">
        <v>7189.87</v>
      </c>
      <c r="C1045" s="9">
        <v>128.37</v>
      </c>
    </row>
    <row r="1046" spans="1:3" x14ac:dyDescent="0.3">
      <c r="A1046" s="7">
        <v>43820</v>
      </c>
      <c r="B1046" s="9">
        <v>7143.01</v>
      </c>
      <c r="C1046" s="9">
        <v>127.16</v>
      </c>
    </row>
    <row r="1047" spans="1:3" x14ac:dyDescent="0.3">
      <c r="A1047" s="7">
        <v>43821</v>
      </c>
      <c r="B1047" s="9">
        <v>7550</v>
      </c>
      <c r="C1047" s="9">
        <v>132.76</v>
      </c>
    </row>
    <row r="1048" spans="1:3" x14ac:dyDescent="0.3">
      <c r="A1048" s="7">
        <v>43822</v>
      </c>
      <c r="B1048" s="9">
        <v>7318.18</v>
      </c>
      <c r="C1048" s="9">
        <v>127.91</v>
      </c>
    </row>
    <row r="1049" spans="1:3" x14ac:dyDescent="0.3">
      <c r="A1049" s="7">
        <v>43823</v>
      </c>
      <c r="B1049" s="9">
        <v>7259.87</v>
      </c>
      <c r="C1049" s="9">
        <v>127.64</v>
      </c>
    </row>
    <row r="1050" spans="1:3" x14ac:dyDescent="0.3">
      <c r="A1050" s="7">
        <v>43824</v>
      </c>
      <c r="B1050" s="9">
        <v>7194.76</v>
      </c>
      <c r="C1050" s="9">
        <v>125</v>
      </c>
    </row>
    <row r="1051" spans="1:3" x14ac:dyDescent="0.3">
      <c r="A1051" s="7">
        <v>43825</v>
      </c>
      <c r="B1051" s="9">
        <v>7195</v>
      </c>
      <c r="C1051" s="9">
        <v>125.38</v>
      </c>
    </row>
    <row r="1052" spans="1:3" x14ac:dyDescent="0.3">
      <c r="A1052" s="7">
        <v>43826</v>
      </c>
      <c r="B1052" s="9">
        <v>7247.35</v>
      </c>
      <c r="C1052" s="9">
        <v>126.11</v>
      </c>
    </row>
    <row r="1053" spans="1:3" x14ac:dyDescent="0.3">
      <c r="A1053" s="7">
        <v>43827</v>
      </c>
      <c r="B1053" s="9">
        <v>7303.7</v>
      </c>
      <c r="C1053" s="9">
        <v>127.84</v>
      </c>
    </row>
    <row r="1054" spans="1:3" x14ac:dyDescent="0.3">
      <c r="A1054" s="7">
        <v>43828</v>
      </c>
      <c r="B1054" s="9">
        <v>7378.53</v>
      </c>
      <c r="C1054" s="9">
        <v>134.22</v>
      </c>
    </row>
    <row r="1055" spans="1:3" x14ac:dyDescent="0.3">
      <c r="A1055" s="7">
        <v>43829</v>
      </c>
      <c r="B1055" s="9">
        <v>7191</v>
      </c>
      <c r="C1055" s="9">
        <v>130.78</v>
      </c>
    </row>
    <row r="1056" spans="1:3" x14ac:dyDescent="0.3">
      <c r="A1056" s="7">
        <v>43830</v>
      </c>
      <c r="B1056" s="9">
        <v>7158.01</v>
      </c>
      <c r="C1056" s="9">
        <v>128.41</v>
      </c>
    </row>
    <row r="1057" spans="1:3" x14ac:dyDescent="0.3">
      <c r="A1057" s="7">
        <v>43831</v>
      </c>
      <c r="B1057" s="9">
        <v>7174.32</v>
      </c>
      <c r="C1057" s="9">
        <v>130.05000000000001</v>
      </c>
    </row>
    <row r="1058" spans="1:3" x14ac:dyDescent="0.3">
      <c r="A1058" s="7">
        <v>43832</v>
      </c>
      <c r="B1058" s="9">
        <v>6945.01</v>
      </c>
      <c r="C1058" s="9">
        <v>126.8</v>
      </c>
    </row>
    <row r="1059" spans="1:3" x14ac:dyDescent="0.3">
      <c r="A1059" s="7">
        <v>43833</v>
      </c>
      <c r="B1059" s="9">
        <v>7335.54</v>
      </c>
      <c r="C1059" s="9">
        <v>134.19999999999999</v>
      </c>
    </row>
    <row r="1060" spans="1:3" x14ac:dyDescent="0.3">
      <c r="A1060" s="7">
        <v>43834</v>
      </c>
      <c r="B1060" s="9">
        <v>7353.5</v>
      </c>
      <c r="C1060" s="9">
        <v>134.35</v>
      </c>
    </row>
    <row r="1061" spans="1:3" x14ac:dyDescent="0.3">
      <c r="A1061" s="7">
        <v>43835</v>
      </c>
      <c r="B1061" s="9">
        <v>7348.69</v>
      </c>
      <c r="C1061" s="9">
        <v>135.22999999999999</v>
      </c>
    </row>
    <row r="1062" spans="1:3" x14ac:dyDescent="0.3">
      <c r="A1062" s="7">
        <v>43836</v>
      </c>
      <c r="B1062" s="9">
        <v>7773.48</v>
      </c>
      <c r="C1062" s="9">
        <v>144.28</v>
      </c>
    </row>
    <row r="1063" spans="1:3" x14ac:dyDescent="0.3">
      <c r="A1063" s="7">
        <v>43837</v>
      </c>
      <c r="B1063" s="9">
        <v>8169.95</v>
      </c>
      <c r="C1063" s="9">
        <v>143.13</v>
      </c>
    </row>
    <row r="1064" spans="1:3" x14ac:dyDescent="0.3">
      <c r="A1064" s="7">
        <v>43838</v>
      </c>
      <c r="B1064" s="9">
        <v>8035.08</v>
      </c>
      <c r="C1064" s="9">
        <v>140.54</v>
      </c>
    </row>
    <row r="1065" spans="1:3" x14ac:dyDescent="0.3">
      <c r="A1065" s="7">
        <v>43839</v>
      </c>
      <c r="B1065" s="9">
        <v>7813.78</v>
      </c>
      <c r="C1065" s="9">
        <v>137.74</v>
      </c>
    </row>
    <row r="1066" spans="1:3" x14ac:dyDescent="0.3">
      <c r="A1066" s="7">
        <v>43840</v>
      </c>
      <c r="B1066" s="9">
        <v>8183.89</v>
      </c>
      <c r="C1066" s="9">
        <v>144.5</v>
      </c>
    </row>
    <row r="1067" spans="1:3" x14ac:dyDescent="0.3">
      <c r="A1067" s="7">
        <v>43841</v>
      </c>
      <c r="B1067" s="9">
        <v>8002.89</v>
      </c>
      <c r="C1067" s="9">
        <v>142.29</v>
      </c>
    </row>
    <row r="1068" spans="1:3" x14ac:dyDescent="0.3">
      <c r="A1068" s="7">
        <v>43842</v>
      </c>
      <c r="B1068" s="9">
        <v>8192.66</v>
      </c>
      <c r="C1068" s="9">
        <v>146.85</v>
      </c>
    </row>
    <row r="1069" spans="1:3" x14ac:dyDescent="0.3">
      <c r="A1069" s="7">
        <v>43843</v>
      </c>
      <c r="B1069" s="9">
        <v>8109.62</v>
      </c>
      <c r="C1069" s="9">
        <v>143.51</v>
      </c>
    </row>
    <row r="1070" spans="1:3" x14ac:dyDescent="0.3">
      <c r="A1070" s="7">
        <v>43844</v>
      </c>
      <c r="B1070" s="9">
        <v>8757.18</v>
      </c>
      <c r="C1070" s="9">
        <v>163.66</v>
      </c>
    </row>
    <row r="1071" spans="1:3" x14ac:dyDescent="0.3">
      <c r="A1071" s="7">
        <v>43845</v>
      </c>
      <c r="B1071" s="9">
        <v>8831.86</v>
      </c>
      <c r="C1071" s="9">
        <v>166.56</v>
      </c>
    </row>
    <row r="1072" spans="1:3" x14ac:dyDescent="0.3">
      <c r="A1072" s="7">
        <v>43846</v>
      </c>
      <c r="B1072" s="9">
        <v>8727.2199999999993</v>
      </c>
      <c r="C1072" s="9">
        <v>164.59</v>
      </c>
    </row>
    <row r="1073" spans="1:3" x14ac:dyDescent="0.3">
      <c r="A1073" s="7">
        <v>43847</v>
      </c>
      <c r="B1073" s="9">
        <v>8875.81</v>
      </c>
      <c r="C1073" s="9">
        <v>169.28</v>
      </c>
    </row>
    <row r="1074" spans="1:3" x14ac:dyDescent="0.3">
      <c r="A1074" s="7">
        <v>43848</v>
      </c>
      <c r="B1074" s="9">
        <v>8901</v>
      </c>
      <c r="C1074" s="9">
        <v>173.9</v>
      </c>
    </row>
    <row r="1075" spans="1:3" x14ac:dyDescent="0.3">
      <c r="A1075" s="7">
        <v>43849</v>
      </c>
      <c r="B1075" s="9">
        <v>8710.41</v>
      </c>
      <c r="C1075" s="9">
        <v>167.06</v>
      </c>
    </row>
    <row r="1076" spans="1:3" x14ac:dyDescent="0.3">
      <c r="A1076" s="7">
        <v>43850</v>
      </c>
      <c r="B1076" s="9">
        <v>8633.67</v>
      </c>
      <c r="C1076" s="9">
        <v>166.6</v>
      </c>
    </row>
    <row r="1077" spans="1:3" x14ac:dyDescent="0.3">
      <c r="A1077" s="7">
        <v>43851</v>
      </c>
      <c r="B1077" s="9">
        <v>8730</v>
      </c>
      <c r="C1077" s="9">
        <v>169.59</v>
      </c>
    </row>
    <row r="1078" spans="1:3" x14ac:dyDescent="0.3">
      <c r="A1078" s="7">
        <v>43852</v>
      </c>
      <c r="B1078" s="9">
        <v>8665</v>
      </c>
      <c r="C1078" s="9">
        <v>167.71</v>
      </c>
    </row>
    <row r="1079" spans="1:3" x14ac:dyDescent="0.3">
      <c r="A1079" s="7">
        <v>43853</v>
      </c>
      <c r="B1079" s="9">
        <v>8386.6299999999992</v>
      </c>
      <c r="C1079" s="9">
        <v>162.6</v>
      </c>
    </row>
    <row r="1080" spans="1:3" x14ac:dyDescent="0.3">
      <c r="A1080" s="7">
        <v>43854</v>
      </c>
      <c r="B1080" s="9">
        <v>8424.9599999999991</v>
      </c>
      <c r="C1080" s="9">
        <v>162.35</v>
      </c>
    </row>
    <row r="1081" spans="1:3" x14ac:dyDescent="0.3">
      <c r="A1081" s="7">
        <v>43855</v>
      </c>
      <c r="B1081" s="9">
        <v>8304.0400000000009</v>
      </c>
      <c r="C1081" s="9">
        <v>159.18</v>
      </c>
    </row>
    <row r="1082" spans="1:3" x14ac:dyDescent="0.3">
      <c r="A1082" s="7">
        <v>43856</v>
      </c>
      <c r="B1082" s="9">
        <v>8632.92</v>
      </c>
      <c r="C1082" s="9">
        <v>167.96</v>
      </c>
    </row>
    <row r="1083" spans="1:3" x14ac:dyDescent="0.3">
      <c r="A1083" s="7">
        <v>43857</v>
      </c>
      <c r="B1083" s="9">
        <v>8903.24</v>
      </c>
      <c r="C1083" s="9">
        <v>169.9</v>
      </c>
    </row>
    <row r="1084" spans="1:3" x14ac:dyDescent="0.3">
      <c r="A1084" s="7">
        <v>43858</v>
      </c>
      <c r="B1084" s="9">
        <v>9417.64</v>
      </c>
      <c r="C1084" s="9">
        <v>176.23</v>
      </c>
    </row>
    <row r="1085" spans="1:3" x14ac:dyDescent="0.3">
      <c r="A1085" s="7">
        <v>43859</v>
      </c>
      <c r="B1085" s="9">
        <v>9270</v>
      </c>
      <c r="C1085" s="9">
        <v>172.7</v>
      </c>
    </row>
    <row r="1086" spans="1:3" x14ac:dyDescent="0.3">
      <c r="A1086" s="7">
        <v>43860</v>
      </c>
      <c r="B1086" s="9">
        <v>9493.61</v>
      </c>
      <c r="C1086" s="9">
        <v>184.73</v>
      </c>
    </row>
    <row r="1087" spans="1:3" x14ac:dyDescent="0.3">
      <c r="A1087" s="7">
        <v>43861</v>
      </c>
      <c r="B1087" s="9">
        <v>9343.2800000000007</v>
      </c>
      <c r="C1087" s="9">
        <v>179.62</v>
      </c>
    </row>
    <row r="1088" spans="1:3" x14ac:dyDescent="0.3">
      <c r="A1088" s="7">
        <v>43862</v>
      </c>
      <c r="B1088" s="9">
        <v>9375.06</v>
      </c>
      <c r="C1088" s="9">
        <v>183.5</v>
      </c>
    </row>
    <row r="1089" spans="1:3" x14ac:dyDescent="0.3">
      <c r="A1089" s="7">
        <v>43863</v>
      </c>
      <c r="B1089" s="9">
        <v>9314.06</v>
      </c>
      <c r="C1089" s="9">
        <v>188.1</v>
      </c>
    </row>
    <row r="1090" spans="1:3" x14ac:dyDescent="0.3">
      <c r="A1090" s="7">
        <v>43864</v>
      </c>
      <c r="B1090" s="9">
        <v>9282.2900000000009</v>
      </c>
      <c r="C1090" s="9">
        <v>189.4</v>
      </c>
    </row>
    <row r="1091" spans="1:3" x14ac:dyDescent="0.3">
      <c r="A1091" s="7">
        <v>43865</v>
      </c>
      <c r="B1091" s="9">
        <v>9158.57</v>
      </c>
      <c r="C1091" s="9">
        <v>188.19</v>
      </c>
    </row>
    <row r="1092" spans="1:3" x14ac:dyDescent="0.3">
      <c r="A1092" s="7">
        <v>43866</v>
      </c>
      <c r="B1092" s="9">
        <v>9623.44</v>
      </c>
      <c r="C1092" s="9">
        <v>204.04</v>
      </c>
    </row>
    <row r="1093" spans="1:3" x14ac:dyDescent="0.3">
      <c r="A1093" s="7">
        <v>43867</v>
      </c>
      <c r="B1093" s="9">
        <v>9765.9599999999991</v>
      </c>
      <c r="C1093" s="9">
        <v>213.11</v>
      </c>
    </row>
    <row r="1094" spans="1:3" x14ac:dyDescent="0.3">
      <c r="A1094" s="7">
        <v>43868</v>
      </c>
      <c r="B1094" s="9">
        <v>9804.98</v>
      </c>
      <c r="C1094" s="9">
        <v>223.22</v>
      </c>
    </row>
    <row r="1095" spans="1:3" x14ac:dyDescent="0.3">
      <c r="A1095" s="7">
        <v>43869</v>
      </c>
      <c r="B1095" s="9">
        <v>9911.1299999999992</v>
      </c>
      <c r="C1095" s="9">
        <v>223.36</v>
      </c>
    </row>
    <row r="1096" spans="1:3" x14ac:dyDescent="0.3">
      <c r="A1096" s="7">
        <v>43870</v>
      </c>
      <c r="B1096" s="9">
        <v>10174.81</v>
      </c>
      <c r="C1096" s="9">
        <v>228.91</v>
      </c>
    </row>
    <row r="1097" spans="1:3" x14ac:dyDescent="0.3">
      <c r="A1097" s="7">
        <v>43871</v>
      </c>
      <c r="B1097" s="9">
        <v>9854.5</v>
      </c>
      <c r="C1097" s="9">
        <v>223.1</v>
      </c>
    </row>
    <row r="1098" spans="1:3" x14ac:dyDescent="0.3">
      <c r="A1098" s="7">
        <v>43872</v>
      </c>
      <c r="B1098" s="9">
        <v>10279.99</v>
      </c>
      <c r="C1098" s="9">
        <v>238.39</v>
      </c>
    </row>
    <row r="1099" spans="1:3" x14ac:dyDescent="0.3">
      <c r="A1099" s="7">
        <v>43873</v>
      </c>
      <c r="B1099" s="9">
        <v>10344.01</v>
      </c>
      <c r="C1099" s="9">
        <v>265.92</v>
      </c>
    </row>
    <row r="1100" spans="1:3" x14ac:dyDescent="0.3">
      <c r="A1100" s="7">
        <v>43874</v>
      </c>
      <c r="B1100" s="9">
        <v>10239.57</v>
      </c>
      <c r="C1100" s="9">
        <v>268.89</v>
      </c>
    </row>
    <row r="1101" spans="1:3" x14ac:dyDescent="0.3">
      <c r="A1101" s="7">
        <v>43875</v>
      </c>
      <c r="B1101" s="9">
        <v>10380</v>
      </c>
      <c r="C1101" s="9">
        <v>286.8</v>
      </c>
    </row>
    <row r="1102" spans="1:3" x14ac:dyDescent="0.3">
      <c r="A1102" s="7">
        <v>43876</v>
      </c>
      <c r="B1102" s="9">
        <v>9901.34</v>
      </c>
      <c r="C1102" s="9">
        <v>264.58999999999997</v>
      </c>
    </row>
    <row r="1103" spans="1:3" x14ac:dyDescent="0.3">
      <c r="A1103" s="7">
        <v>43877</v>
      </c>
      <c r="B1103" s="9">
        <v>9915.0400000000009</v>
      </c>
      <c r="C1103" s="9">
        <v>259.56</v>
      </c>
    </row>
    <row r="1104" spans="1:3" x14ac:dyDescent="0.3">
      <c r="A1104" s="7">
        <v>43878</v>
      </c>
      <c r="B1104" s="9">
        <v>9711.9500000000007</v>
      </c>
      <c r="C1104" s="9">
        <v>268.3</v>
      </c>
    </row>
    <row r="1105" spans="1:3" x14ac:dyDescent="0.3">
      <c r="A1105" s="7">
        <v>43879</v>
      </c>
      <c r="B1105" s="9">
        <v>10191.51</v>
      </c>
      <c r="C1105" s="9">
        <v>282.98</v>
      </c>
    </row>
    <row r="1106" spans="1:3" x14ac:dyDescent="0.3">
      <c r="A1106" s="7">
        <v>43880</v>
      </c>
      <c r="B1106" s="9">
        <v>9591.5400000000009</v>
      </c>
      <c r="C1106" s="9">
        <v>257.27</v>
      </c>
    </row>
    <row r="1107" spans="1:3" x14ac:dyDescent="0.3">
      <c r="A1107" s="7">
        <v>43881</v>
      </c>
      <c r="B1107" s="9">
        <v>9610.0499999999993</v>
      </c>
      <c r="C1107" s="9">
        <v>257.37</v>
      </c>
    </row>
    <row r="1108" spans="1:3" x14ac:dyDescent="0.3">
      <c r="A1108" s="7">
        <v>43882</v>
      </c>
      <c r="B1108" s="9">
        <v>9697.01</v>
      </c>
      <c r="C1108" s="9">
        <v>265.41000000000003</v>
      </c>
    </row>
    <row r="1109" spans="1:3" x14ac:dyDescent="0.3">
      <c r="A1109" s="7">
        <v>43883</v>
      </c>
      <c r="B1109" s="9">
        <v>9668.26</v>
      </c>
      <c r="C1109" s="9">
        <v>262.13</v>
      </c>
    </row>
    <row r="1110" spans="1:3" x14ac:dyDescent="0.3">
      <c r="A1110" s="7">
        <v>43884</v>
      </c>
      <c r="B1110" s="9">
        <v>9964.16</v>
      </c>
      <c r="C1110" s="9">
        <v>275.33999999999997</v>
      </c>
    </row>
    <row r="1111" spans="1:3" x14ac:dyDescent="0.3">
      <c r="A1111" s="7">
        <v>43885</v>
      </c>
      <c r="B1111" s="9">
        <v>9668.08</v>
      </c>
      <c r="C1111" s="9">
        <v>265.99</v>
      </c>
    </row>
    <row r="1112" spans="1:3" x14ac:dyDescent="0.3">
      <c r="A1112" s="7">
        <v>43886</v>
      </c>
      <c r="B1112" s="9">
        <v>9301.01</v>
      </c>
      <c r="C1112" s="9">
        <v>245.2</v>
      </c>
    </row>
    <row r="1113" spans="1:3" x14ac:dyDescent="0.3">
      <c r="A1113" s="7">
        <v>43887</v>
      </c>
      <c r="B1113" s="9">
        <v>8776.01</v>
      </c>
      <c r="C1113" s="9">
        <v>222.53</v>
      </c>
    </row>
    <row r="1114" spans="1:3" x14ac:dyDescent="0.3">
      <c r="A1114" s="7">
        <v>43888</v>
      </c>
      <c r="B1114" s="9">
        <v>8816.7099999999991</v>
      </c>
      <c r="C1114" s="9">
        <v>228.18</v>
      </c>
    </row>
    <row r="1115" spans="1:3" x14ac:dyDescent="0.3">
      <c r="A1115" s="7">
        <v>43889</v>
      </c>
      <c r="B1115" s="9">
        <v>8713.16</v>
      </c>
      <c r="C1115" s="9">
        <v>227.64</v>
      </c>
    </row>
    <row r="1116" spans="1:3" x14ac:dyDescent="0.3">
      <c r="A1116" s="7">
        <v>43890</v>
      </c>
      <c r="B1116" s="9">
        <v>8552.08</v>
      </c>
      <c r="C1116" s="9">
        <v>218.57</v>
      </c>
    </row>
    <row r="1117" spans="1:3" x14ac:dyDescent="0.3">
      <c r="A1117" s="7">
        <v>43891</v>
      </c>
      <c r="B1117" s="9">
        <v>8490.2999999999993</v>
      </c>
      <c r="C1117" s="9">
        <v>216.7</v>
      </c>
    </row>
    <row r="1118" spans="1:3" x14ac:dyDescent="0.3">
      <c r="A1118" s="7">
        <v>43892</v>
      </c>
      <c r="B1118" s="9">
        <v>8923.52</v>
      </c>
      <c r="C1118" s="9">
        <v>231.89</v>
      </c>
    </row>
    <row r="1119" spans="1:3" x14ac:dyDescent="0.3">
      <c r="A1119" s="7">
        <v>43893</v>
      </c>
      <c r="B1119" s="9">
        <v>8769.67</v>
      </c>
      <c r="C1119" s="9">
        <v>223.77</v>
      </c>
    </row>
    <row r="1120" spans="1:3" x14ac:dyDescent="0.3">
      <c r="A1120" s="7">
        <v>43894</v>
      </c>
      <c r="B1120" s="9">
        <v>8765</v>
      </c>
      <c r="C1120" s="9">
        <v>224.9</v>
      </c>
    </row>
    <row r="1121" spans="1:3" x14ac:dyDescent="0.3">
      <c r="A1121" s="7">
        <v>43895</v>
      </c>
      <c r="B1121" s="9">
        <v>9053.56</v>
      </c>
      <c r="C1121" s="9">
        <v>228.21</v>
      </c>
    </row>
    <row r="1122" spans="1:3" x14ac:dyDescent="0.3">
      <c r="A1122" s="7">
        <v>43896</v>
      </c>
      <c r="B1122" s="9">
        <v>9162.98</v>
      </c>
      <c r="C1122" s="9">
        <v>246.5</v>
      </c>
    </row>
    <row r="1123" spans="1:3" x14ac:dyDescent="0.3">
      <c r="A1123" s="7">
        <v>43897</v>
      </c>
      <c r="B1123" s="9">
        <v>8885.68</v>
      </c>
      <c r="C1123" s="9">
        <v>236.61</v>
      </c>
    </row>
    <row r="1124" spans="1:3" x14ac:dyDescent="0.3">
      <c r="A1124" s="7">
        <v>43898</v>
      </c>
      <c r="B1124" s="9">
        <v>8068</v>
      </c>
      <c r="C1124" s="9">
        <v>202.43</v>
      </c>
    </row>
    <row r="1125" spans="1:3" x14ac:dyDescent="0.3">
      <c r="A1125" s="7">
        <v>43899</v>
      </c>
      <c r="B1125" s="9">
        <v>7945.03</v>
      </c>
      <c r="C1125" s="9">
        <v>203.59</v>
      </c>
    </row>
    <row r="1126" spans="1:3" x14ac:dyDescent="0.3">
      <c r="A1126" s="7">
        <v>43900</v>
      </c>
      <c r="B1126" s="9">
        <v>7887.01</v>
      </c>
      <c r="C1126" s="9">
        <v>200.65</v>
      </c>
    </row>
    <row r="1127" spans="1:3" x14ac:dyDescent="0.3">
      <c r="A1127" s="7">
        <v>43901</v>
      </c>
      <c r="B1127" s="9">
        <v>7957.02</v>
      </c>
      <c r="C1127" s="9">
        <v>195.13</v>
      </c>
    </row>
    <row r="1128" spans="1:3" x14ac:dyDescent="0.3">
      <c r="A1128" s="7">
        <v>43902</v>
      </c>
      <c r="B1128" s="9">
        <v>4980</v>
      </c>
      <c r="C1128" s="9">
        <v>111.04</v>
      </c>
    </row>
    <row r="1129" spans="1:3" x14ac:dyDescent="0.3">
      <c r="A1129" s="7">
        <v>43903</v>
      </c>
      <c r="B1129" s="9">
        <v>5592.77</v>
      </c>
      <c r="C1129" s="9">
        <v>134.69</v>
      </c>
    </row>
    <row r="1130" spans="1:3" x14ac:dyDescent="0.3">
      <c r="A1130" s="7">
        <v>43904</v>
      </c>
      <c r="B1130" s="9">
        <v>5182.62</v>
      </c>
      <c r="C1130" s="9">
        <v>122.56</v>
      </c>
    </row>
    <row r="1131" spans="1:3" x14ac:dyDescent="0.3">
      <c r="A1131" s="7">
        <v>43905</v>
      </c>
      <c r="B1131" s="9">
        <v>5327.12</v>
      </c>
      <c r="C1131" s="9">
        <v>123.02</v>
      </c>
    </row>
    <row r="1132" spans="1:3" x14ac:dyDescent="0.3">
      <c r="A1132" s="7">
        <v>43906</v>
      </c>
      <c r="B1132" s="9">
        <v>5074.2</v>
      </c>
      <c r="C1132" s="9">
        <v>111.97</v>
      </c>
    </row>
    <row r="1133" spans="1:3" x14ac:dyDescent="0.3">
      <c r="A1133" s="7">
        <v>43907</v>
      </c>
      <c r="B1133" s="9">
        <v>5361.77</v>
      </c>
      <c r="C1133" s="9">
        <v>116.59</v>
      </c>
    </row>
    <row r="1134" spans="1:3" x14ac:dyDescent="0.3">
      <c r="A1134" s="7">
        <v>43908</v>
      </c>
      <c r="B1134" s="9">
        <v>5426.71</v>
      </c>
      <c r="C1134" s="9">
        <v>119.15</v>
      </c>
    </row>
    <row r="1135" spans="1:3" x14ac:dyDescent="0.3">
      <c r="A1135" s="7">
        <v>43909</v>
      </c>
      <c r="B1135" s="9">
        <v>6219.99</v>
      </c>
      <c r="C1135" s="9">
        <v>137.43</v>
      </c>
    </row>
    <row r="1136" spans="1:3" x14ac:dyDescent="0.3">
      <c r="A1136" s="7">
        <v>43910</v>
      </c>
      <c r="B1136" s="9">
        <v>6215.4</v>
      </c>
      <c r="C1136" s="9">
        <v>133.51</v>
      </c>
    </row>
    <row r="1137" spans="1:3" x14ac:dyDescent="0.3">
      <c r="A1137" s="7">
        <v>43911</v>
      </c>
      <c r="B1137" s="9">
        <v>6168.72</v>
      </c>
      <c r="C1137" s="9">
        <v>132.1</v>
      </c>
    </row>
    <row r="1138" spans="1:3" x14ac:dyDescent="0.3">
      <c r="A1138" s="7">
        <v>43912</v>
      </c>
      <c r="B1138" s="9">
        <v>5791.69</v>
      </c>
      <c r="C1138" s="9">
        <v>121.85</v>
      </c>
    </row>
    <row r="1139" spans="1:3" x14ac:dyDescent="0.3">
      <c r="A1139" s="7">
        <v>43913</v>
      </c>
      <c r="B1139" s="9">
        <v>6583.38</v>
      </c>
      <c r="C1139" s="9">
        <v>137.28</v>
      </c>
    </row>
    <row r="1140" spans="1:3" x14ac:dyDescent="0.3">
      <c r="A1140" s="7">
        <v>43914</v>
      </c>
      <c r="B1140" s="9">
        <v>6742.21</v>
      </c>
      <c r="C1140" s="9">
        <v>138.68</v>
      </c>
    </row>
    <row r="1141" spans="1:3" x14ac:dyDescent="0.3">
      <c r="A1141" s="7">
        <v>43915</v>
      </c>
      <c r="B1141" s="9">
        <v>6752.83</v>
      </c>
      <c r="C1141" s="9">
        <v>137.1</v>
      </c>
    </row>
    <row r="1142" spans="1:3" x14ac:dyDescent="0.3">
      <c r="A1142" s="7">
        <v>43916</v>
      </c>
      <c r="B1142" s="9">
        <v>6772.2</v>
      </c>
      <c r="C1142" s="9">
        <v>139.24</v>
      </c>
    </row>
    <row r="1143" spans="1:3" x14ac:dyDescent="0.3">
      <c r="A1143" s="7">
        <v>43917</v>
      </c>
      <c r="B1143" s="9">
        <v>6320.46</v>
      </c>
      <c r="C1143" s="9">
        <v>130.07</v>
      </c>
    </row>
    <row r="1144" spans="1:3" x14ac:dyDescent="0.3">
      <c r="A1144" s="7">
        <v>43918</v>
      </c>
      <c r="B1144" s="9">
        <v>6269.81</v>
      </c>
      <c r="C1144" s="9">
        <v>131.86000000000001</v>
      </c>
    </row>
    <row r="1145" spans="1:3" x14ac:dyDescent="0.3">
      <c r="A1145" s="7">
        <v>43919</v>
      </c>
      <c r="B1145" s="9">
        <v>5897.55</v>
      </c>
      <c r="C1145" s="9">
        <v>124.83</v>
      </c>
    </row>
    <row r="1146" spans="1:3" x14ac:dyDescent="0.3">
      <c r="A1146" s="7">
        <v>43920</v>
      </c>
      <c r="B1146" s="9">
        <v>6401.26</v>
      </c>
      <c r="C1146" s="9">
        <v>132.15</v>
      </c>
    </row>
    <row r="1147" spans="1:3" x14ac:dyDescent="0.3">
      <c r="A1147" s="7">
        <v>43921</v>
      </c>
      <c r="B1147" s="9">
        <v>6434.73</v>
      </c>
      <c r="C1147" s="9">
        <v>133.29</v>
      </c>
    </row>
    <row r="1148" spans="1:3" x14ac:dyDescent="0.3">
      <c r="A1148" s="7">
        <v>43922</v>
      </c>
      <c r="B1148" s="9">
        <v>6719.39</v>
      </c>
      <c r="C1148" s="9">
        <v>137.66</v>
      </c>
    </row>
    <row r="1149" spans="1:3" x14ac:dyDescent="0.3">
      <c r="A1149" s="7">
        <v>43923</v>
      </c>
      <c r="B1149" s="9">
        <v>6789.84</v>
      </c>
      <c r="C1149" s="9">
        <v>141.07</v>
      </c>
    </row>
    <row r="1150" spans="1:3" x14ac:dyDescent="0.3">
      <c r="A1150" s="7">
        <v>43924</v>
      </c>
      <c r="B1150" s="9">
        <v>6727.99</v>
      </c>
      <c r="C1150" s="9">
        <v>141.15</v>
      </c>
    </row>
    <row r="1151" spans="1:3" x14ac:dyDescent="0.3">
      <c r="A1151" s="7">
        <v>43925</v>
      </c>
      <c r="B1151" s="9">
        <v>6896.6</v>
      </c>
      <c r="C1151" s="9">
        <v>145</v>
      </c>
    </row>
    <row r="1152" spans="1:3" x14ac:dyDescent="0.3">
      <c r="A1152" s="7">
        <v>43926</v>
      </c>
      <c r="B1152" s="9">
        <v>6779.75</v>
      </c>
      <c r="C1152" s="9">
        <v>142.88999999999999</v>
      </c>
    </row>
    <row r="1153" spans="1:3" x14ac:dyDescent="0.3">
      <c r="A1153" s="7">
        <v>43927</v>
      </c>
      <c r="B1153" s="9">
        <v>7320.07</v>
      </c>
      <c r="C1153" s="9">
        <v>171.01</v>
      </c>
    </row>
    <row r="1154" spans="1:3" x14ac:dyDescent="0.3">
      <c r="A1154" s="7">
        <v>43928</v>
      </c>
      <c r="B1154" s="9">
        <v>7204.58</v>
      </c>
      <c r="C1154" s="9">
        <v>164.64</v>
      </c>
    </row>
    <row r="1155" spans="1:3" x14ac:dyDescent="0.3">
      <c r="A1155" s="7">
        <v>43929</v>
      </c>
      <c r="B1155" s="9">
        <v>7343.65</v>
      </c>
      <c r="C1155" s="9">
        <v>172.75</v>
      </c>
    </row>
    <row r="1156" spans="1:3" x14ac:dyDescent="0.3">
      <c r="A1156" s="7">
        <v>43930</v>
      </c>
      <c r="B1156" s="9">
        <v>7294.69</v>
      </c>
      <c r="C1156" s="9">
        <v>169.8</v>
      </c>
    </row>
    <row r="1157" spans="1:3" x14ac:dyDescent="0.3">
      <c r="A1157" s="7">
        <v>43931</v>
      </c>
      <c r="B1157" s="9">
        <v>6892.54</v>
      </c>
      <c r="C1157" s="9">
        <v>158.91</v>
      </c>
    </row>
    <row r="1158" spans="1:3" x14ac:dyDescent="0.3">
      <c r="A1158" s="7">
        <v>43932</v>
      </c>
      <c r="B1158" s="9">
        <v>6891.43</v>
      </c>
      <c r="C1158" s="9">
        <v>158.69</v>
      </c>
    </row>
    <row r="1159" spans="1:3" x14ac:dyDescent="0.3">
      <c r="A1159" s="7">
        <v>43933</v>
      </c>
      <c r="B1159" s="9">
        <v>6860.97</v>
      </c>
      <c r="C1159" s="9">
        <v>157.75</v>
      </c>
    </row>
    <row r="1160" spans="1:3" x14ac:dyDescent="0.3">
      <c r="A1160" s="7">
        <v>43934</v>
      </c>
      <c r="B1160" s="9">
        <v>6871</v>
      </c>
      <c r="C1160" s="9">
        <v>157.36000000000001</v>
      </c>
    </row>
    <row r="1161" spans="1:3" x14ac:dyDescent="0.3">
      <c r="A1161" s="7">
        <v>43935</v>
      </c>
      <c r="B1161" s="9">
        <v>6865.72</v>
      </c>
      <c r="C1161" s="9">
        <v>157.94999999999999</v>
      </c>
    </row>
    <row r="1162" spans="1:3" x14ac:dyDescent="0.3">
      <c r="A1162" s="7">
        <v>43936</v>
      </c>
      <c r="B1162" s="9">
        <v>6576.76</v>
      </c>
      <c r="C1162" s="9">
        <v>151.38</v>
      </c>
    </row>
    <row r="1163" spans="1:3" x14ac:dyDescent="0.3">
      <c r="A1163" s="7">
        <v>43937</v>
      </c>
      <c r="B1163" s="9">
        <v>7123.29</v>
      </c>
      <c r="C1163" s="9">
        <v>172.87</v>
      </c>
    </row>
    <row r="1164" spans="1:3" x14ac:dyDescent="0.3">
      <c r="A1164" s="7">
        <v>43938</v>
      </c>
      <c r="B1164" s="9">
        <v>7055.22</v>
      </c>
      <c r="C1164" s="9">
        <v>171.85</v>
      </c>
    </row>
    <row r="1165" spans="1:3" x14ac:dyDescent="0.3">
      <c r="A1165" s="7">
        <v>43939</v>
      </c>
      <c r="B1165" s="9">
        <v>7271.53</v>
      </c>
      <c r="C1165" s="9">
        <v>188.62</v>
      </c>
    </row>
    <row r="1166" spans="1:3" x14ac:dyDescent="0.3">
      <c r="A1166" s="7">
        <v>43940</v>
      </c>
      <c r="B1166" s="9">
        <v>7125.31</v>
      </c>
      <c r="C1166" s="9">
        <v>180.1</v>
      </c>
    </row>
    <row r="1167" spans="1:3" x14ac:dyDescent="0.3">
      <c r="A1167" s="7">
        <v>43941</v>
      </c>
      <c r="B1167" s="9">
        <v>6832.57</v>
      </c>
      <c r="C1167" s="9">
        <v>170.16</v>
      </c>
    </row>
    <row r="1168" spans="1:3" x14ac:dyDescent="0.3">
      <c r="A1168" s="7">
        <v>43942</v>
      </c>
      <c r="B1168" s="9">
        <v>6845</v>
      </c>
      <c r="C1168" s="9">
        <v>170.63</v>
      </c>
    </row>
    <row r="1169" spans="1:3" x14ac:dyDescent="0.3">
      <c r="A1169" s="7">
        <v>43943</v>
      </c>
      <c r="B1169" s="9">
        <v>7143.99</v>
      </c>
      <c r="C1169" s="9">
        <v>183.3</v>
      </c>
    </row>
    <row r="1170" spans="1:3" x14ac:dyDescent="0.3">
      <c r="A1170" s="7">
        <v>43944</v>
      </c>
      <c r="B1170" s="9">
        <v>7479.06</v>
      </c>
      <c r="C1170" s="9">
        <v>185.31</v>
      </c>
    </row>
    <row r="1171" spans="1:3" x14ac:dyDescent="0.3">
      <c r="A1171" s="7">
        <v>43945</v>
      </c>
      <c r="B1171" s="9">
        <v>7514.64</v>
      </c>
      <c r="C1171" s="9">
        <v>187.55</v>
      </c>
    </row>
    <row r="1172" spans="1:3" x14ac:dyDescent="0.3">
      <c r="A1172" s="7">
        <v>43946</v>
      </c>
      <c r="B1172" s="9">
        <v>7535.69</v>
      </c>
      <c r="C1172" s="9">
        <v>194.14</v>
      </c>
    </row>
    <row r="1173" spans="1:3" x14ac:dyDescent="0.3">
      <c r="A1173" s="7">
        <v>43947</v>
      </c>
      <c r="B1173" s="9">
        <v>7765.79</v>
      </c>
      <c r="C1173" s="9">
        <v>198.63</v>
      </c>
    </row>
    <row r="1174" spans="1:3" x14ac:dyDescent="0.3">
      <c r="A1174" s="7">
        <v>43948</v>
      </c>
      <c r="B1174" s="9">
        <v>7773</v>
      </c>
      <c r="C1174" s="9">
        <v>196.59</v>
      </c>
    </row>
    <row r="1175" spans="1:3" x14ac:dyDescent="0.3">
      <c r="A1175" s="7">
        <v>43949</v>
      </c>
      <c r="B1175" s="9">
        <v>7774.39</v>
      </c>
      <c r="C1175" s="9">
        <v>197.49</v>
      </c>
    </row>
    <row r="1176" spans="1:3" x14ac:dyDescent="0.3">
      <c r="A1176" s="7">
        <v>43950</v>
      </c>
      <c r="B1176" s="9">
        <v>8789.1</v>
      </c>
      <c r="C1176" s="9">
        <v>215.27</v>
      </c>
    </row>
    <row r="1177" spans="1:3" x14ac:dyDescent="0.3">
      <c r="A1177" s="7">
        <v>43951</v>
      </c>
      <c r="B1177" s="9">
        <v>8652.2999999999993</v>
      </c>
      <c r="C1177" s="9">
        <v>206.88</v>
      </c>
    </row>
    <row r="1178" spans="1:3" x14ac:dyDescent="0.3">
      <c r="A1178" s="7">
        <v>43952</v>
      </c>
      <c r="B1178" s="9">
        <v>8813.9</v>
      </c>
      <c r="C1178" s="9">
        <v>211.39</v>
      </c>
    </row>
    <row r="1179" spans="1:3" x14ac:dyDescent="0.3">
      <c r="A1179" s="7">
        <v>43953</v>
      </c>
      <c r="B1179" s="9">
        <v>8992</v>
      </c>
      <c r="C1179" s="9">
        <v>214.23</v>
      </c>
    </row>
    <row r="1180" spans="1:3" x14ac:dyDescent="0.3">
      <c r="A1180" s="7">
        <v>43954</v>
      </c>
      <c r="B1180" s="9">
        <v>8917.6299999999992</v>
      </c>
      <c r="C1180" s="9">
        <v>210.13</v>
      </c>
    </row>
    <row r="1181" spans="1:3" x14ac:dyDescent="0.3">
      <c r="A1181" s="7">
        <v>43955</v>
      </c>
      <c r="B1181" s="9">
        <v>8900.2900000000009</v>
      </c>
      <c r="C1181" s="9">
        <v>207.22</v>
      </c>
    </row>
    <row r="1182" spans="1:3" x14ac:dyDescent="0.3">
      <c r="A1182" s="7">
        <v>43956</v>
      </c>
      <c r="B1182" s="9">
        <v>9037.69</v>
      </c>
      <c r="C1182" s="9">
        <v>205.79</v>
      </c>
    </row>
    <row r="1183" spans="1:3" x14ac:dyDescent="0.3">
      <c r="A1183" s="7">
        <v>43957</v>
      </c>
      <c r="B1183" s="9">
        <v>9132.24</v>
      </c>
      <c r="C1183" s="9">
        <v>198.29</v>
      </c>
    </row>
    <row r="1184" spans="1:3" x14ac:dyDescent="0.3">
      <c r="A1184" s="7">
        <v>43958</v>
      </c>
      <c r="B1184" s="9">
        <v>10007.56</v>
      </c>
      <c r="C1184" s="9">
        <v>212.69</v>
      </c>
    </row>
    <row r="1185" spans="1:3" x14ac:dyDescent="0.3">
      <c r="A1185" s="7">
        <v>43959</v>
      </c>
      <c r="B1185" s="9">
        <v>9790.23</v>
      </c>
      <c r="C1185" s="9">
        <v>211.65</v>
      </c>
    </row>
    <row r="1186" spans="1:3" x14ac:dyDescent="0.3">
      <c r="A1186" s="7">
        <v>43960</v>
      </c>
      <c r="B1186" s="9">
        <v>9554.91</v>
      </c>
      <c r="C1186" s="9">
        <v>209.95</v>
      </c>
    </row>
    <row r="1187" spans="1:3" x14ac:dyDescent="0.3">
      <c r="A1187" s="7">
        <v>43961</v>
      </c>
      <c r="B1187" s="9">
        <v>8773.89</v>
      </c>
      <c r="C1187" s="9">
        <v>188.62</v>
      </c>
    </row>
    <row r="1188" spans="1:3" x14ac:dyDescent="0.3">
      <c r="A1188" s="7">
        <v>43962</v>
      </c>
      <c r="B1188" s="9">
        <v>8557.3700000000008</v>
      </c>
      <c r="C1188" s="9">
        <v>185.79</v>
      </c>
    </row>
    <row r="1189" spans="1:3" x14ac:dyDescent="0.3">
      <c r="A1189" s="7">
        <v>43963</v>
      </c>
      <c r="B1189" s="9">
        <v>8809.14</v>
      </c>
      <c r="C1189" s="9">
        <v>189.56</v>
      </c>
    </row>
    <row r="1190" spans="1:3" x14ac:dyDescent="0.3">
      <c r="A1190" s="7">
        <v>43964</v>
      </c>
      <c r="B1190" s="9">
        <v>9335.84</v>
      </c>
      <c r="C1190" s="9">
        <v>200.16</v>
      </c>
    </row>
    <row r="1191" spans="1:3" x14ac:dyDescent="0.3">
      <c r="A1191" s="7">
        <v>43965</v>
      </c>
      <c r="B1191" s="9">
        <v>9815.2199999999993</v>
      </c>
      <c r="C1191" s="9">
        <v>203.86</v>
      </c>
    </row>
    <row r="1192" spans="1:3" x14ac:dyDescent="0.3">
      <c r="A1192" s="7">
        <v>43966</v>
      </c>
      <c r="B1192" s="9">
        <v>9331.18</v>
      </c>
      <c r="C1192" s="9">
        <v>194.72</v>
      </c>
    </row>
    <row r="1193" spans="1:3" x14ac:dyDescent="0.3">
      <c r="A1193" s="7">
        <v>43967</v>
      </c>
      <c r="B1193" s="9">
        <v>9353.26</v>
      </c>
      <c r="C1193" s="9">
        <v>199.92</v>
      </c>
    </row>
    <row r="1194" spans="1:3" x14ac:dyDescent="0.3">
      <c r="A1194" s="7">
        <v>43968</v>
      </c>
      <c r="B1194" s="9">
        <v>9700.33</v>
      </c>
      <c r="C1194" s="9">
        <v>207.26</v>
      </c>
    </row>
    <row r="1195" spans="1:3" x14ac:dyDescent="0.3">
      <c r="A1195" s="7">
        <v>43969</v>
      </c>
      <c r="B1195" s="9">
        <v>9733.2099999999991</v>
      </c>
      <c r="C1195" s="9">
        <v>214.89</v>
      </c>
    </row>
    <row r="1196" spans="1:3" x14ac:dyDescent="0.3">
      <c r="A1196" s="7">
        <v>43970</v>
      </c>
      <c r="B1196" s="9">
        <v>9783.91</v>
      </c>
      <c r="C1196" s="9">
        <v>214.41</v>
      </c>
    </row>
    <row r="1197" spans="1:3" x14ac:dyDescent="0.3">
      <c r="A1197" s="7">
        <v>43971</v>
      </c>
      <c r="B1197" s="9">
        <v>9497.76</v>
      </c>
      <c r="C1197" s="9">
        <v>209.71</v>
      </c>
    </row>
    <row r="1198" spans="1:3" x14ac:dyDescent="0.3">
      <c r="A1198" s="7">
        <v>43972</v>
      </c>
      <c r="B1198" s="9">
        <v>9039.1200000000008</v>
      </c>
      <c r="C1198" s="9">
        <v>198.1</v>
      </c>
    </row>
    <row r="1199" spans="1:3" x14ac:dyDescent="0.3">
      <c r="A1199" s="7">
        <v>43973</v>
      </c>
      <c r="B1199" s="9">
        <v>9173.23</v>
      </c>
      <c r="C1199" s="9">
        <v>207.59</v>
      </c>
    </row>
    <row r="1200" spans="1:3" x14ac:dyDescent="0.3">
      <c r="A1200" s="7">
        <v>43974</v>
      </c>
      <c r="B1200" s="9">
        <v>9166.02</v>
      </c>
      <c r="C1200" s="9">
        <v>206.38</v>
      </c>
    </row>
    <row r="1201" spans="1:3" x14ac:dyDescent="0.3">
      <c r="A1201" s="7">
        <v>43975</v>
      </c>
      <c r="B1201" s="9">
        <v>8673.64</v>
      </c>
      <c r="C1201" s="9">
        <v>199.31</v>
      </c>
    </row>
    <row r="1202" spans="1:3" x14ac:dyDescent="0.3">
      <c r="A1202" s="7">
        <v>43976</v>
      </c>
      <c r="B1202" s="9">
        <v>8892.39</v>
      </c>
      <c r="C1202" s="9">
        <v>203.97</v>
      </c>
    </row>
    <row r="1203" spans="1:3" x14ac:dyDescent="0.3">
      <c r="A1203" s="7">
        <v>43977</v>
      </c>
      <c r="B1203" s="9">
        <v>8836.77</v>
      </c>
      <c r="C1203" s="9">
        <v>201.04</v>
      </c>
    </row>
    <row r="1204" spans="1:3" x14ac:dyDescent="0.3">
      <c r="A1204" s="7">
        <v>43978</v>
      </c>
      <c r="B1204" s="9">
        <v>9200</v>
      </c>
      <c r="C1204" s="9">
        <v>208.16</v>
      </c>
    </row>
    <row r="1205" spans="1:3" x14ac:dyDescent="0.3">
      <c r="A1205" s="7">
        <v>43979</v>
      </c>
      <c r="B1205" s="9">
        <v>9593.7199999999993</v>
      </c>
      <c r="C1205" s="9">
        <v>221.45</v>
      </c>
    </row>
    <row r="1206" spans="1:3" x14ac:dyDescent="0.3">
      <c r="A1206" s="7">
        <v>43980</v>
      </c>
      <c r="B1206" s="9">
        <v>9426.8700000000008</v>
      </c>
      <c r="C1206" s="9">
        <v>220.98</v>
      </c>
    </row>
    <row r="1207" spans="1:3" x14ac:dyDescent="0.3">
      <c r="A1207" s="7">
        <v>43981</v>
      </c>
      <c r="B1207" s="9">
        <v>9684.6</v>
      </c>
      <c r="C1207" s="9">
        <v>243.41</v>
      </c>
    </row>
    <row r="1208" spans="1:3" x14ac:dyDescent="0.3">
      <c r="A1208" s="7">
        <v>43982</v>
      </c>
      <c r="B1208" s="9">
        <v>9435.7999999999993</v>
      </c>
      <c r="C1208" s="9">
        <v>230.76</v>
      </c>
    </row>
    <row r="1209" spans="1:3" x14ac:dyDescent="0.3">
      <c r="A1209" s="7">
        <v>43983</v>
      </c>
      <c r="B1209" s="9">
        <v>10212.379999999999</v>
      </c>
      <c r="C1209" s="9">
        <v>248.68</v>
      </c>
    </row>
    <row r="1210" spans="1:3" x14ac:dyDescent="0.3">
      <c r="A1210" s="7">
        <v>43984</v>
      </c>
      <c r="B1210" s="9">
        <v>9509.35</v>
      </c>
      <c r="C1210" s="9">
        <v>237.36</v>
      </c>
    </row>
    <row r="1211" spans="1:3" x14ac:dyDescent="0.3">
      <c r="A1211" s="7">
        <v>43985</v>
      </c>
      <c r="B1211" s="9">
        <v>9672.67</v>
      </c>
      <c r="C1211" s="9">
        <v>244.76</v>
      </c>
    </row>
    <row r="1212" spans="1:3" x14ac:dyDescent="0.3">
      <c r="A1212" s="7">
        <v>43986</v>
      </c>
      <c r="B1212" s="9">
        <v>9799.57</v>
      </c>
      <c r="C1212" s="9">
        <v>243.23</v>
      </c>
    </row>
    <row r="1213" spans="1:3" x14ac:dyDescent="0.3">
      <c r="A1213" s="7">
        <v>43987</v>
      </c>
      <c r="B1213" s="9">
        <v>9568.9500000000007</v>
      </c>
      <c r="C1213" s="9">
        <v>239.09</v>
      </c>
    </row>
    <row r="1214" spans="1:3" x14ac:dyDescent="0.3">
      <c r="A1214" s="7">
        <v>43988</v>
      </c>
      <c r="B1214" s="9">
        <v>9665.36</v>
      </c>
      <c r="C1214" s="9">
        <v>241.82</v>
      </c>
    </row>
    <row r="1215" spans="1:3" x14ac:dyDescent="0.3">
      <c r="A1215" s="7">
        <v>43989</v>
      </c>
      <c r="B1215" s="9">
        <v>9764</v>
      </c>
      <c r="C1215" s="9">
        <v>245.18</v>
      </c>
    </row>
    <row r="1216" spans="1:3" x14ac:dyDescent="0.3">
      <c r="A1216" s="7">
        <v>43990</v>
      </c>
      <c r="B1216" s="9">
        <v>9833.94</v>
      </c>
      <c r="C1216" s="9">
        <v>247.76</v>
      </c>
    </row>
    <row r="1217" spans="1:3" x14ac:dyDescent="0.3">
      <c r="A1217" s="7">
        <v>43991</v>
      </c>
      <c r="B1217" s="9">
        <v>9778.6</v>
      </c>
      <c r="C1217" s="9">
        <v>244.13</v>
      </c>
    </row>
    <row r="1218" spans="1:3" x14ac:dyDescent="0.3">
      <c r="A1218" s="7">
        <v>43992</v>
      </c>
      <c r="B1218" s="9">
        <v>9899.18</v>
      </c>
      <c r="C1218" s="9">
        <v>248.41</v>
      </c>
    </row>
    <row r="1219" spans="1:3" x14ac:dyDescent="0.3">
      <c r="A1219" s="7">
        <v>43993</v>
      </c>
      <c r="B1219" s="9">
        <v>9258.7000000000007</v>
      </c>
      <c r="C1219" s="9">
        <v>229.65</v>
      </c>
    </row>
    <row r="1220" spans="1:3" x14ac:dyDescent="0.3">
      <c r="A1220" s="7">
        <v>43994</v>
      </c>
      <c r="B1220" s="9">
        <v>9466.77</v>
      </c>
      <c r="C1220" s="9">
        <v>237.75</v>
      </c>
    </row>
    <row r="1221" spans="1:3" x14ac:dyDescent="0.3">
      <c r="A1221" s="7">
        <v>43995</v>
      </c>
      <c r="B1221" s="9">
        <v>9477.17</v>
      </c>
      <c r="C1221" s="9">
        <v>238.07</v>
      </c>
    </row>
    <row r="1222" spans="1:3" x14ac:dyDescent="0.3">
      <c r="A1222" s="7">
        <v>43996</v>
      </c>
      <c r="B1222" s="9">
        <v>9315.7099999999991</v>
      </c>
      <c r="C1222" s="9">
        <v>231</v>
      </c>
    </row>
    <row r="1223" spans="1:3" x14ac:dyDescent="0.3">
      <c r="A1223" s="7">
        <v>43997</v>
      </c>
      <c r="B1223" s="9">
        <v>9437.23</v>
      </c>
      <c r="C1223" s="9">
        <v>231.05</v>
      </c>
    </row>
    <row r="1224" spans="1:3" x14ac:dyDescent="0.3">
      <c r="A1224" s="7">
        <v>43998</v>
      </c>
      <c r="B1224" s="9">
        <v>9534.7999999999993</v>
      </c>
      <c r="C1224" s="9">
        <v>235.54</v>
      </c>
    </row>
    <row r="1225" spans="1:3" x14ac:dyDescent="0.3">
      <c r="A1225" s="7">
        <v>43999</v>
      </c>
      <c r="B1225" s="9">
        <v>9460.5300000000007</v>
      </c>
      <c r="C1225" s="9">
        <v>233.64</v>
      </c>
    </row>
    <row r="1226" spans="1:3" x14ac:dyDescent="0.3">
      <c r="A1226" s="7">
        <v>44000</v>
      </c>
      <c r="B1226" s="9">
        <v>9368.15</v>
      </c>
      <c r="C1226" s="9">
        <v>230.85</v>
      </c>
    </row>
    <row r="1227" spans="1:3" x14ac:dyDescent="0.3">
      <c r="A1227" s="7">
        <v>44001</v>
      </c>
      <c r="B1227" s="9">
        <v>9285.5400000000009</v>
      </c>
      <c r="C1227" s="9">
        <v>228.49</v>
      </c>
    </row>
    <row r="1228" spans="1:3" x14ac:dyDescent="0.3">
      <c r="A1228" s="7">
        <v>44002</v>
      </c>
      <c r="B1228" s="9">
        <v>9361.81</v>
      </c>
      <c r="C1228" s="9">
        <v>228.91</v>
      </c>
    </row>
    <row r="1229" spans="1:3" x14ac:dyDescent="0.3">
      <c r="A1229" s="7">
        <v>44003</v>
      </c>
      <c r="B1229" s="9">
        <v>9279.68</v>
      </c>
      <c r="C1229" s="9">
        <v>227.54</v>
      </c>
    </row>
    <row r="1230" spans="1:3" x14ac:dyDescent="0.3">
      <c r="A1230" s="7">
        <v>44004</v>
      </c>
      <c r="B1230" s="9">
        <v>9700.91</v>
      </c>
      <c r="C1230" s="9">
        <v>243.67</v>
      </c>
    </row>
    <row r="1231" spans="1:3" x14ac:dyDescent="0.3">
      <c r="A1231" s="7">
        <v>44005</v>
      </c>
      <c r="B1231" s="9">
        <v>9623.74</v>
      </c>
      <c r="C1231" s="9">
        <v>243.3</v>
      </c>
    </row>
    <row r="1232" spans="1:3" x14ac:dyDescent="0.3">
      <c r="A1232" s="7">
        <v>44006</v>
      </c>
      <c r="B1232" s="9">
        <v>9284.1</v>
      </c>
      <c r="C1232" s="9">
        <v>234.58</v>
      </c>
    </row>
    <row r="1233" spans="1:3" x14ac:dyDescent="0.3">
      <c r="A1233" s="7">
        <v>44007</v>
      </c>
      <c r="B1233" s="9">
        <v>9232.84</v>
      </c>
      <c r="C1233" s="9">
        <v>232.01</v>
      </c>
    </row>
    <row r="1234" spans="1:3" x14ac:dyDescent="0.3">
      <c r="A1234" s="7">
        <v>44008</v>
      </c>
      <c r="B1234" s="9">
        <v>9157.2199999999993</v>
      </c>
      <c r="C1234" s="9">
        <v>229.53</v>
      </c>
    </row>
    <row r="1235" spans="1:3" x14ac:dyDescent="0.3">
      <c r="A1235" s="7">
        <v>44009</v>
      </c>
      <c r="B1235" s="9">
        <v>9001.24</v>
      </c>
      <c r="C1235" s="9">
        <v>220.34</v>
      </c>
    </row>
    <row r="1236" spans="1:3" x14ac:dyDescent="0.3">
      <c r="A1236" s="7">
        <v>44010</v>
      </c>
      <c r="B1236" s="9">
        <v>9122.56</v>
      </c>
      <c r="C1236" s="9">
        <v>225.05</v>
      </c>
    </row>
    <row r="1237" spans="1:3" x14ac:dyDescent="0.3">
      <c r="A1237" s="7">
        <v>44011</v>
      </c>
      <c r="B1237" s="9">
        <v>9191.0499999999993</v>
      </c>
      <c r="C1237" s="9">
        <v>228.28</v>
      </c>
    </row>
    <row r="1238" spans="1:3" x14ac:dyDescent="0.3">
      <c r="A1238" s="7">
        <v>44012</v>
      </c>
      <c r="B1238" s="9">
        <v>9129.4699999999993</v>
      </c>
      <c r="C1238" s="9">
        <v>225.24</v>
      </c>
    </row>
    <row r="1239" spans="1:3" x14ac:dyDescent="0.3">
      <c r="A1239" s="7">
        <v>44013</v>
      </c>
      <c r="B1239" s="9">
        <v>9239.09</v>
      </c>
      <c r="C1239" s="9">
        <v>231.13</v>
      </c>
    </row>
    <row r="1240" spans="1:3" x14ac:dyDescent="0.3">
      <c r="A1240" s="7">
        <v>44014</v>
      </c>
      <c r="B1240" s="9">
        <v>9088.5400000000009</v>
      </c>
      <c r="C1240" s="9">
        <v>226.39</v>
      </c>
    </row>
    <row r="1241" spans="1:3" x14ac:dyDescent="0.3">
      <c r="A1241" s="7">
        <v>44015</v>
      </c>
      <c r="B1241" s="9">
        <v>9050.0499999999993</v>
      </c>
      <c r="C1241" s="9">
        <v>224.81</v>
      </c>
    </row>
    <row r="1242" spans="1:3" x14ac:dyDescent="0.3">
      <c r="A1242" s="7">
        <v>44016</v>
      </c>
      <c r="B1242" s="9">
        <v>9138.2199999999993</v>
      </c>
      <c r="C1242" s="9">
        <v>229.31</v>
      </c>
    </row>
    <row r="1243" spans="1:3" x14ac:dyDescent="0.3">
      <c r="A1243" s="7">
        <v>44017</v>
      </c>
      <c r="B1243" s="9">
        <v>9088.52</v>
      </c>
      <c r="C1243" s="9">
        <v>228.12</v>
      </c>
    </row>
    <row r="1244" spans="1:3" x14ac:dyDescent="0.3">
      <c r="A1244" s="7">
        <v>44018</v>
      </c>
      <c r="B1244" s="9">
        <v>9331.69</v>
      </c>
      <c r="C1244" s="9">
        <v>241.49</v>
      </c>
    </row>
    <row r="1245" spans="1:3" x14ac:dyDescent="0.3">
      <c r="A1245" s="7">
        <v>44019</v>
      </c>
      <c r="B1245" s="9">
        <v>9263.56</v>
      </c>
      <c r="C1245" s="9">
        <v>239.68</v>
      </c>
    </row>
    <row r="1246" spans="1:3" x14ac:dyDescent="0.3">
      <c r="A1246" s="7">
        <v>44020</v>
      </c>
      <c r="B1246" s="9">
        <v>9436.01</v>
      </c>
      <c r="C1246" s="9">
        <v>246.89</v>
      </c>
    </row>
    <row r="1247" spans="1:3" x14ac:dyDescent="0.3">
      <c r="A1247" s="7">
        <v>44021</v>
      </c>
      <c r="B1247" s="9">
        <v>9230.48</v>
      </c>
      <c r="C1247" s="9">
        <v>242.09</v>
      </c>
    </row>
    <row r="1248" spans="1:3" x14ac:dyDescent="0.3">
      <c r="A1248" s="7">
        <v>44022</v>
      </c>
      <c r="B1248" s="9">
        <v>9298.16</v>
      </c>
      <c r="C1248" s="9">
        <v>241.42</v>
      </c>
    </row>
    <row r="1249" spans="1:3" x14ac:dyDescent="0.3">
      <c r="A1249" s="7">
        <v>44023</v>
      </c>
      <c r="B1249" s="9">
        <v>9235</v>
      </c>
      <c r="C1249" s="9">
        <v>239.4</v>
      </c>
    </row>
    <row r="1250" spans="1:3" x14ac:dyDescent="0.3">
      <c r="A1250" s="7">
        <v>44024</v>
      </c>
      <c r="B1250" s="9">
        <v>9313.77</v>
      </c>
      <c r="C1250" s="9">
        <v>243.2</v>
      </c>
    </row>
    <row r="1251" spans="1:3" x14ac:dyDescent="0.3">
      <c r="A1251" s="7">
        <v>44025</v>
      </c>
      <c r="B1251" s="9">
        <v>9230.14</v>
      </c>
      <c r="C1251" s="9">
        <v>239.21</v>
      </c>
    </row>
    <row r="1252" spans="1:3" x14ac:dyDescent="0.3">
      <c r="A1252" s="7">
        <v>44026</v>
      </c>
      <c r="B1252" s="9">
        <v>9258.34</v>
      </c>
      <c r="C1252" s="9">
        <v>240.44</v>
      </c>
    </row>
    <row r="1253" spans="1:3" x14ac:dyDescent="0.3">
      <c r="A1253" s="7">
        <v>44027</v>
      </c>
      <c r="B1253" s="9">
        <v>9194.51</v>
      </c>
      <c r="C1253" s="9">
        <v>238.36</v>
      </c>
    </row>
    <row r="1254" spans="1:3" x14ac:dyDescent="0.3">
      <c r="A1254" s="7">
        <v>44028</v>
      </c>
      <c r="B1254" s="9">
        <v>9130.91</v>
      </c>
      <c r="C1254" s="9">
        <v>233.54</v>
      </c>
    </row>
    <row r="1255" spans="1:3" x14ac:dyDescent="0.3">
      <c r="A1255" s="7">
        <v>44029</v>
      </c>
      <c r="B1255" s="9">
        <v>9147.65</v>
      </c>
      <c r="C1255" s="9">
        <v>232.59</v>
      </c>
    </row>
    <row r="1256" spans="1:3" x14ac:dyDescent="0.3">
      <c r="A1256" s="7">
        <v>44030</v>
      </c>
      <c r="B1256" s="9">
        <v>9174.6</v>
      </c>
      <c r="C1256" s="9">
        <v>235.66</v>
      </c>
    </row>
    <row r="1257" spans="1:3" x14ac:dyDescent="0.3">
      <c r="A1257" s="7">
        <v>44031</v>
      </c>
      <c r="B1257" s="9">
        <v>9221.7099999999991</v>
      </c>
      <c r="C1257" s="9">
        <v>239.66</v>
      </c>
    </row>
    <row r="1258" spans="1:3" x14ac:dyDescent="0.3">
      <c r="A1258" s="7">
        <v>44032</v>
      </c>
      <c r="B1258" s="9">
        <v>9161.1299999999992</v>
      </c>
      <c r="C1258" s="9">
        <v>235.98</v>
      </c>
    </row>
    <row r="1259" spans="1:3" x14ac:dyDescent="0.3">
      <c r="A1259" s="7">
        <v>44033</v>
      </c>
      <c r="B1259" s="9">
        <v>9396.65</v>
      </c>
      <c r="C1259" s="9">
        <v>245.76</v>
      </c>
    </row>
    <row r="1260" spans="1:3" x14ac:dyDescent="0.3">
      <c r="A1260" s="7">
        <v>44034</v>
      </c>
      <c r="B1260" s="9">
        <v>9546.31</v>
      </c>
      <c r="C1260" s="9">
        <v>264.60000000000002</v>
      </c>
    </row>
    <row r="1261" spans="1:3" x14ac:dyDescent="0.3">
      <c r="A1261" s="7">
        <v>44035</v>
      </c>
      <c r="B1261" s="9">
        <v>9612.0499999999993</v>
      </c>
      <c r="C1261" s="9">
        <v>275.25</v>
      </c>
    </row>
    <row r="1262" spans="1:3" x14ac:dyDescent="0.3">
      <c r="A1262" s="7">
        <v>44036</v>
      </c>
      <c r="B1262" s="9">
        <v>9553.41</v>
      </c>
      <c r="C1262" s="9">
        <v>280.07</v>
      </c>
    </row>
    <row r="1263" spans="1:3" x14ac:dyDescent="0.3">
      <c r="A1263" s="7">
        <v>44037</v>
      </c>
      <c r="B1263" s="9">
        <v>9709.02</v>
      </c>
      <c r="C1263" s="9">
        <v>305.2</v>
      </c>
    </row>
    <row r="1264" spans="1:3" x14ac:dyDescent="0.3">
      <c r="A1264" s="7">
        <v>44038</v>
      </c>
      <c r="B1264" s="9">
        <v>9944.58</v>
      </c>
      <c r="C1264" s="9">
        <v>311.8</v>
      </c>
    </row>
    <row r="1265" spans="1:3" x14ac:dyDescent="0.3">
      <c r="A1265" s="7">
        <v>44039</v>
      </c>
      <c r="B1265" s="9">
        <v>11108.44</v>
      </c>
      <c r="C1265" s="9">
        <v>323.98</v>
      </c>
    </row>
    <row r="1266" spans="1:3" x14ac:dyDescent="0.3">
      <c r="A1266" s="7">
        <v>44040</v>
      </c>
      <c r="B1266" s="9">
        <v>10952.85</v>
      </c>
      <c r="C1266" s="9">
        <v>318.44</v>
      </c>
    </row>
    <row r="1267" spans="1:3" x14ac:dyDescent="0.3">
      <c r="A1267" s="7">
        <v>44041</v>
      </c>
      <c r="B1267" s="9">
        <v>11100.39</v>
      </c>
      <c r="C1267" s="9">
        <v>317.82</v>
      </c>
    </row>
    <row r="1268" spans="1:3" x14ac:dyDescent="0.3">
      <c r="A1268" s="7">
        <v>44042</v>
      </c>
      <c r="B1268" s="9">
        <v>11139.67</v>
      </c>
      <c r="C1268" s="9">
        <v>336.57</v>
      </c>
    </row>
    <row r="1269" spans="1:3" x14ac:dyDescent="0.3">
      <c r="A1269" s="7">
        <v>44043</v>
      </c>
      <c r="B1269" s="9">
        <v>11372.76</v>
      </c>
      <c r="C1269" s="9">
        <v>347.25</v>
      </c>
    </row>
    <row r="1270" spans="1:3" x14ac:dyDescent="0.3">
      <c r="A1270" s="7">
        <v>44044</v>
      </c>
      <c r="B1270" s="9">
        <v>11805.82</v>
      </c>
      <c r="C1270" s="9">
        <v>387.63</v>
      </c>
    </row>
    <row r="1271" spans="1:3" x14ac:dyDescent="0.3">
      <c r="A1271" s="7">
        <v>44045</v>
      </c>
      <c r="B1271" s="9">
        <v>11050.03</v>
      </c>
      <c r="C1271" s="9">
        <v>372.29</v>
      </c>
    </row>
    <row r="1272" spans="1:3" x14ac:dyDescent="0.3">
      <c r="A1272" s="7">
        <v>44046</v>
      </c>
      <c r="B1272" s="9">
        <v>11235.44</v>
      </c>
      <c r="C1272" s="9">
        <v>386.68</v>
      </c>
    </row>
    <row r="1273" spans="1:3" x14ac:dyDescent="0.3">
      <c r="A1273" s="7">
        <v>44047</v>
      </c>
      <c r="B1273" s="9">
        <v>11198.04</v>
      </c>
      <c r="C1273" s="9">
        <v>390.23</v>
      </c>
    </row>
    <row r="1274" spans="1:3" x14ac:dyDescent="0.3">
      <c r="A1274" s="7">
        <v>44048</v>
      </c>
      <c r="B1274" s="9">
        <v>11737.59</v>
      </c>
      <c r="C1274" s="9">
        <v>400.55</v>
      </c>
    </row>
    <row r="1275" spans="1:3" x14ac:dyDescent="0.3">
      <c r="A1275" s="7">
        <v>44049</v>
      </c>
      <c r="B1275" s="9">
        <v>11766.62</v>
      </c>
      <c r="C1275" s="9">
        <v>394.95</v>
      </c>
    </row>
    <row r="1276" spans="1:3" x14ac:dyDescent="0.3">
      <c r="A1276" s="7">
        <v>44050</v>
      </c>
      <c r="B1276" s="9">
        <v>11598.96</v>
      </c>
      <c r="C1276" s="9">
        <v>379.12</v>
      </c>
    </row>
    <row r="1277" spans="1:3" x14ac:dyDescent="0.3">
      <c r="A1277" s="7">
        <v>44051</v>
      </c>
      <c r="B1277" s="9">
        <v>11780.14</v>
      </c>
      <c r="C1277" s="9">
        <v>400</v>
      </c>
    </row>
    <row r="1278" spans="1:3" x14ac:dyDescent="0.3">
      <c r="A1278" s="7">
        <v>44052</v>
      </c>
      <c r="B1278" s="9">
        <v>11692.76</v>
      </c>
      <c r="C1278" s="9">
        <v>391.08</v>
      </c>
    </row>
    <row r="1279" spans="1:3" x14ac:dyDescent="0.3">
      <c r="A1279" s="7">
        <v>44053</v>
      </c>
      <c r="B1279" s="9">
        <v>11896.19</v>
      </c>
      <c r="C1279" s="9">
        <v>396</v>
      </c>
    </row>
    <row r="1280" spans="1:3" x14ac:dyDescent="0.3">
      <c r="A1280" s="7">
        <v>44054</v>
      </c>
      <c r="B1280" s="9">
        <v>11387.01</v>
      </c>
      <c r="C1280" s="9">
        <v>378.45</v>
      </c>
    </row>
    <row r="1281" spans="1:3" x14ac:dyDescent="0.3">
      <c r="A1281" s="7">
        <v>44055</v>
      </c>
      <c r="B1281" s="9">
        <v>11563.16</v>
      </c>
      <c r="C1281" s="9">
        <v>386.66</v>
      </c>
    </row>
    <row r="1282" spans="1:3" x14ac:dyDescent="0.3">
      <c r="A1282" s="7">
        <v>44056</v>
      </c>
      <c r="B1282" s="9">
        <v>11824.99</v>
      </c>
      <c r="C1282" s="9">
        <v>426.65</v>
      </c>
    </row>
    <row r="1283" spans="1:3" x14ac:dyDescent="0.3">
      <c r="A1283" s="7">
        <v>44057</v>
      </c>
      <c r="B1283" s="9">
        <v>11785.29</v>
      </c>
      <c r="C1283" s="9">
        <v>439.26</v>
      </c>
    </row>
    <row r="1284" spans="1:3" x14ac:dyDescent="0.3">
      <c r="A1284" s="7">
        <v>44058</v>
      </c>
      <c r="B1284" s="9">
        <v>11854.27</v>
      </c>
      <c r="C1284" s="9">
        <v>432.78</v>
      </c>
    </row>
    <row r="1285" spans="1:3" x14ac:dyDescent="0.3">
      <c r="A1285" s="7">
        <v>44059</v>
      </c>
      <c r="B1285" s="9">
        <v>11924</v>
      </c>
      <c r="C1285" s="9">
        <v>434.53</v>
      </c>
    </row>
    <row r="1286" spans="1:3" x14ac:dyDescent="0.3">
      <c r="A1286" s="7">
        <v>44060</v>
      </c>
      <c r="B1286" s="9">
        <v>12325.1</v>
      </c>
      <c r="C1286" s="9">
        <v>431.42</v>
      </c>
    </row>
    <row r="1287" spans="1:3" x14ac:dyDescent="0.3">
      <c r="A1287" s="7">
        <v>44061</v>
      </c>
      <c r="B1287" s="9">
        <v>11983.52</v>
      </c>
      <c r="C1287" s="9">
        <v>423.95</v>
      </c>
    </row>
    <row r="1288" spans="1:3" x14ac:dyDescent="0.3">
      <c r="A1288" s="7">
        <v>44062</v>
      </c>
      <c r="B1288" s="9">
        <v>11764.8</v>
      </c>
      <c r="C1288" s="9">
        <v>408.66</v>
      </c>
    </row>
    <row r="1289" spans="1:3" x14ac:dyDescent="0.3">
      <c r="A1289" s="7">
        <v>44063</v>
      </c>
      <c r="B1289" s="9">
        <v>11856.24</v>
      </c>
      <c r="C1289" s="9">
        <v>416.19</v>
      </c>
    </row>
    <row r="1290" spans="1:3" x14ac:dyDescent="0.3">
      <c r="A1290" s="7">
        <v>44064</v>
      </c>
      <c r="B1290" s="9">
        <v>11526.32</v>
      </c>
      <c r="C1290" s="9">
        <v>387.76</v>
      </c>
    </row>
    <row r="1291" spans="1:3" x14ac:dyDescent="0.3">
      <c r="A1291" s="7">
        <v>44065</v>
      </c>
      <c r="B1291" s="9">
        <v>11675.78</v>
      </c>
      <c r="C1291" s="9">
        <v>395.9</v>
      </c>
    </row>
    <row r="1292" spans="1:3" x14ac:dyDescent="0.3">
      <c r="A1292" s="7">
        <v>44066</v>
      </c>
      <c r="B1292" s="9">
        <v>11650.03</v>
      </c>
      <c r="C1292" s="9">
        <v>390.8</v>
      </c>
    </row>
    <row r="1293" spans="1:3" x14ac:dyDescent="0.3">
      <c r="A1293" s="7">
        <v>44067</v>
      </c>
      <c r="B1293" s="9">
        <v>11762.34</v>
      </c>
      <c r="C1293" s="9">
        <v>408.47</v>
      </c>
    </row>
    <row r="1294" spans="1:3" x14ac:dyDescent="0.3">
      <c r="A1294" s="7">
        <v>44068</v>
      </c>
      <c r="B1294" s="9">
        <v>11324.86</v>
      </c>
      <c r="C1294" s="9">
        <v>382.77</v>
      </c>
    </row>
    <row r="1295" spans="1:3" x14ac:dyDescent="0.3">
      <c r="A1295" s="7">
        <v>44069</v>
      </c>
      <c r="B1295" s="9">
        <v>11460.01</v>
      </c>
      <c r="C1295" s="9">
        <v>386.34</v>
      </c>
    </row>
    <row r="1296" spans="1:3" x14ac:dyDescent="0.3">
      <c r="A1296" s="7">
        <v>44070</v>
      </c>
      <c r="B1296" s="9">
        <v>11341.73</v>
      </c>
      <c r="C1296" s="9">
        <v>383.56</v>
      </c>
    </row>
    <row r="1297" spans="1:3" x14ac:dyDescent="0.3">
      <c r="A1297" s="7">
        <v>44071</v>
      </c>
      <c r="B1297" s="9">
        <v>11540</v>
      </c>
      <c r="C1297" s="9">
        <v>395.57</v>
      </c>
    </row>
    <row r="1298" spans="1:3" x14ac:dyDescent="0.3">
      <c r="A1298" s="7">
        <v>44072</v>
      </c>
      <c r="B1298" s="9">
        <v>11468.56</v>
      </c>
      <c r="C1298" s="9">
        <v>398.52</v>
      </c>
    </row>
    <row r="1299" spans="1:3" x14ac:dyDescent="0.3">
      <c r="A1299" s="7">
        <v>44073</v>
      </c>
      <c r="B1299" s="9">
        <v>11724.99</v>
      </c>
      <c r="C1299" s="9">
        <v>429.37</v>
      </c>
    </row>
    <row r="1300" spans="1:3" x14ac:dyDescent="0.3">
      <c r="A1300" s="7">
        <v>44074</v>
      </c>
      <c r="B1300" s="9">
        <v>11665.93</v>
      </c>
      <c r="C1300" s="9">
        <v>434.79</v>
      </c>
    </row>
    <row r="1301" spans="1:3" x14ac:dyDescent="0.3">
      <c r="A1301" s="7">
        <v>44075</v>
      </c>
      <c r="B1301" s="9">
        <v>11911.74</v>
      </c>
      <c r="C1301" s="9">
        <v>476.15</v>
      </c>
    </row>
    <row r="1302" spans="1:3" x14ac:dyDescent="0.3">
      <c r="A1302" s="7">
        <v>44076</v>
      </c>
      <c r="B1302" s="9">
        <v>11390.12</v>
      </c>
      <c r="C1302" s="9">
        <v>439.59</v>
      </c>
    </row>
    <row r="1303" spans="1:3" x14ac:dyDescent="0.3">
      <c r="A1303" s="7">
        <v>44077</v>
      </c>
      <c r="B1303" s="9">
        <v>10225.82</v>
      </c>
      <c r="C1303" s="9">
        <v>383.38</v>
      </c>
    </row>
    <row r="1304" spans="1:3" x14ac:dyDescent="0.3">
      <c r="A1304" s="7">
        <v>44078</v>
      </c>
      <c r="B1304" s="11">
        <v>10189.395</v>
      </c>
      <c r="C1304" s="11">
        <v>358.74</v>
      </c>
    </row>
    <row r="1305" spans="1:3" x14ac:dyDescent="0.3">
      <c r="A1305" s="7">
        <v>44079</v>
      </c>
      <c r="B1305" s="9">
        <v>10152.969999999999</v>
      </c>
      <c r="C1305" s="9">
        <v>334.1</v>
      </c>
    </row>
    <row r="1306" spans="1:3" x14ac:dyDescent="0.3">
      <c r="A1306" s="7">
        <v>44080</v>
      </c>
      <c r="B1306" s="9">
        <v>10255.200000000001</v>
      </c>
      <c r="C1306" s="9">
        <v>352.61</v>
      </c>
    </row>
    <row r="1307" spans="1:3" x14ac:dyDescent="0.3">
      <c r="A1307" s="7">
        <v>44081</v>
      </c>
      <c r="B1307" s="9">
        <v>10389.85</v>
      </c>
      <c r="C1307" s="9">
        <v>354.63</v>
      </c>
    </row>
    <row r="1308" spans="1:3" x14ac:dyDescent="0.3">
      <c r="A1308" s="7">
        <v>44082</v>
      </c>
      <c r="B1308" s="9">
        <v>10123.209999999999</v>
      </c>
      <c r="C1308" s="9">
        <v>336.67</v>
      </c>
    </row>
    <row r="1309" spans="1:3" x14ac:dyDescent="0.3">
      <c r="A1309" s="7">
        <v>44083</v>
      </c>
      <c r="B1309" s="9">
        <v>10235</v>
      </c>
      <c r="C1309" s="9">
        <v>351.45</v>
      </c>
    </row>
    <row r="1310" spans="1:3" x14ac:dyDescent="0.3">
      <c r="A1310" s="7">
        <v>44084</v>
      </c>
      <c r="B1310" s="9">
        <v>10345.950000000001</v>
      </c>
      <c r="C1310" s="9">
        <v>368.4</v>
      </c>
    </row>
    <row r="1311" spans="1:3" x14ac:dyDescent="0.3">
      <c r="A1311" s="7">
        <v>44085</v>
      </c>
      <c r="B1311" s="9">
        <v>10399.99</v>
      </c>
      <c r="C1311" s="9">
        <v>374.02</v>
      </c>
    </row>
    <row r="1312" spans="1:3" x14ac:dyDescent="0.3">
      <c r="A1312" s="7">
        <v>44086</v>
      </c>
      <c r="B1312" s="9">
        <v>10444.01</v>
      </c>
      <c r="C1312" s="9">
        <v>387.49</v>
      </c>
    </row>
    <row r="1313" spans="1:3" x14ac:dyDescent="0.3">
      <c r="A1313" s="7">
        <v>44087</v>
      </c>
      <c r="B1313" s="9">
        <v>10336.280000000001</v>
      </c>
      <c r="C1313" s="9">
        <v>366.15</v>
      </c>
    </row>
    <row r="1314" spans="1:3" x14ac:dyDescent="0.3">
      <c r="A1314" s="7">
        <v>44088</v>
      </c>
      <c r="B1314" s="9">
        <v>10679.33</v>
      </c>
      <c r="C1314" s="9">
        <v>377.3</v>
      </c>
    </row>
    <row r="1315" spans="1:3" x14ac:dyDescent="0.3">
      <c r="A1315" s="7">
        <v>44089</v>
      </c>
      <c r="B1315" s="9">
        <v>10789.8</v>
      </c>
      <c r="C1315" s="9">
        <v>364.62</v>
      </c>
    </row>
    <row r="1316" spans="1:3" x14ac:dyDescent="0.3">
      <c r="A1316" s="7">
        <v>44090</v>
      </c>
      <c r="B1316" s="9">
        <v>10953.38</v>
      </c>
      <c r="C1316" s="9">
        <v>364.78</v>
      </c>
    </row>
    <row r="1317" spans="1:3" x14ac:dyDescent="0.3">
      <c r="A1317" s="7">
        <v>44091</v>
      </c>
      <c r="B1317" s="9">
        <v>10947.83</v>
      </c>
      <c r="C1317" s="9">
        <v>389.18</v>
      </c>
    </row>
    <row r="1318" spans="1:3" x14ac:dyDescent="0.3">
      <c r="A1318" s="7">
        <v>44092</v>
      </c>
      <c r="B1318" s="9">
        <v>10942.2</v>
      </c>
      <c r="C1318" s="9">
        <v>384.43</v>
      </c>
    </row>
    <row r="1319" spans="1:3" x14ac:dyDescent="0.3">
      <c r="A1319" s="7">
        <v>44093</v>
      </c>
      <c r="B1319" s="9">
        <v>11075.33</v>
      </c>
      <c r="C1319" s="9">
        <v>385.11</v>
      </c>
    </row>
    <row r="1320" spans="1:3" x14ac:dyDescent="0.3">
      <c r="A1320" s="7">
        <v>44094</v>
      </c>
      <c r="B1320" s="9">
        <v>10911.59</v>
      </c>
      <c r="C1320" s="9">
        <v>370.37</v>
      </c>
    </row>
    <row r="1321" spans="1:3" x14ac:dyDescent="0.3">
      <c r="A1321" s="7">
        <v>44095</v>
      </c>
      <c r="B1321" s="9">
        <v>10425.85</v>
      </c>
      <c r="C1321" s="9">
        <v>340.8</v>
      </c>
    </row>
    <row r="1322" spans="1:3" x14ac:dyDescent="0.3">
      <c r="A1322" s="7">
        <v>44096</v>
      </c>
      <c r="B1322" s="9">
        <v>10529.01</v>
      </c>
      <c r="C1322" s="9">
        <v>343.96</v>
      </c>
    </row>
    <row r="1323" spans="1:3" x14ac:dyDescent="0.3">
      <c r="A1323" s="7">
        <v>44097</v>
      </c>
      <c r="B1323" s="9">
        <v>10230.11</v>
      </c>
      <c r="C1323" s="9">
        <v>320.02999999999997</v>
      </c>
    </row>
    <row r="1324" spans="1:3" x14ac:dyDescent="0.3">
      <c r="A1324" s="7">
        <v>44098</v>
      </c>
      <c r="B1324" s="9">
        <v>10741</v>
      </c>
      <c r="C1324" s="9">
        <v>349.09</v>
      </c>
    </row>
    <row r="1325" spans="1:3" x14ac:dyDescent="0.3">
      <c r="A1325" s="7">
        <v>44099</v>
      </c>
      <c r="B1325" s="9">
        <v>10693.3</v>
      </c>
      <c r="C1325" s="9">
        <v>352.53</v>
      </c>
    </row>
    <row r="1326" spans="1:3" x14ac:dyDescent="0.3">
      <c r="A1326" s="7">
        <v>44100</v>
      </c>
      <c r="B1326" s="9">
        <v>10730.23</v>
      </c>
      <c r="C1326" s="9">
        <v>354.44</v>
      </c>
    </row>
    <row r="1327" spans="1:3" x14ac:dyDescent="0.3">
      <c r="A1327" s="7">
        <v>44101</v>
      </c>
      <c r="B1327" s="9">
        <v>10792.18</v>
      </c>
      <c r="C1327" s="9">
        <v>358.1</v>
      </c>
    </row>
    <row r="1328" spans="1:3" x14ac:dyDescent="0.3">
      <c r="A1328" s="7">
        <v>44102</v>
      </c>
      <c r="B1328" s="9">
        <v>10681.01</v>
      </c>
      <c r="C1328" s="9">
        <v>352.77</v>
      </c>
    </row>
    <row r="1329" spans="1:3" x14ac:dyDescent="0.3">
      <c r="A1329" s="7">
        <v>44103</v>
      </c>
      <c r="B1329" s="9">
        <v>10845.9</v>
      </c>
      <c r="C1329" s="9">
        <v>360.03</v>
      </c>
    </row>
    <row r="1330" spans="1:3" x14ac:dyDescent="0.3">
      <c r="A1330" s="7">
        <v>44104</v>
      </c>
      <c r="B1330" s="9">
        <v>10783.24</v>
      </c>
      <c r="C1330" s="9">
        <v>360.51</v>
      </c>
    </row>
    <row r="1331" spans="1:3" x14ac:dyDescent="0.3">
      <c r="A1331" s="7">
        <v>44105</v>
      </c>
      <c r="B1331" s="9">
        <v>10598.64</v>
      </c>
      <c r="C1331" s="9">
        <v>351.72</v>
      </c>
    </row>
    <row r="1332" spans="1:3" x14ac:dyDescent="0.3">
      <c r="A1332" s="7">
        <v>44106</v>
      </c>
      <c r="B1332" s="9">
        <v>10577.92</v>
      </c>
      <c r="C1332" s="9">
        <v>345.78</v>
      </c>
    </row>
    <row r="1333" spans="1:3" x14ac:dyDescent="0.3">
      <c r="A1333" s="7">
        <v>44107</v>
      </c>
      <c r="B1333" s="9">
        <v>10545.21</v>
      </c>
      <c r="C1333" s="9">
        <v>345.8</v>
      </c>
    </row>
    <row r="1334" spans="1:3" x14ac:dyDescent="0.3">
      <c r="A1334" s="7">
        <v>44108</v>
      </c>
      <c r="B1334" s="9">
        <v>10662.36</v>
      </c>
      <c r="C1334" s="9">
        <v>352.37</v>
      </c>
    </row>
    <row r="1335" spans="1:3" x14ac:dyDescent="0.3">
      <c r="A1335" s="7">
        <v>44109</v>
      </c>
      <c r="B1335" s="9">
        <v>10800</v>
      </c>
      <c r="C1335" s="9">
        <v>355.08</v>
      </c>
    </row>
    <row r="1336" spans="1:3" x14ac:dyDescent="0.3">
      <c r="A1336" s="7">
        <v>44110</v>
      </c>
      <c r="B1336" s="9">
        <v>10594.15</v>
      </c>
      <c r="C1336" s="9">
        <v>340.58</v>
      </c>
    </row>
    <row r="1337" spans="1:3" x14ac:dyDescent="0.3">
      <c r="A1337" s="7">
        <v>44111</v>
      </c>
      <c r="B1337" s="9">
        <v>10671.23</v>
      </c>
      <c r="C1337" s="9">
        <v>342.15</v>
      </c>
    </row>
    <row r="1338" spans="1:3" x14ac:dyDescent="0.3">
      <c r="A1338" s="7">
        <v>44112</v>
      </c>
      <c r="B1338" s="9">
        <v>10926.71</v>
      </c>
      <c r="C1338" s="9">
        <v>350.49</v>
      </c>
    </row>
    <row r="1339" spans="1:3" x14ac:dyDescent="0.3">
      <c r="A1339" s="7">
        <v>44113</v>
      </c>
      <c r="B1339" s="9">
        <v>11059.3</v>
      </c>
      <c r="C1339" s="9">
        <v>365.23</v>
      </c>
    </row>
    <row r="1340" spans="1:3" x14ac:dyDescent="0.3">
      <c r="A1340" s="7">
        <v>44114</v>
      </c>
      <c r="B1340" s="9">
        <v>11303.56</v>
      </c>
      <c r="C1340" s="9">
        <v>370.87</v>
      </c>
    </row>
    <row r="1341" spans="1:3" x14ac:dyDescent="0.3">
      <c r="A1341" s="7">
        <v>44115</v>
      </c>
      <c r="B1341" s="9">
        <v>11370.45</v>
      </c>
      <c r="C1341" s="9">
        <v>373.92</v>
      </c>
    </row>
    <row r="1342" spans="1:3" x14ac:dyDescent="0.3">
      <c r="A1342" s="7">
        <v>44116</v>
      </c>
      <c r="B1342" s="9">
        <v>11534.83</v>
      </c>
      <c r="C1342" s="9">
        <v>387.1</v>
      </c>
    </row>
    <row r="1343" spans="1:3" x14ac:dyDescent="0.3">
      <c r="A1343" s="7">
        <v>44117</v>
      </c>
      <c r="B1343" s="9">
        <v>11434.36</v>
      </c>
      <c r="C1343" s="9">
        <v>381.34</v>
      </c>
    </row>
    <row r="1344" spans="1:3" x14ac:dyDescent="0.3">
      <c r="A1344" s="7">
        <v>44118</v>
      </c>
      <c r="B1344" s="9">
        <v>11426.87</v>
      </c>
      <c r="C1344" s="9">
        <v>378.99</v>
      </c>
    </row>
    <row r="1345" spans="1:3" x14ac:dyDescent="0.3">
      <c r="A1345" s="7">
        <v>44119</v>
      </c>
      <c r="B1345" s="9">
        <v>11509.25</v>
      </c>
      <c r="C1345" s="9">
        <v>377.94</v>
      </c>
    </row>
    <row r="1346" spans="1:3" x14ac:dyDescent="0.3">
      <c r="A1346" s="7">
        <v>44120</v>
      </c>
      <c r="B1346" s="9">
        <v>11329.33</v>
      </c>
      <c r="C1346" s="9">
        <v>365.74</v>
      </c>
    </row>
    <row r="1347" spans="1:3" x14ac:dyDescent="0.3">
      <c r="A1347" s="7">
        <v>44121</v>
      </c>
      <c r="B1347" s="9">
        <v>11365.96</v>
      </c>
      <c r="C1347" s="9">
        <v>368.15</v>
      </c>
    </row>
    <row r="1348" spans="1:3" x14ac:dyDescent="0.3">
      <c r="A1348" s="7">
        <v>44122</v>
      </c>
      <c r="B1348" s="9">
        <v>11516.56</v>
      </c>
      <c r="C1348" s="9">
        <v>378.43</v>
      </c>
    </row>
    <row r="1349" spans="1:3" x14ac:dyDescent="0.3">
      <c r="A1349" s="7">
        <v>44123</v>
      </c>
      <c r="B1349" s="9">
        <v>11765.09</v>
      </c>
      <c r="C1349" s="9">
        <v>379.65</v>
      </c>
    </row>
    <row r="1350" spans="1:3" x14ac:dyDescent="0.3">
      <c r="A1350" s="7">
        <v>44124</v>
      </c>
      <c r="B1350" s="9">
        <v>11917.34</v>
      </c>
      <c r="C1350" s="9">
        <v>368.81</v>
      </c>
    </row>
    <row r="1351" spans="1:3" x14ac:dyDescent="0.3">
      <c r="A1351" s="7">
        <v>44125</v>
      </c>
      <c r="B1351" s="9">
        <v>12836.37</v>
      </c>
      <c r="C1351" s="9">
        <v>392.21</v>
      </c>
    </row>
    <row r="1352" spans="1:3" x14ac:dyDescent="0.3">
      <c r="A1352" s="7">
        <v>44126</v>
      </c>
      <c r="B1352" s="9">
        <v>12977.02</v>
      </c>
      <c r="C1352" s="9">
        <v>414.34</v>
      </c>
    </row>
    <row r="1353" spans="1:3" x14ac:dyDescent="0.3">
      <c r="A1353" s="7">
        <v>44127</v>
      </c>
      <c r="B1353" s="9">
        <v>12943.03</v>
      </c>
      <c r="C1353" s="9">
        <v>409.85</v>
      </c>
    </row>
    <row r="1354" spans="1:3" x14ac:dyDescent="0.3">
      <c r="A1354" s="7">
        <v>44128</v>
      </c>
      <c r="B1354" s="9">
        <v>13120.87</v>
      </c>
      <c r="C1354" s="9">
        <v>412.18</v>
      </c>
    </row>
    <row r="1355" spans="1:3" x14ac:dyDescent="0.3">
      <c r="A1355" s="7">
        <v>44129</v>
      </c>
      <c r="B1355" s="9">
        <v>13050.32</v>
      </c>
      <c r="C1355" s="9">
        <v>406.59</v>
      </c>
    </row>
    <row r="1356" spans="1:3" x14ac:dyDescent="0.3">
      <c r="A1356" s="7">
        <v>44130</v>
      </c>
      <c r="B1356" s="9">
        <v>13072.95</v>
      </c>
      <c r="C1356" s="9">
        <v>393.6</v>
      </c>
    </row>
    <row r="1357" spans="1:3" x14ac:dyDescent="0.3">
      <c r="A1357" s="7">
        <v>44131</v>
      </c>
      <c r="B1357" s="9">
        <v>13698.18</v>
      </c>
      <c r="C1357" s="9">
        <v>404.55</v>
      </c>
    </row>
    <row r="1358" spans="1:3" x14ac:dyDescent="0.3">
      <c r="A1358" s="7">
        <v>44132</v>
      </c>
      <c r="B1358" s="9">
        <v>13280</v>
      </c>
      <c r="C1358" s="9">
        <v>388.83</v>
      </c>
    </row>
    <row r="1359" spans="1:3" x14ac:dyDescent="0.3">
      <c r="A1359" s="7">
        <v>44133</v>
      </c>
      <c r="B1359" s="9">
        <v>13460</v>
      </c>
      <c r="C1359" s="9">
        <v>387.63</v>
      </c>
    </row>
    <row r="1360" spans="1:3" x14ac:dyDescent="0.3">
      <c r="A1360" s="7">
        <v>44134</v>
      </c>
      <c r="B1360" s="9">
        <v>13582.97</v>
      </c>
      <c r="C1360" s="9">
        <v>382.66</v>
      </c>
    </row>
    <row r="1361" spans="1:3" x14ac:dyDescent="0.3">
      <c r="A1361" s="7">
        <v>44135</v>
      </c>
      <c r="B1361" s="9">
        <v>13745.02</v>
      </c>
      <c r="C1361" s="9">
        <v>385.74</v>
      </c>
    </row>
    <row r="1362" spans="1:3" x14ac:dyDescent="0.3">
      <c r="A1362" s="7">
        <v>44136</v>
      </c>
      <c r="B1362" s="9">
        <v>13784.52</v>
      </c>
      <c r="C1362" s="9">
        <v>397.32</v>
      </c>
    </row>
    <row r="1363" spans="1:3" x14ac:dyDescent="0.3">
      <c r="A1363" s="7">
        <v>44137</v>
      </c>
      <c r="B1363" s="9">
        <v>13573.93</v>
      </c>
      <c r="C1363" s="9">
        <v>383.22</v>
      </c>
    </row>
    <row r="1364" spans="1:3" x14ac:dyDescent="0.3">
      <c r="A1364" s="7">
        <v>44138</v>
      </c>
      <c r="B1364" s="9">
        <v>14050.59</v>
      </c>
      <c r="C1364" s="9">
        <v>388.63</v>
      </c>
    </row>
    <row r="1365" spans="1:3" x14ac:dyDescent="0.3">
      <c r="A1365" s="7">
        <v>44139</v>
      </c>
      <c r="B1365" s="9">
        <v>14160</v>
      </c>
      <c r="C1365" s="9">
        <v>403.99</v>
      </c>
    </row>
    <row r="1366" spans="1:3" x14ac:dyDescent="0.3">
      <c r="A1366" s="7">
        <v>44140</v>
      </c>
      <c r="B1366" s="9">
        <v>15636.6</v>
      </c>
      <c r="C1366" s="9">
        <v>418.16</v>
      </c>
    </row>
    <row r="1367" spans="1:3" x14ac:dyDescent="0.3">
      <c r="A1367" s="7">
        <v>44141</v>
      </c>
      <c r="B1367" s="9">
        <v>15596.33</v>
      </c>
      <c r="C1367" s="9">
        <v>456.15</v>
      </c>
    </row>
    <row r="1368" spans="1:3" x14ac:dyDescent="0.3">
      <c r="A1368" s="7">
        <v>44142</v>
      </c>
      <c r="B1368" s="9">
        <v>14814.62</v>
      </c>
      <c r="C1368" s="9">
        <v>435</v>
      </c>
    </row>
    <row r="1369" spans="1:3" x14ac:dyDescent="0.3">
      <c r="A1369" s="7">
        <v>44143</v>
      </c>
      <c r="B1369" s="9">
        <v>15487.88</v>
      </c>
      <c r="C1369" s="9">
        <v>454.61</v>
      </c>
    </row>
    <row r="1370" spans="1:3" x14ac:dyDescent="0.3">
      <c r="A1370" s="7">
        <v>44144</v>
      </c>
      <c r="B1370" s="9">
        <v>15334.37</v>
      </c>
      <c r="C1370" s="9">
        <v>444.07</v>
      </c>
    </row>
    <row r="1371" spans="1:3" x14ac:dyDescent="0.3">
      <c r="A1371" s="7">
        <v>44145</v>
      </c>
      <c r="B1371" s="9">
        <v>15325.25</v>
      </c>
      <c r="C1371" s="9">
        <v>451.22</v>
      </c>
    </row>
    <row r="1372" spans="1:3" x14ac:dyDescent="0.3">
      <c r="A1372" s="7">
        <v>44146</v>
      </c>
      <c r="B1372" s="9">
        <v>15723.81</v>
      </c>
      <c r="C1372" s="9">
        <v>464.14</v>
      </c>
    </row>
    <row r="1373" spans="1:3" x14ac:dyDescent="0.3">
      <c r="A1373" s="7">
        <v>44147</v>
      </c>
      <c r="B1373" s="9">
        <v>16319.72</v>
      </c>
      <c r="C1373" s="9">
        <v>463.22</v>
      </c>
    </row>
    <row r="1374" spans="1:3" x14ac:dyDescent="0.3">
      <c r="A1374" s="7">
        <v>44148</v>
      </c>
      <c r="B1374" s="9">
        <v>16339.59</v>
      </c>
      <c r="C1374" s="9">
        <v>478</v>
      </c>
    </row>
    <row r="1375" spans="1:3" x14ac:dyDescent="0.3">
      <c r="A1375" s="7">
        <v>44149</v>
      </c>
      <c r="B1375" s="9">
        <v>16093.3</v>
      </c>
      <c r="C1375" s="9">
        <v>460.87</v>
      </c>
    </row>
    <row r="1376" spans="1:3" x14ac:dyDescent="0.3">
      <c r="A1376" s="7">
        <v>44150</v>
      </c>
      <c r="B1376" s="9">
        <v>15946.64</v>
      </c>
      <c r="C1376" s="9">
        <v>447.73</v>
      </c>
    </row>
    <row r="1377" spans="1:3" x14ac:dyDescent="0.3">
      <c r="A1377" s="7">
        <v>44151</v>
      </c>
      <c r="B1377" s="9">
        <v>16714.580000000002</v>
      </c>
      <c r="C1377" s="9">
        <v>460.51</v>
      </c>
    </row>
    <row r="1378" spans="1:3" x14ac:dyDescent="0.3">
      <c r="A1378" s="7">
        <v>44152</v>
      </c>
      <c r="B1378" s="9">
        <v>17660.900000000001</v>
      </c>
      <c r="C1378" s="9">
        <v>482.53</v>
      </c>
    </row>
    <row r="1379" spans="1:3" x14ac:dyDescent="0.3">
      <c r="A1379" s="7">
        <v>44153</v>
      </c>
      <c r="B1379" s="9">
        <v>17802.82</v>
      </c>
      <c r="C1379" s="9">
        <v>480.45</v>
      </c>
    </row>
    <row r="1380" spans="1:3" x14ac:dyDescent="0.3">
      <c r="A1380" s="7">
        <v>44154</v>
      </c>
      <c r="B1380" s="9">
        <v>17804.439999999999</v>
      </c>
      <c r="C1380" s="9">
        <v>471.97</v>
      </c>
    </row>
    <row r="1381" spans="1:3" x14ac:dyDescent="0.3">
      <c r="A1381" s="7">
        <v>44155</v>
      </c>
      <c r="B1381" s="9">
        <v>18702.87</v>
      </c>
      <c r="C1381" s="9">
        <v>510.7</v>
      </c>
    </row>
    <row r="1382" spans="1:3" x14ac:dyDescent="0.3">
      <c r="A1382" s="7">
        <v>44156</v>
      </c>
      <c r="B1382" s="9">
        <v>18710.14</v>
      </c>
      <c r="C1382" s="9">
        <v>553.53</v>
      </c>
    </row>
    <row r="1383" spans="1:3" x14ac:dyDescent="0.3">
      <c r="A1383" s="7">
        <v>44157</v>
      </c>
      <c r="B1383" s="9">
        <v>18477.48</v>
      </c>
      <c r="C1383" s="9">
        <v>563.55999999999995</v>
      </c>
    </row>
    <row r="1384" spans="1:3" x14ac:dyDescent="0.3">
      <c r="A1384" s="7">
        <v>44158</v>
      </c>
      <c r="B1384" s="9">
        <v>18391.21</v>
      </c>
      <c r="C1384" s="9">
        <v>609.76</v>
      </c>
    </row>
    <row r="1385" spans="1:3" x14ac:dyDescent="0.3">
      <c r="A1385" s="7">
        <v>44159</v>
      </c>
      <c r="B1385" s="9">
        <v>19185.07</v>
      </c>
      <c r="C1385" s="9">
        <v>605.66</v>
      </c>
    </row>
    <row r="1386" spans="1:3" x14ac:dyDescent="0.3">
      <c r="A1386" s="7">
        <v>44160</v>
      </c>
      <c r="B1386" s="9">
        <v>18706.150000000001</v>
      </c>
      <c r="C1386" s="9">
        <v>567.07000000000005</v>
      </c>
    </row>
    <row r="1387" spans="1:3" x14ac:dyDescent="0.3">
      <c r="A1387" s="7">
        <v>44161</v>
      </c>
      <c r="B1387" s="9">
        <v>17173</v>
      </c>
      <c r="C1387" s="9">
        <v>520.91</v>
      </c>
    </row>
    <row r="1388" spans="1:3" x14ac:dyDescent="0.3">
      <c r="A1388" s="7">
        <v>44162</v>
      </c>
      <c r="B1388" s="9">
        <v>17156.990000000002</v>
      </c>
      <c r="C1388" s="9">
        <v>519.86</v>
      </c>
    </row>
    <row r="1389" spans="1:3" x14ac:dyDescent="0.3">
      <c r="A1389" s="7">
        <v>44163</v>
      </c>
      <c r="B1389" s="9">
        <v>17718.3</v>
      </c>
      <c r="C1389" s="9">
        <v>537.74</v>
      </c>
    </row>
    <row r="1390" spans="1:3" x14ac:dyDescent="0.3">
      <c r="A1390" s="7">
        <v>44164</v>
      </c>
      <c r="B1390" s="9">
        <v>18238.52</v>
      </c>
      <c r="C1390" s="9">
        <v>579.64</v>
      </c>
    </row>
    <row r="1391" spans="1:3" x14ac:dyDescent="0.3">
      <c r="A1391" s="7">
        <v>44165</v>
      </c>
      <c r="B1391" s="9">
        <v>19727</v>
      </c>
      <c r="C1391" s="9">
        <v>616.36</v>
      </c>
    </row>
    <row r="1392" spans="1:3" x14ac:dyDescent="0.3">
      <c r="A1392" s="7">
        <v>44166</v>
      </c>
      <c r="B1392" s="9">
        <v>18763.349999999999</v>
      </c>
      <c r="C1392" s="9">
        <v>585.07000000000005</v>
      </c>
    </row>
    <row r="1393" spans="1:3" x14ac:dyDescent="0.3">
      <c r="A1393" s="7">
        <v>44167</v>
      </c>
      <c r="B1393" s="9">
        <v>19245.61</v>
      </c>
      <c r="C1393" s="9">
        <v>597.47</v>
      </c>
    </row>
    <row r="1394" spans="1:3" x14ac:dyDescent="0.3">
      <c r="A1394" s="7">
        <v>44168</v>
      </c>
      <c r="B1394" s="9">
        <v>19430.07</v>
      </c>
      <c r="C1394" s="9">
        <v>615.29</v>
      </c>
    </row>
    <row r="1395" spans="1:3" x14ac:dyDescent="0.3">
      <c r="A1395" s="7">
        <v>44169</v>
      </c>
      <c r="B1395" s="9">
        <v>18692.32</v>
      </c>
      <c r="C1395" s="9">
        <v>568.64</v>
      </c>
    </row>
    <row r="1396" spans="1:3" x14ac:dyDescent="0.3">
      <c r="A1396" s="7">
        <v>44170</v>
      </c>
      <c r="B1396" s="9">
        <v>19156.82</v>
      </c>
      <c r="C1396" s="9">
        <v>598.96</v>
      </c>
    </row>
    <row r="1397" spans="1:3" x14ac:dyDescent="0.3">
      <c r="A1397" s="7">
        <v>44171</v>
      </c>
      <c r="B1397" s="9">
        <v>19397.080000000002</v>
      </c>
      <c r="C1397" s="9">
        <v>602.58000000000004</v>
      </c>
    </row>
    <row r="1398" spans="1:3" x14ac:dyDescent="0.3">
      <c r="A1398" s="7">
        <v>44172</v>
      </c>
      <c r="B1398" s="9">
        <v>19202.88</v>
      </c>
      <c r="C1398" s="9">
        <v>590.91999999999996</v>
      </c>
    </row>
    <row r="1399" spans="1:3" x14ac:dyDescent="0.3">
      <c r="A1399" s="7">
        <v>44173</v>
      </c>
      <c r="B1399" s="9">
        <v>18311.759999999998</v>
      </c>
      <c r="C1399" s="9">
        <v>554.79</v>
      </c>
    </row>
    <row r="1400" spans="1:3" x14ac:dyDescent="0.3">
      <c r="A1400" s="7">
        <v>44174</v>
      </c>
      <c r="B1400" s="9">
        <v>18550.009999999998</v>
      </c>
      <c r="C1400" s="9">
        <v>574.49</v>
      </c>
    </row>
    <row r="1401" spans="1:3" x14ac:dyDescent="0.3">
      <c r="A1401" s="7">
        <v>44175</v>
      </c>
      <c r="B1401" s="9">
        <v>18286.8</v>
      </c>
      <c r="C1401" s="9">
        <v>559.92999999999995</v>
      </c>
    </row>
    <row r="1402" spans="1:3" x14ac:dyDescent="0.3">
      <c r="A1402" s="7">
        <v>44176</v>
      </c>
      <c r="B1402" s="9">
        <v>18048.14</v>
      </c>
      <c r="C1402" s="9">
        <v>544.54999999999995</v>
      </c>
    </row>
    <row r="1403" spans="1:3" x14ac:dyDescent="0.3">
      <c r="A1403" s="7">
        <v>44177</v>
      </c>
      <c r="B1403" s="9">
        <v>18826.36</v>
      </c>
      <c r="C1403" s="9">
        <v>568.5</v>
      </c>
    </row>
    <row r="1404" spans="1:3" x14ac:dyDescent="0.3">
      <c r="A1404" s="7">
        <v>44178</v>
      </c>
      <c r="B1404" s="9">
        <v>19133.04</v>
      </c>
      <c r="C1404" s="9">
        <v>589.53</v>
      </c>
    </row>
    <row r="1405" spans="1:3" x14ac:dyDescent="0.3">
      <c r="A1405" s="7">
        <v>44179</v>
      </c>
      <c r="B1405" s="9">
        <v>19288.43</v>
      </c>
      <c r="C1405" s="9">
        <v>586.83000000000004</v>
      </c>
    </row>
    <row r="1406" spans="1:3" x14ac:dyDescent="0.3">
      <c r="A1406" s="7">
        <v>44180</v>
      </c>
      <c r="B1406" s="9">
        <v>19451.34</v>
      </c>
      <c r="C1406" s="9">
        <v>589.23</v>
      </c>
    </row>
    <row r="1407" spans="1:3" x14ac:dyDescent="0.3">
      <c r="A1407" s="7">
        <v>44181</v>
      </c>
      <c r="B1407" s="9">
        <v>21384.63</v>
      </c>
      <c r="C1407" s="9">
        <v>638.58000000000004</v>
      </c>
    </row>
    <row r="1408" spans="1:3" x14ac:dyDescent="0.3">
      <c r="A1408" s="7">
        <v>44182</v>
      </c>
      <c r="B1408" s="9">
        <v>22830.34</v>
      </c>
      <c r="C1408" s="9">
        <v>643.96</v>
      </c>
    </row>
    <row r="1409" spans="1:3" x14ac:dyDescent="0.3">
      <c r="A1409" s="7">
        <v>44183</v>
      </c>
      <c r="B1409" s="9">
        <v>23169.26</v>
      </c>
      <c r="C1409" s="9">
        <v>655.27</v>
      </c>
    </row>
    <row r="1410" spans="1:3" x14ac:dyDescent="0.3">
      <c r="A1410" s="7">
        <v>44184</v>
      </c>
      <c r="B1410" s="9">
        <v>23814.91</v>
      </c>
      <c r="C1410" s="9">
        <v>658.35</v>
      </c>
    </row>
    <row r="1411" spans="1:3" x14ac:dyDescent="0.3">
      <c r="A1411" s="7">
        <v>44185</v>
      </c>
      <c r="B1411" s="9">
        <v>23451.68</v>
      </c>
      <c r="C1411" s="9">
        <v>637.29</v>
      </c>
    </row>
    <row r="1412" spans="1:3" x14ac:dyDescent="0.3">
      <c r="A1412" s="7">
        <v>44186</v>
      </c>
      <c r="B1412" s="9">
        <v>22777.26</v>
      </c>
      <c r="C1412" s="9">
        <v>609.16999999999996</v>
      </c>
    </row>
    <row r="1413" spans="1:3" x14ac:dyDescent="0.3">
      <c r="A1413" s="7">
        <v>44187</v>
      </c>
      <c r="B1413" s="9">
        <v>23839.99</v>
      </c>
      <c r="C1413" s="9">
        <v>638.17999999999995</v>
      </c>
    </row>
    <row r="1414" spans="1:3" x14ac:dyDescent="0.3">
      <c r="A1414" s="7">
        <v>44188</v>
      </c>
      <c r="B1414" s="9">
        <v>23196.57</v>
      </c>
      <c r="C1414" s="9">
        <v>583.41999999999996</v>
      </c>
    </row>
    <row r="1415" spans="1:3" x14ac:dyDescent="0.3">
      <c r="A1415" s="7">
        <v>44189</v>
      </c>
      <c r="B1415" s="9">
        <v>23740.01</v>
      </c>
      <c r="C1415" s="9">
        <v>613.16</v>
      </c>
    </row>
    <row r="1416" spans="1:3" x14ac:dyDescent="0.3">
      <c r="A1416" s="7">
        <v>44190</v>
      </c>
      <c r="B1416" s="9">
        <v>24736.42</v>
      </c>
      <c r="C1416" s="9">
        <v>627.64</v>
      </c>
    </row>
    <row r="1417" spans="1:3" x14ac:dyDescent="0.3">
      <c r="A1417" s="7">
        <v>44191</v>
      </c>
      <c r="B1417" s="9">
        <v>26519.1</v>
      </c>
      <c r="C1417" s="9">
        <v>638.39</v>
      </c>
    </row>
    <row r="1418" spans="1:3" x14ac:dyDescent="0.3">
      <c r="A1418" s="7">
        <v>44192</v>
      </c>
      <c r="B1418" s="9">
        <v>26320.06</v>
      </c>
      <c r="C1418" s="9">
        <v>688.68</v>
      </c>
    </row>
    <row r="1419" spans="1:3" x14ac:dyDescent="0.3">
      <c r="A1419" s="7">
        <v>44193</v>
      </c>
      <c r="B1419" s="9">
        <v>27044.14</v>
      </c>
      <c r="C1419" s="9">
        <v>731.48</v>
      </c>
    </row>
    <row r="1420" spans="1:3" x14ac:dyDescent="0.3">
      <c r="A1420" s="7">
        <v>44194</v>
      </c>
      <c r="B1420" s="9">
        <v>27407.85</v>
      </c>
      <c r="C1420" s="9">
        <v>734.81</v>
      </c>
    </row>
    <row r="1421" spans="1:3" x14ac:dyDescent="0.3">
      <c r="A1421" s="7">
        <v>44195</v>
      </c>
      <c r="B1421" s="9">
        <v>28934.560000000001</v>
      </c>
      <c r="C1421" s="9">
        <v>754.45</v>
      </c>
    </row>
    <row r="1422" spans="1:3" x14ac:dyDescent="0.3">
      <c r="A1422" s="7">
        <v>44196</v>
      </c>
      <c r="B1422" s="9">
        <v>29026.97</v>
      </c>
      <c r="C1422" s="9">
        <v>738.9</v>
      </c>
    </row>
    <row r="1423" spans="1:3" x14ac:dyDescent="0.3">
      <c r="A1423" s="7">
        <v>44197</v>
      </c>
      <c r="B1423" s="9">
        <v>29391.09</v>
      </c>
      <c r="C1423" s="9">
        <v>731</v>
      </c>
    </row>
    <row r="1424" spans="1:3" x14ac:dyDescent="0.3">
      <c r="A1424" s="7">
        <v>44198</v>
      </c>
      <c r="B1424" s="9">
        <v>32244.73</v>
      </c>
      <c r="C1424" s="9">
        <v>775.62</v>
      </c>
    </row>
    <row r="1425" spans="1:3" x14ac:dyDescent="0.3">
      <c r="A1425" s="7">
        <v>44199</v>
      </c>
      <c r="B1425" s="9">
        <v>33134.1</v>
      </c>
      <c r="C1425" s="9">
        <v>986.49</v>
      </c>
    </row>
    <row r="1426" spans="1:3" x14ac:dyDescent="0.3">
      <c r="A1426" s="7">
        <v>44200</v>
      </c>
      <c r="B1426" s="9">
        <v>32127.31</v>
      </c>
      <c r="C1426" s="9">
        <v>1050</v>
      </c>
    </row>
    <row r="1427" spans="1:3" x14ac:dyDescent="0.3">
      <c r="A1427" s="7">
        <v>44201</v>
      </c>
      <c r="B1427" s="9">
        <v>34131.230000000003</v>
      </c>
      <c r="C1427" s="9">
        <v>1111</v>
      </c>
    </row>
    <row r="1428" spans="1:3" x14ac:dyDescent="0.3">
      <c r="A1428" s="7">
        <v>44202</v>
      </c>
      <c r="B1428" s="9">
        <v>36979.81</v>
      </c>
      <c r="C1428" s="9">
        <v>1219</v>
      </c>
    </row>
    <row r="1429" spans="1:3" x14ac:dyDescent="0.3">
      <c r="A1429" s="7">
        <v>44203</v>
      </c>
      <c r="B1429" s="9">
        <v>39573.39</v>
      </c>
      <c r="C1429" s="9">
        <v>1231.4000000000001</v>
      </c>
    </row>
    <row r="1430" spans="1:3" x14ac:dyDescent="0.3">
      <c r="A1430" s="7">
        <v>44204</v>
      </c>
      <c r="B1430" s="9">
        <v>40666.720000000001</v>
      </c>
      <c r="C1430" s="9">
        <v>1223.44</v>
      </c>
    </row>
    <row r="1431" spans="1:3" x14ac:dyDescent="0.3">
      <c r="A1431" s="7">
        <v>44205</v>
      </c>
      <c r="B1431" s="9">
        <v>40346.300000000003</v>
      </c>
      <c r="C1431" s="9">
        <v>1287.9100000000001</v>
      </c>
    </row>
    <row r="1432" spans="1:3" x14ac:dyDescent="0.3">
      <c r="A1432" s="7">
        <v>44206</v>
      </c>
      <c r="B1432" s="9">
        <v>38242.019999999997</v>
      </c>
      <c r="C1432" s="9">
        <v>1258.3800000000001</v>
      </c>
    </row>
    <row r="1433" spans="1:3" x14ac:dyDescent="0.3">
      <c r="A1433" s="7">
        <v>44207</v>
      </c>
      <c r="B1433" s="9">
        <v>35474.31</v>
      </c>
      <c r="C1433" s="9">
        <v>1089.9100000000001</v>
      </c>
    </row>
    <row r="1434" spans="1:3" x14ac:dyDescent="0.3">
      <c r="A1434" s="7">
        <v>44208</v>
      </c>
      <c r="B1434" s="9">
        <v>33968.43</v>
      </c>
      <c r="C1434" s="9">
        <v>1045.3800000000001</v>
      </c>
    </row>
    <row r="1435" spans="1:3" x14ac:dyDescent="0.3">
      <c r="A1435" s="7">
        <v>44209</v>
      </c>
      <c r="B1435" s="9">
        <v>37520.660000000003</v>
      </c>
      <c r="C1435" s="9">
        <v>1134.3599999999999</v>
      </c>
    </row>
    <row r="1436" spans="1:3" x14ac:dyDescent="0.3">
      <c r="A1436" s="7">
        <v>44210</v>
      </c>
      <c r="B1436" s="9">
        <v>39171.120000000003</v>
      </c>
      <c r="C1436" s="9">
        <v>1235.68</v>
      </c>
    </row>
    <row r="1437" spans="1:3" x14ac:dyDescent="0.3">
      <c r="A1437" s="7">
        <v>44211</v>
      </c>
      <c r="B1437" s="9">
        <v>36868.39</v>
      </c>
      <c r="C1437" s="9">
        <v>1173.82</v>
      </c>
    </row>
    <row r="1438" spans="1:3" x14ac:dyDescent="0.3">
      <c r="A1438" s="7">
        <v>44212</v>
      </c>
      <c r="B1438" s="9">
        <v>35869.47</v>
      </c>
      <c r="C1438" s="9">
        <v>1224.78</v>
      </c>
    </row>
    <row r="1439" spans="1:3" x14ac:dyDescent="0.3">
      <c r="A1439" s="7">
        <v>44213</v>
      </c>
      <c r="B1439" s="9">
        <v>35931.15</v>
      </c>
      <c r="C1439" s="9">
        <v>1236.8900000000001</v>
      </c>
    </row>
    <row r="1440" spans="1:3" x14ac:dyDescent="0.3">
      <c r="A1440" s="7">
        <v>44214</v>
      </c>
      <c r="B1440" s="9">
        <v>36765.97</v>
      </c>
      <c r="C1440" s="9">
        <v>1266.8499999999999</v>
      </c>
    </row>
    <row r="1441" spans="1:3" x14ac:dyDescent="0.3">
      <c r="A1441" s="7">
        <v>44215</v>
      </c>
      <c r="B1441" s="9">
        <v>35673.03</v>
      </c>
      <c r="C1441" s="9">
        <v>1358.33</v>
      </c>
    </row>
    <row r="1442" spans="1:3" x14ac:dyDescent="0.3">
      <c r="A1442" s="7">
        <v>44216</v>
      </c>
      <c r="B1442" s="9">
        <v>35570.44</v>
      </c>
      <c r="C1442" s="9">
        <v>1383.19</v>
      </c>
    </row>
    <row r="1443" spans="1:3" x14ac:dyDescent="0.3">
      <c r="A1443" s="7">
        <v>44217</v>
      </c>
      <c r="B1443" s="9">
        <v>30647.26</v>
      </c>
      <c r="C1443" s="9">
        <v>1110</v>
      </c>
    </row>
    <row r="1444" spans="1:3" x14ac:dyDescent="0.3">
      <c r="A1444" s="7">
        <v>44218</v>
      </c>
      <c r="B1444" s="9">
        <v>32885.51</v>
      </c>
      <c r="C1444" s="9">
        <v>1228.8699999999999</v>
      </c>
    </row>
    <row r="1445" spans="1:3" x14ac:dyDescent="0.3">
      <c r="A1445" s="7">
        <v>44219</v>
      </c>
      <c r="B1445" s="9">
        <v>32021.33</v>
      </c>
      <c r="C1445" s="9">
        <v>1233.49</v>
      </c>
    </row>
    <row r="1446" spans="1:3" x14ac:dyDescent="0.3">
      <c r="A1446" s="7">
        <v>44220</v>
      </c>
      <c r="B1446" s="9">
        <v>32250.01</v>
      </c>
      <c r="C1446" s="9">
        <v>1391.26</v>
      </c>
    </row>
    <row r="1447" spans="1:3" x14ac:dyDescent="0.3">
      <c r="A1447" s="7">
        <v>44221</v>
      </c>
      <c r="B1447" s="9">
        <v>31979</v>
      </c>
      <c r="C1447" s="9">
        <v>1310</v>
      </c>
    </row>
    <row r="1448" spans="1:3" x14ac:dyDescent="0.3">
      <c r="A1448" s="7">
        <v>44222</v>
      </c>
      <c r="B1448" s="9">
        <v>32579.82</v>
      </c>
      <c r="C1448" s="9">
        <v>1373.71</v>
      </c>
    </row>
    <row r="1449" spans="1:3" x14ac:dyDescent="0.3">
      <c r="A1449" s="7">
        <v>44223</v>
      </c>
      <c r="B1449" s="9">
        <v>30552.06</v>
      </c>
      <c r="C1449" s="9">
        <v>1246.0899999999999</v>
      </c>
    </row>
    <row r="1450" spans="1:3" x14ac:dyDescent="0.3">
      <c r="A1450" s="7">
        <v>44224</v>
      </c>
      <c r="B1450" s="9">
        <v>33484.800000000003</v>
      </c>
      <c r="C1450" s="9">
        <v>1332.34</v>
      </c>
    </row>
    <row r="1451" spans="1:3" x14ac:dyDescent="0.3">
      <c r="A1451" s="7">
        <v>44225</v>
      </c>
      <c r="B1451" s="9">
        <v>34330.14</v>
      </c>
      <c r="C1451" s="9">
        <v>1383.59</v>
      </c>
    </row>
    <row r="1452" spans="1:3" x14ac:dyDescent="0.3">
      <c r="A1452" s="7">
        <v>44226</v>
      </c>
      <c r="B1452" s="9">
        <v>34229.25</v>
      </c>
      <c r="C1452" s="9">
        <v>1378.09</v>
      </c>
    </row>
    <row r="1453" spans="1:3" x14ac:dyDescent="0.3">
      <c r="A1453" s="7">
        <v>44227</v>
      </c>
      <c r="B1453" s="9">
        <v>33076.089999999997</v>
      </c>
      <c r="C1453" s="9">
        <v>1309.43</v>
      </c>
    </row>
    <row r="1454" spans="1:3" x14ac:dyDescent="0.3">
      <c r="A1454" s="7">
        <v>44228</v>
      </c>
      <c r="B1454" s="9">
        <v>33457.599999999999</v>
      </c>
      <c r="C1454" s="9">
        <v>1376.22</v>
      </c>
    </row>
    <row r="1455" spans="1:3" x14ac:dyDescent="0.3">
      <c r="A1455" s="7">
        <v>44229</v>
      </c>
      <c r="B1455" s="9">
        <v>35511.07</v>
      </c>
      <c r="C1455" s="9">
        <v>1517.58</v>
      </c>
    </row>
    <row r="1456" spans="1:3" x14ac:dyDescent="0.3">
      <c r="A1456" s="7">
        <v>44230</v>
      </c>
      <c r="B1456" s="9">
        <v>37769.410000000003</v>
      </c>
      <c r="C1456" s="9">
        <v>1673</v>
      </c>
    </row>
    <row r="1457" spans="1:3" x14ac:dyDescent="0.3">
      <c r="A1457" s="7">
        <v>44231</v>
      </c>
      <c r="B1457" s="9">
        <v>37070.870000000003</v>
      </c>
      <c r="C1457" s="9">
        <v>1606.46</v>
      </c>
    </row>
    <row r="1458" spans="1:3" x14ac:dyDescent="0.3">
      <c r="A1458" s="7">
        <v>44232</v>
      </c>
      <c r="B1458" s="9">
        <v>38376.86</v>
      </c>
      <c r="C1458" s="9">
        <v>1724.16</v>
      </c>
    </row>
    <row r="1459" spans="1:3" x14ac:dyDescent="0.3">
      <c r="A1459" s="7">
        <v>44233</v>
      </c>
      <c r="B1459" s="9">
        <v>38995.519999999997</v>
      </c>
      <c r="C1459" s="9">
        <v>1678.22</v>
      </c>
    </row>
    <row r="1460" spans="1:3" x14ac:dyDescent="0.3">
      <c r="A1460" s="7">
        <v>44234</v>
      </c>
      <c r="B1460" s="9">
        <v>38888.74</v>
      </c>
      <c r="C1460" s="9">
        <v>1614.32</v>
      </c>
    </row>
    <row r="1461" spans="1:3" x14ac:dyDescent="0.3">
      <c r="A1461" s="7">
        <v>44235</v>
      </c>
      <c r="B1461" s="9">
        <v>46674.44</v>
      </c>
      <c r="C1461" s="9">
        <v>1758.15</v>
      </c>
    </row>
    <row r="1462" spans="1:3" x14ac:dyDescent="0.3">
      <c r="A1462" s="7">
        <v>44236</v>
      </c>
      <c r="B1462" s="9">
        <v>46595.44</v>
      </c>
      <c r="C1462" s="9">
        <v>1777</v>
      </c>
    </row>
    <row r="1463" spans="1:3" x14ac:dyDescent="0.3">
      <c r="A1463" s="7">
        <v>44237</v>
      </c>
      <c r="B1463" s="9">
        <v>44887.29</v>
      </c>
      <c r="C1463" s="9">
        <v>1744.45</v>
      </c>
    </row>
    <row r="1464" spans="1:3" x14ac:dyDescent="0.3">
      <c r="A1464" s="7">
        <v>44238</v>
      </c>
      <c r="B1464" s="9">
        <v>48121</v>
      </c>
      <c r="C1464" s="9">
        <v>1791.03</v>
      </c>
    </row>
    <row r="1465" spans="1:3" x14ac:dyDescent="0.3">
      <c r="A1465" s="7">
        <v>44239</v>
      </c>
      <c r="B1465" s="9">
        <v>47524.18</v>
      </c>
      <c r="C1465" s="9">
        <v>1851.51</v>
      </c>
    </row>
    <row r="1466" spans="1:3" x14ac:dyDescent="0.3">
      <c r="A1466" s="7">
        <v>44240</v>
      </c>
      <c r="B1466" s="9">
        <v>47274.23</v>
      </c>
      <c r="C1466" s="9">
        <v>1818.98</v>
      </c>
    </row>
    <row r="1467" spans="1:3" x14ac:dyDescent="0.3">
      <c r="A1467" s="7">
        <v>44241</v>
      </c>
      <c r="B1467" s="9">
        <v>48703.26</v>
      </c>
      <c r="C1467" s="9">
        <v>1804.5</v>
      </c>
    </row>
    <row r="1468" spans="1:3" x14ac:dyDescent="0.3">
      <c r="A1468" s="7">
        <v>44242</v>
      </c>
      <c r="B1468" s="9">
        <v>47911.87</v>
      </c>
      <c r="C1468" s="9">
        <v>1783.72</v>
      </c>
    </row>
    <row r="1469" spans="1:3" x14ac:dyDescent="0.3">
      <c r="A1469" s="7">
        <v>44243</v>
      </c>
      <c r="B1469" s="9">
        <v>49257.23</v>
      </c>
      <c r="C1469" s="9">
        <v>1785.58</v>
      </c>
    </row>
    <row r="1470" spans="1:3" x14ac:dyDescent="0.3">
      <c r="A1470" s="7">
        <v>44244</v>
      </c>
      <c r="B1470" s="9">
        <v>52269.84</v>
      </c>
      <c r="C1470" s="9">
        <v>1854.43</v>
      </c>
    </row>
    <row r="1471" spans="1:3" x14ac:dyDescent="0.3">
      <c r="A1471" s="7">
        <v>44245</v>
      </c>
      <c r="B1471" s="9">
        <v>51644.160000000003</v>
      </c>
      <c r="C1471" s="9">
        <v>1942.91</v>
      </c>
    </row>
    <row r="1472" spans="1:3" x14ac:dyDescent="0.3">
      <c r="A1472" s="7">
        <v>44246</v>
      </c>
      <c r="B1472" s="9">
        <v>56029.51</v>
      </c>
      <c r="C1472" s="9">
        <v>1960.51</v>
      </c>
    </row>
    <row r="1473" spans="1:3" x14ac:dyDescent="0.3">
      <c r="A1473" s="7">
        <v>44247</v>
      </c>
      <c r="B1473" s="9">
        <v>55960.05</v>
      </c>
      <c r="C1473" s="9">
        <v>1914.61</v>
      </c>
    </row>
    <row r="1474" spans="1:3" x14ac:dyDescent="0.3">
      <c r="A1474" s="7">
        <v>44248</v>
      </c>
      <c r="B1474" s="9">
        <v>57538.47</v>
      </c>
      <c r="C1474" s="9">
        <v>1937.39</v>
      </c>
    </row>
    <row r="1475" spans="1:3" x14ac:dyDescent="0.3">
      <c r="A1475" s="7">
        <v>44249</v>
      </c>
      <c r="B1475" s="9">
        <v>54130.33</v>
      </c>
      <c r="C1475" s="9">
        <v>1779.68</v>
      </c>
    </row>
    <row r="1476" spans="1:3" x14ac:dyDescent="0.3">
      <c r="A1476" s="7">
        <v>44250</v>
      </c>
      <c r="B1476" s="9">
        <v>48972.11</v>
      </c>
      <c r="C1476" s="9">
        <v>1580.08</v>
      </c>
    </row>
    <row r="1477" spans="1:3" x14ac:dyDescent="0.3">
      <c r="A1477" s="7">
        <v>44251</v>
      </c>
      <c r="B1477" s="9">
        <v>49789.99</v>
      </c>
      <c r="C1477" s="9">
        <v>1629.92</v>
      </c>
    </row>
    <row r="1478" spans="1:3" x14ac:dyDescent="0.3">
      <c r="A1478" s="7">
        <v>44252</v>
      </c>
      <c r="B1478" s="9">
        <v>46927.73</v>
      </c>
      <c r="C1478" s="9">
        <v>1483.45</v>
      </c>
    </row>
    <row r="1479" spans="1:3" x14ac:dyDescent="0.3">
      <c r="A1479" s="7">
        <v>44253</v>
      </c>
      <c r="B1479" s="9">
        <v>46360.17</v>
      </c>
      <c r="C1479" s="9">
        <v>1446.19</v>
      </c>
    </row>
    <row r="1480" spans="1:3" x14ac:dyDescent="0.3">
      <c r="A1480" s="7">
        <v>44254</v>
      </c>
      <c r="B1480" s="9">
        <v>45973.56</v>
      </c>
      <c r="C1480" s="9">
        <v>1452.67</v>
      </c>
    </row>
    <row r="1481" spans="1:3" x14ac:dyDescent="0.3">
      <c r="A1481" s="7">
        <v>44255</v>
      </c>
      <c r="B1481" s="9">
        <v>45352.29</v>
      </c>
      <c r="C1481" s="9">
        <v>1427.57</v>
      </c>
    </row>
    <row r="1482" spans="1:3" x14ac:dyDescent="0.3">
      <c r="A1482" s="7">
        <v>44256</v>
      </c>
      <c r="B1482" s="9">
        <v>49652.19</v>
      </c>
      <c r="C1482" s="9">
        <v>1572.9</v>
      </c>
    </row>
    <row r="1483" spans="1:3" x14ac:dyDescent="0.3">
      <c r="A1483" s="7">
        <v>44257</v>
      </c>
      <c r="B1483" s="9">
        <v>48368.22</v>
      </c>
      <c r="C1483" s="9">
        <v>1485.04</v>
      </c>
    </row>
    <row r="1484" spans="1:3" x14ac:dyDescent="0.3">
      <c r="A1484" s="7">
        <v>44258</v>
      </c>
      <c r="B1484" s="9">
        <v>50164.67</v>
      </c>
      <c r="C1484" s="9">
        <v>1563.62</v>
      </c>
    </row>
    <row r="1485" spans="1:3" x14ac:dyDescent="0.3">
      <c r="A1485" s="7">
        <v>44259</v>
      </c>
      <c r="B1485" s="9">
        <v>48327.39</v>
      </c>
      <c r="C1485" s="9">
        <v>1540.86</v>
      </c>
    </row>
    <row r="1486" spans="1:3" x14ac:dyDescent="0.3">
      <c r="A1486" s="7">
        <v>44260</v>
      </c>
      <c r="B1486" s="9">
        <v>48908.09</v>
      </c>
      <c r="C1486" s="9">
        <v>1534.82</v>
      </c>
    </row>
    <row r="1487" spans="1:3" x14ac:dyDescent="0.3">
      <c r="A1487" s="7">
        <v>44261</v>
      </c>
      <c r="B1487" s="9">
        <v>48986.85</v>
      </c>
      <c r="C1487" s="9">
        <v>1654.99</v>
      </c>
    </row>
    <row r="1488" spans="1:3" x14ac:dyDescent="0.3">
      <c r="A1488" s="7">
        <v>44262</v>
      </c>
      <c r="B1488" s="9">
        <v>50858.34</v>
      </c>
      <c r="C1488" s="9">
        <v>1730.49</v>
      </c>
    </row>
    <row r="1489" spans="1:3" x14ac:dyDescent="0.3">
      <c r="A1489" s="7">
        <v>44263</v>
      </c>
      <c r="B1489" s="9">
        <v>52472.59</v>
      </c>
      <c r="C1489" s="9">
        <v>1839.01</v>
      </c>
    </row>
    <row r="1490" spans="1:3" x14ac:dyDescent="0.3">
      <c r="A1490" s="7">
        <v>44264</v>
      </c>
      <c r="B1490" s="9">
        <v>54999.99</v>
      </c>
      <c r="C1490" s="9">
        <v>1876.53</v>
      </c>
    </row>
    <row r="1491" spans="1:3" x14ac:dyDescent="0.3">
      <c r="A1491" s="7">
        <v>44265</v>
      </c>
      <c r="B1491" s="9">
        <v>56046.27</v>
      </c>
      <c r="C1491" s="9">
        <v>1795.8</v>
      </c>
    </row>
    <row r="1492" spans="1:3" x14ac:dyDescent="0.3">
      <c r="A1492" s="7">
        <v>44266</v>
      </c>
      <c r="B1492" s="9">
        <v>57911.02</v>
      </c>
      <c r="C1492" s="9">
        <v>1831.75</v>
      </c>
    </row>
    <row r="1493" spans="1:3" x14ac:dyDescent="0.3">
      <c r="A1493" s="7">
        <v>44267</v>
      </c>
      <c r="B1493" s="9">
        <v>57174.89</v>
      </c>
      <c r="C1493" s="9">
        <v>1765.73</v>
      </c>
    </row>
    <row r="1494" spans="1:3" x14ac:dyDescent="0.3">
      <c r="A1494" s="7">
        <v>44268</v>
      </c>
      <c r="B1494" s="9">
        <v>61130.22</v>
      </c>
      <c r="C1494" s="9">
        <v>1918.57</v>
      </c>
    </row>
    <row r="1495" spans="1:3" x14ac:dyDescent="0.3">
      <c r="A1495" s="7">
        <v>44269</v>
      </c>
      <c r="B1495" s="9">
        <v>59192.98</v>
      </c>
      <c r="C1495" s="9">
        <v>1855.27</v>
      </c>
    </row>
    <row r="1496" spans="1:3" x14ac:dyDescent="0.3">
      <c r="A1496" s="7">
        <v>44270</v>
      </c>
      <c r="B1496" s="9">
        <v>55430.19</v>
      </c>
      <c r="C1496" s="9">
        <v>1791.69</v>
      </c>
    </row>
    <row r="1497" spans="1:3" x14ac:dyDescent="0.3">
      <c r="A1497" s="7">
        <v>44271</v>
      </c>
      <c r="B1497" s="9">
        <v>57126.52</v>
      </c>
      <c r="C1497" s="9">
        <v>1812</v>
      </c>
    </row>
    <row r="1498" spans="1:3" x14ac:dyDescent="0.3">
      <c r="A1498" s="7">
        <v>44272</v>
      </c>
      <c r="B1498" s="9">
        <v>59221.23</v>
      </c>
      <c r="C1498" s="9">
        <v>1829.11</v>
      </c>
    </row>
    <row r="1499" spans="1:3" x14ac:dyDescent="0.3">
      <c r="A1499" s="7">
        <v>44273</v>
      </c>
      <c r="B1499" s="9">
        <v>57562.46</v>
      </c>
      <c r="C1499" s="9">
        <v>1774.05</v>
      </c>
    </row>
    <row r="1500" spans="1:3" x14ac:dyDescent="0.3">
      <c r="A1500" s="7">
        <v>44274</v>
      </c>
      <c r="B1500" s="9">
        <v>58001.29</v>
      </c>
      <c r="C1500" s="9">
        <v>1808.86</v>
      </c>
    </row>
    <row r="1501" spans="1:3" x14ac:dyDescent="0.3">
      <c r="A1501" s="7">
        <v>44275</v>
      </c>
      <c r="B1501" s="9">
        <v>58051.01</v>
      </c>
      <c r="C1501" s="9">
        <v>1801.16</v>
      </c>
    </row>
    <row r="1502" spans="1:3" x14ac:dyDescent="0.3">
      <c r="A1502" s="7">
        <v>44276</v>
      </c>
      <c r="B1502" s="9">
        <v>57402.03</v>
      </c>
      <c r="C1502" s="9">
        <v>1786.96</v>
      </c>
    </row>
    <row r="1503" spans="1:3" x14ac:dyDescent="0.3">
      <c r="A1503" s="7">
        <v>44277</v>
      </c>
      <c r="B1503" s="9">
        <v>54230.21</v>
      </c>
      <c r="C1503" s="9">
        <v>1683.33</v>
      </c>
    </row>
    <row r="1504" spans="1:3" x14ac:dyDescent="0.3">
      <c r="A1504" s="7">
        <v>44278</v>
      </c>
      <c r="B1504" s="9">
        <v>54268.81</v>
      </c>
      <c r="C1504" s="9">
        <v>1665.5</v>
      </c>
    </row>
    <row r="1505" spans="1:3" x14ac:dyDescent="0.3">
      <c r="A1505" s="7">
        <v>44279</v>
      </c>
      <c r="B1505" s="9">
        <v>52294.65</v>
      </c>
      <c r="C1505" s="9">
        <v>1580.49</v>
      </c>
    </row>
    <row r="1506" spans="1:3" x14ac:dyDescent="0.3">
      <c r="A1506" s="7">
        <v>44280</v>
      </c>
      <c r="B1506" s="9">
        <v>51386.2</v>
      </c>
      <c r="C1506" s="9">
        <v>1590.44</v>
      </c>
    </row>
    <row r="1507" spans="1:3" x14ac:dyDescent="0.3">
      <c r="A1507" s="7">
        <v>44281</v>
      </c>
      <c r="B1507" s="9">
        <v>55314.11</v>
      </c>
      <c r="C1507" s="9">
        <v>1708.04</v>
      </c>
    </row>
    <row r="1508" spans="1:3" x14ac:dyDescent="0.3">
      <c r="A1508" s="7">
        <v>44282</v>
      </c>
      <c r="B1508" s="9">
        <v>55932.18</v>
      </c>
      <c r="C1508" s="9">
        <v>1716.62</v>
      </c>
    </row>
    <row r="1509" spans="1:3" x14ac:dyDescent="0.3">
      <c r="A1509" s="7">
        <v>44283</v>
      </c>
      <c r="B1509" s="9">
        <v>55821.59</v>
      </c>
      <c r="C1509" s="9">
        <v>1686.06</v>
      </c>
    </row>
    <row r="1510" spans="1:3" x14ac:dyDescent="0.3">
      <c r="A1510" s="7">
        <v>44284</v>
      </c>
      <c r="B1510" s="9">
        <v>57630.720000000001</v>
      </c>
      <c r="C1510" s="9">
        <v>1822.18</v>
      </c>
    </row>
    <row r="1511" spans="1:3" x14ac:dyDescent="0.3">
      <c r="A1511" s="7">
        <v>44285</v>
      </c>
      <c r="B1511" s="9">
        <v>58800</v>
      </c>
      <c r="C1511" s="9">
        <v>1843.23</v>
      </c>
    </row>
    <row r="1512" spans="1:3" x14ac:dyDescent="0.3">
      <c r="A1512" s="7">
        <v>44286</v>
      </c>
      <c r="B1512" s="9">
        <v>58837.71</v>
      </c>
      <c r="C1512" s="9">
        <v>1931.27</v>
      </c>
    </row>
    <row r="1513" spans="1:3" x14ac:dyDescent="0.3">
      <c r="A1513" s="7">
        <v>44287</v>
      </c>
      <c r="B1513" s="9">
        <v>58768.84</v>
      </c>
      <c r="C1513" s="9">
        <v>1967.8</v>
      </c>
    </row>
    <row r="1514" spans="1:3" x14ac:dyDescent="0.3">
      <c r="A1514" s="7">
        <v>44288</v>
      </c>
      <c r="B1514" s="9">
        <v>59019.55</v>
      </c>
      <c r="C1514" s="9">
        <v>2136.4299999999998</v>
      </c>
    </row>
    <row r="1515" spans="1:3" x14ac:dyDescent="0.3">
      <c r="A1515" s="7">
        <v>44289</v>
      </c>
      <c r="B1515" s="9">
        <v>56731</v>
      </c>
      <c r="C1515" s="9">
        <v>2001.48</v>
      </c>
    </row>
    <row r="1516" spans="1:3" x14ac:dyDescent="0.3">
      <c r="A1516" s="7">
        <v>44290</v>
      </c>
      <c r="B1516" s="9">
        <v>58266.39</v>
      </c>
      <c r="C1516" s="9">
        <v>2078.46</v>
      </c>
    </row>
    <row r="1517" spans="1:3" x14ac:dyDescent="0.3">
      <c r="A1517" s="7">
        <v>44291</v>
      </c>
      <c r="B1517" s="9">
        <v>59200</v>
      </c>
      <c r="C1517" s="9">
        <v>2114</v>
      </c>
    </row>
    <row r="1518" spans="1:3" x14ac:dyDescent="0.3">
      <c r="A1518" s="7">
        <v>44292</v>
      </c>
      <c r="B1518" s="9">
        <v>58018.31</v>
      </c>
      <c r="C1518" s="9">
        <v>2114.08</v>
      </c>
    </row>
    <row r="1519" spans="1:3" x14ac:dyDescent="0.3">
      <c r="A1519" s="7">
        <v>44293</v>
      </c>
      <c r="B1519" s="9">
        <v>55962.11</v>
      </c>
      <c r="C1519" s="9">
        <v>1967.5</v>
      </c>
    </row>
    <row r="1520" spans="1:3" x14ac:dyDescent="0.3">
      <c r="A1520" s="7">
        <v>44294</v>
      </c>
      <c r="B1520" s="9">
        <v>58108.65</v>
      </c>
      <c r="C1520" s="9">
        <v>2078.71</v>
      </c>
    </row>
    <row r="1521" spans="1:3" x14ac:dyDescent="0.3">
      <c r="A1521" s="7">
        <v>44295</v>
      </c>
      <c r="B1521" s="9">
        <v>58126.14</v>
      </c>
      <c r="C1521" s="9">
        <v>2066.7399999999998</v>
      </c>
    </row>
    <row r="1522" spans="1:3" x14ac:dyDescent="0.3">
      <c r="A1522" s="7">
        <v>44296</v>
      </c>
      <c r="B1522" s="9">
        <v>60039.35</v>
      </c>
      <c r="C1522" s="9">
        <v>2141.08</v>
      </c>
    </row>
    <row r="1523" spans="1:3" x14ac:dyDescent="0.3">
      <c r="A1523" s="7">
        <v>44297</v>
      </c>
      <c r="B1523" s="9">
        <v>60133.37</v>
      </c>
      <c r="C1523" s="9">
        <v>2155.59</v>
      </c>
    </row>
    <row r="1524" spans="1:3" x14ac:dyDescent="0.3">
      <c r="A1524" s="7">
        <v>44298</v>
      </c>
      <c r="B1524" s="9">
        <v>59903.040000000001</v>
      </c>
      <c r="C1524" s="9">
        <v>2143.02</v>
      </c>
    </row>
    <row r="1525" spans="1:3" x14ac:dyDescent="0.3">
      <c r="A1525" s="7">
        <v>44299</v>
      </c>
      <c r="B1525" s="9">
        <v>63660.94</v>
      </c>
      <c r="C1525" s="9">
        <v>2302.16</v>
      </c>
    </row>
    <row r="1526" spans="1:3" x14ac:dyDescent="0.3">
      <c r="A1526" s="7">
        <v>44300</v>
      </c>
      <c r="B1526" s="9">
        <v>63283.43</v>
      </c>
      <c r="C1526" s="9">
        <v>2441.8200000000002</v>
      </c>
    </row>
    <row r="1527" spans="1:3" x14ac:dyDescent="0.3">
      <c r="A1527" s="7">
        <v>44301</v>
      </c>
      <c r="B1527" s="9">
        <v>63346.93</v>
      </c>
      <c r="C1527" s="9">
        <v>2523.5700000000002</v>
      </c>
    </row>
    <row r="1528" spans="1:3" x14ac:dyDescent="0.3">
      <c r="A1528" s="7">
        <v>44302</v>
      </c>
      <c r="B1528" s="9">
        <v>61486.080000000002</v>
      </c>
      <c r="C1528" s="9">
        <v>2435.91</v>
      </c>
    </row>
    <row r="1529" spans="1:3" x14ac:dyDescent="0.3">
      <c r="A1529" s="7">
        <v>44303</v>
      </c>
      <c r="B1529" s="9">
        <v>60199.33</v>
      </c>
      <c r="C1529" s="9">
        <v>2326.1799999999998</v>
      </c>
    </row>
    <row r="1530" spans="1:3" x14ac:dyDescent="0.3">
      <c r="A1530" s="7">
        <v>44304</v>
      </c>
      <c r="B1530" s="9">
        <v>56351.199999999997</v>
      </c>
      <c r="C1530" s="9">
        <v>2250.23</v>
      </c>
    </row>
    <row r="1531" spans="1:3" x14ac:dyDescent="0.3">
      <c r="A1531" s="7">
        <v>44305</v>
      </c>
      <c r="B1531" s="9">
        <v>55797.39</v>
      </c>
      <c r="C1531" s="9">
        <v>2174.98</v>
      </c>
    </row>
    <row r="1532" spans="1:3" x14ac:dyDescent="0.3">
      <c r="A1532" s="7">
        <v>44306</v>
      </c>
      <c r="B1532" s="9">
        <v>56514.9</v>
      </c>
      <c r="C1532" s="9">
        <v>2340.3000000000002</v>
      </c>
    </row>
    <row r="1533" spans="1:3" x14ac:dyDescent="0.3">
      <c r="A1533" s="7">
        <v>44307</v>
      </c>
      <c r="B1533" s="9">
        <v>53919.48</v>
      </c>
      <c r="C1533" s="9">
        <v>2366.63</v>
      </c>
    </row>
    <row r="1534" spans="1:3" x14ac:dyDescent="0.3">
      <c r="A1534" s="7">
        <v>44308</v>
      </c>
      <c r="B1534" s="9">
        <v>51653.27</v>
      </c>
      <c r="C1534" s="9">
        <v>2400.67</v>
      </c>
    </row>
    <row r="1535" spans="1:3" x14ac:dyDescent="0.3">
      <c r="A1535" s="7">
        <v>44309</v>
      </c>
      <c r="B1535" s="9">
        <v>51231.69</v>
      </c>
      <c r="C1535" s="9">
        <v>2369.1999999999998</v>
      </c>
    </row>
    <row r="1536" spans="1:3" x14ac:dyDescent="0.3">
      <c r="A1536" s="7">
        <v>44310</v>
      </c>
      <c r="B1536" s="9">
        <v>50167.5</v>
      </c>
      <c r="C1536" s="9">
        <v>2223.06</v>
      </c>
    </row>
    <row r="1537" spans="1:3" x14ac:dyDescent="0.3">
      <c r="A1537" s="7">
        <v>44311</v>
      </c>
      <c r="B1537" s="9">
        <v>49272.06</v>
      </c>
      <c r="C1537" s="9">
        <v>2325.6799999999998</v>
      </c>
    </row>
    <row r="1538" spans="1:3" x14ac:dyDescent="0.3">
      <c r="A1538" s="7">
        <v>44312</v>
      </c>
      <c r="B1538" s="9">
        <v>53969.71</v>
      </c>
      <c r="C1538" s="9">
        <v>2534.84</v>
      </c>
    </row>
    <row r="1539" spans="1:3" x14ac:dyDescent="0.3">
      <c r="A1539" s="7">
        <v>44313</v>
      </c>
      <c r="B1539" s="9">
        <v>55120.81</v>
      </c>
      <c r="C1539" s="9">
        <v>2671.82</v>
      </c>
    </row>
    <row r="1540" spans="1:3" x14ac:dyDescent="0.3">
      <c r="A1540" s="7">
        <v>44314</v>
      </c>
      <c r="B1540" s="9">
        <v>54964.11</v>
      </c>
      <c r="C1540" s="9">
        <v>2750.99</v>
      </c>
    </row>
    <row r="1541" spans="1:3" x14ac:dyDescent="0.3">
      <c r="A1541" s="7">
        <v>44315</v>
      </c>
      <c r="B1541" s="9">
        <v>53562.87</v>
      </c>
      <c r="C1541" s="9">
        <v>2759.45</v>
      </c>
    </row>
    <row r="1542" spans="1:3" x14ac:dyDescent="0.3">
      <c r="A1542" s="7">
        <v>44316</v>
      </c>
      <c r="B1542" s="9">
        <v>57640.17</v>
      </c>
      <c r="C1542" s="9">
        <v>2774.28</v>
      </c>
    </row>
    <row r="1543" spans="1:3" x14ac:dyDescent="0.3">
      <c r="A1543" s="7">
        <v>44317</v>
      </c>
      <c r="B1543" s="9">
        <v>57868.94</v>
      </c>
      <c r="C1543" s="9">
        <v>2949.25</v>
      </c>
    </row>
    <row r="1544" spans="1:3" x14ac:dyDescent="0.3">
      <c r="A1544" s="7">
        <v>44318</v>
      </c>
      <c r="B1544" s="9">
        <v>56631.64</v>
      </c>
      <c r="C1544" s="9">
        <v>2954.69</v>
      </c>
    </row>
    <row r="1545" spans="1:3" x14ac:dyDescent="0.3">
      <c r="A1545" s="7">
        <v>44319</v>
      </c>
      <c r="B1545" s="9">
        <v>57213.29</v>
      </c>
      <c r="C1545" s="9">
        <v>3443.2</v>
      </c>
    </row>
    <row r="1546" spans="1:3" x14ac:dyDescent="0.3">
      <c r="A1546" s="7">
        <v>44320</v>
      </c>
      <c r="B1546" s="9">
        <v>53128.68</v>
      </c>
      <c r="C1546" s="9">
        <v>3234.14</v>
      </c>
    </row>
    <row r="1547" spans="1:3" x14ac:dyDescent="0.3">
      <c r="A1547" s="7">
        <v>44321</v>
      </c>
      <c r="B1547" s="9">
        <v>57518.01</v>
      </c>
      <c r="C1547" s="9">
        <v>3530.78</v>
      </c>
    </row>
    <row r="1548" spans="1:3" x14ac:dyDescent="0.3">
      <c r="A1548" s="7">
        <v>44322</v>
      </c>
      <c r="B1548" s="9">
        <v>56485.77</v>
      </c>
      <c r="C1548" s="9">
        <v>3498.91</v>
      </c>
    </row>
    <row r="1549" spans="1:3" x14ac:dyDescent="0.3">
      <c r="A1549" s="7">
        <v>44323</v>
      </c>
      <c r="B1549" s="9">
        <v>57373.88</v>
      </c>
      <c r="C1549" s="9">
        <v>3484.32</v>
      </c>
    </row>
    <row r="1550" spans="1:3" x14ac:dyDescent="0.3">
      <c r="A1550" s="7">
        <v>44324</v>
      </c>
      <c r="B1550" s="9">
        <v>59045.17</v>
      </c>
      <c r="C1550" s="9">
        <v>3914.68</v>
      </c>
    </row>
    <row r="1551" spans="1:3" x14ac:dyDescent="0.3">
      <c r="A1551" s="7">
        <v>44325</v>
      </c>
      <c r="B1551" s="9">
        <v>58410.34</v>
      </c>
      <c r="C1551" s="9">
        <v>3927.47</v>
      </c>
    </row>
    <row r="1552" spans="1:3" x14ac:dyDescent="0.3">
      <c r="A1552" s="7">
        <v>44326</v>
      </c>
      <c r="B1552" s="9">
        <v>55936.77</v>
      </c>
      <c r="C1552" s="9">
        <v>3946.96</v>
      </c>
    </row>
    <row r="1553" spans="1:3" x14ac:dyDescent="0.3">
      <c r="A1553" s="7">
        <v>44327</v>
      </c>
      <c r="B1553" s="9">
        <v>56719</v>
      </c>
      <c r="C1553" s="9">
        <v>4172.5</v>
      </c>
    </row>
    <row r="1554" spans="1:3" x14ac:dyDescent="0.3">
      <c r="A1554" s="7">
        <v>44328</v>
      </c>
      <c r="B1554" s="9">
        <v>49095.57</v>
      </c>
      <c r="C1554" s="9">
        <v>3800.24</v>
      </c>
    </row>
    <row r="1555" spans="1:3" x14ac:dyDescent="0.3">
      <c r="A1555" s="7">
        <v>44329</v>
      </c>
      <c r="B1555" s="9">
        <v>49635.45</v>
      </c>
      <c r="C1555" s="9">
        <v>3708.95</v>
      </c>
    </row>
    <row r="1556" spans="1:3" x14ac:dyDescent="0.3">
      <c r="A1556" s="7">
        <v>44330</v>
      </c>
      <c r="B1556" s="9">
        <v>49923.92</v>
      </c>
      <c r="C1556" s="9">
        <v>4075</v>
      </c>
    </row>
    <row r="1557" spans="1:3" x14ac:dyDescent="0.3">
      <c r="A1557" s="7">
        <v>44331</v>
      </c>
      <c r="B1557" s="9">
        <v>46984.74</v>
      </c>
      <c r="C1557" s="9">
        <v>3661.78</v>
      </c>
    </row>
    <row r="1558" spans="1:3" x14ac:dyDescent="0.3">
      <c r="A1558" s="7">
        <v>44332</v>
      </c>
      <c r="B1558" s="9">
        <v>46523.31</v>
      </c>
      <c r="C1558" s="9">
        <v>3585</v>
      </c>
    </row>
    <row r="1559" spans="1:3" x14ac:dyDescent="0.3">
      <c r="A1559" s="7">
        <v>44333</v>
      </c>
      <c r="B1559" s="9">
        <v>43768.74</v>
      </c>
      <c r="C1559" s="9">
        <v>3303.64</v>
      </c>
    </row>
    <row r="1560" spans="1:3" x14ac:dyDescent="0.3">
      <c r="A1560" s="7">
        <v>44334</v>
      </c>
      <c r="B1560" s="9">
        <v>42989.8</v>
      </c>
      <c r="C1560" s="9">
        <v>3384.53</v>
      </c>
    </row>
    <row r="1561" spans="1:3" x14ac:dyDescent="0.3">
      <c r="A1561" s="7">
        <v>44335</v>
      </c>
      <c r="B1561" s="9">
        <v>37236.61</v>
      </c>
      <c r="C1561" s="9">
        <v>2498.21</v>
      </c>
    </row>
    <row r="1562" spans="1:3" x14ac:dyDescent="0.3">
      <c r="A1562" s="7">
        <v>44336</v>
      </c>
      <c r="B1562" s="9">
        <v>40749.78</v>
      </c>
      <c r="C1562" s="9">
        <v>2781.18</v>
      </c>
    </row>
    <row r="1563" spans="1:3" x14ac:dyDescent="0.3">
      <c r="A1563" s="7">
        <v>44337</v>
      </c>
      <c r="B1563" s="9">
        <v>37425</v>
      </c>
      <c r="C1563" s="9">
        <v>2441.27</v>
      </c>
    </row>
    <row r="1564" spans="1:3" x14ac:dyDescent="0.3">
      <c r="A1564" s="7">
        <v>44338</v>
      </c>
      <c r="B1564" s="9">
        <v>37383.339999999997</v>
      </c>
      <c r="C1564" s="9">
        <v>2289.3200000000002</v>
      </c>
    </row>
    <row r="1565" spans="1:3" x14ac:dyDescent="0.3">
      <c r="A1565" s="7">
        <v>44339</v>
      </c>
      <c r="B1565" s="9">
        <v>34927.4</v>
      </c>
      <c r="C1565" s="9">
        <v>2115.75</v>
      </c>
    </row>
    <row r="1566" spans="1:3" x14ac:dyDescent="0.3">
      <c r="A1566" s="7">
        <v>44340</v>
      </c>
      <c r="B1566" s="9">
        <v>38725.06</v>
      </c>
      <c r="C1566" s="9">
        <v>2635.6</v>
      </c>
    </row>
    <row r="1567" spans="1:3" x14ac:dyDescent="0.3">
      <c r="A1567" s="7">
        <v>44341</v>
      </c>
      <c r="B1567" s="9">
        <v>38370</v>
      </c>
      <c r="C1567" s="9">
        <v>2719.56</v>
      </c>
    </row>
    <row r="1568" spans="1:3" x14ac:dyDescent="0.3">
      <c r="A1568" s="7">
        <v>44342</v>
      </c>
      <c r="B1568" s="9">
        <v>39213.410000000003</v>
      </c>
      <c r="C1568" s="9">
        <v>2883.3</v>
      </c>
    </row>
    <row r="1569" spans="1:3" x14ac:dyDescent="0.3">
      <c r="A1569" s="7">
        <v>44343</v>
      </c>
      <c r="B1569" s="9">
        <v>38368.17</v>
      </c>
      <c r="C1569" s="9">
        <v>2736.07</v>
      </c>
    </row>
    <row r="1570" spans="1:3" x14ac:dyDescent="0.3">
      <c r="A1570" s="7">
        <v>44344</v>
      </c>
      <c r="B1570" s="9">
        <v>35770</v>
      </c>
      <c r="C1570" s="9">
        <v>2408.5500000000002</v>
      </c>
    </row>
    <row r="1571" spans="1:3" x14ac:dyDescent="0.3">
      <c r="A1571" s="7">
        <v>44345</v>
      </c>
      <c r="B1571" s="9">
        <v>34621.64</v>
      </c>
      <c r="C1571" s="9">
        <v>2284.0300000000002</v>
      </c>
    </row>
    <row r="1572" spans="1:3" x14ac:dyDescent="0.3">
      <c r="A1572" s="7">
        <v>44346</v>
      </c>
      <c r="B1572" s="9">
        <v>35545.269999999997</v>
      </c>
      <c r="C1572" s="9">
        <v>2373.63</v>
      </c>
    </row>
    <row r="1573" spans="1:3" x14ac:dyDescent="0.3">
      <c r="A1573" s="7">
        <v>44347</v>
      </c>
      <c r="B1573" s="9">
        <v>37153.71</v>
      </c>
      <c r="C1573" s="9">
        <v>2693.13</v>
      </c>
    </row>
    <row r="1574" spans="1:3" x14ac:dyDescent="0.3">
      <c r="A1574" s="7">
        <v>44348</v>
      </c>
      <c r="B1574" s="9">
        <v>36764.58</v>
      </c>
      <c r="C1574" s="9">
        <v>2642.8</v>
      </c>
    </row>
    <row r="1575" spans="1:3" x14ac:dyDescent="0.3">
      <c r="A1575" s="7">
        <v>44349</v>
      </c>
      <c r="B1575" s="9">
        <v>37501.360000000001</v>
      </c>
      <c r="C1575" s="9">
        <v>2697.54</v>
      </c>
    </row>
    <row r="1576" spans="1:3" x14ac:dyDescent="0.3">
      <c r="A1576" s="7">
        <v>44350</v>
      </c>
      <c r="B1576" s="9">
        <v>39215.089999999997</v>
      </c>
      <c r="C1576" s="9">
        <v>2852.47</v>
      </c>
    </row>
    <row r="1577" spans="1:3" x14ac:dyDescent="0.3">
      <c r="A1577" s="7">
        <v>44351</v>
      </c>
      <c r="B1577" s="9">
        <v>36895.480000000003</v>
      </c>
      <c r="C1577" s="9">
        <v>2700.28</v>
      </c>
    </row>
    <row r="1578" spans="1:3" x14ac:dyDescent="0.3">
      <c r="A1578" s="7">
        <v>44352</v>
      </c>
      <c r="B1578" s="9">
        <v>35565</v>
      </c>
      <c r="C1578" s="9">
        <v>2632.46</v>
      </c>
    </row>
    <row r="1579" spans="1:3" x14ac:dyDescent="0.3">
      <c r="A1579" s="7">
        <v>44353</v>
      </c>
      <c r="B1579" s="9">
        <v>35873.42</v>
      </c>
      <c r="C1579" s="9">
        <v>2718.68</v>
      </c>
    </row>
    <row r="1580" spans="1:3" x14ac:dyDescent="0.3">
      <c r="A1580" s="7">
        <v>44354</v>
      </c>
      <c r="B1580" s="9">
        <v>33816.089999999997</v>
      </c>
      <c r="C1580" s="9">
        <v>2607.9899999999998</v>
      </c>
    </row>
    <row r="1581" spans="1:3" x14ac:dyDescent="0.3">
      <c r="A1581" s="7">
        <v>44355</v>
      </c>
      <c r="B1581" s="9">
        <v>33432.26</v>
      </c>
      <c r="C1581" s="9">
        <v>2517.31</v>
      </c>
    </row>
    <row r="1582" spans="1:3" x14ac:dyDescent="0.3">
      <c r="A1582" s="7">
        <v>44356</v>
      </c>
      <c r="B1582" s="9">
        <v>37357.019999999997</v>
      </c>
      <c r="C1582" s="9">
        <v>2605.4499999999998</v>
      </c>
    </row>
    <row r="1583" spans="1:3" x14ac:dyDescent="0.3">
      <c r="A1583" s="7">
        <v>44357</v>
      </c>
      <c r="B1583" s="9">
        <v>36717.51</v>
      </c>
      <c r="C1583" s="9">
        <v>2471.75</v>
      </c>
    </row>
    <row r="1584" spans="1:3" x14ac:dyDescent="0.3">
      <c r="A1584" s="7">
        <v>44358</v>
      </c>
      <c r="B1584" s="9">
        <v>37282.15</v>
      </c>
      <c r="C1584" s="9">
        <v>2352.62</v>
      </c>
    </row>
    <row r="1585" spans="1:3" x14ac:dyDescent="0.3">
      <c r="A1585" s="7">
        <v>44359</v>
      </c>
      <c r="B1585" s="9">
        <v>35609.660000000003</v>
      </c>
      <c r="C1585" s="9">
        <v>2375.04</v>
      </c>
    </row>
    <row r="1586" spans="1:3" x14ac:dyDescent="0.3">
      <c r="A1586" s="7">
        <v>44360</v>
      </c>
      <c r="B1586" s="9">
        <v>39122.03</v>
      </c>
      <c r="C1586" s="9">
        <v>2515.9899999999998</v>
      </c>
    </row>
    <row r="1587" spans="1:3" x14ac:dyDescent="0.3">
      <c r="A1587" s="7">
        <v>44361</v>
      </c>
      <c r="B1587" s="9">
        <v>40496.92</v>
      </c>
      <c r="C1587" s="9">
        <v>2583.31</v>
      </c>
    </row>
    <row r="1588" spans="1:3" x14ac:dyDescent="0.3">
      <c r="A1588" s="7">
        <v>44362</v>
      </c>
      <c r="B1588" s="9">
        <v>40093.93</v>
      </c>
      <c r="C1588" s="9">
        <v>2540.9499999999998</v>
      </c>
    </row>
    <row r="1589" spans="1:3" x14ac:dyDescent="0.3">
      <c r="A1589" s="7">
        <v>44363</v>
      </c>
      <c r="B1589" s="9">
        <v>38394.400000000001</v>
      </c>
      <c r="C1589" s="9">
        <v>2371.48</v>
      </c>
    </row>
    <row r="1590" spans="1:3" x14ac:dyDescent="0.3">
      <c r="A1590" s="7">
        <v>44364</v>
      </c>
      <c r="B1590" s="9">
        <v>38027.629999999997</v>
      </c>
      <c r="C1590" s="9">
        <v>2369.15</v>
      </c>
    </row>
    <row r="1591" spans="1:3" x14ac:dyDescent="0.3">
      <c r="A1591" s="7">
        <v>44365</v>
      </c>
      <c r="B1591" s="9">
        <v>35777.39</v>
      </c>
      <c r="C1591" s="9">
        <v>2232.12</v>
      </c>
    </row>
    <row r="1592" spans="1:3" x14ac:dyDescent="0.3">
      <c r="A1592" s="7">
        <v>44366</v>
      </c>
      <c r="B1592" s="9">
        <v>35498.239999999998</v>
      </c>
      <c r="C1592" s="9">
        <v>2165.2800000000002</v>
      </c>
    </row>
    <row r="1593" spans="1:3" x14ac:dyDescent="0.3">
      <c r="A1593" s="7">
        <v>44367</v>
      </c>
      <c r="B1593" s="9">
        <v>35565.82</v>
      </c>
      <c r="C1593" s="9">
        <v>2252.06</v>
      </c>
    </row>
    <row r="1594" spans="1:3" x14ac:dyDescent="0.3">
      <c r="A1594" s="7">
        <v>44368</v>
      </c>
      <c r="B1594" s="9">
        <v>31686.69</v>
      </c>
      <c r="C1594" s="9">
        <v>1893.57</v>
      </c>
    </row>
    <row r="1595" spans="1:3" x14ac:dyDescent="0.3">
      <c r="A1595" s="7">
        <v>44369</v>
      </c>
      <c r="B1595" s="9">
        <v>32508.26</v>
      </c>
      <c r="C1595" s="9">
        <v>1880.01</v>
      </c>
    </row>
    <row r="1596" spans="1:3" x14ac:dyDescent="0.3">
      <c r="A1596" s="7">
        <v>44370</v>
      </c>
      <c r="B1596" s="9">
        <v>33688.35</v>
      </c>
      <c r="C1596" s="9">
        <v>1967.68</v>
      </c>
    </row>
    <row r="1597" spans="1:3" x14ac:dyDescent="0.3">
      <c r="A1597" s="7">
        <v>44371</v>
      </c>
      <c r="B1597" s="9">
        <v>34695.339999999997</v>
      </c>
      <c r="C1597" s="9">
        <v>1992.53</v>
      </c>
    </row>
    <row r="1598" spans="1:3" x14ac:dyDescent="0.3">
      <c r="A1598" s="7">
        <v>44372</v>
      </c>
      <c r="B1598" s="9">
        <v>31704.87</v>
      </c>
      <c r="C1598" s="9">
        <v>1816.76</v>
      </c>
    </row>
    <row r="1599" spans="1:3" x14ac:dyDescent="0.3">
      <c r="A1599" s="7">
        <v>44373</v>
      </c>
      <c r="B1599" s="9">
        <v>32265.95</v>
      </c>
      <c r="C1599" s="9">
        <v>1827.9</v>
      </c>
    </row>
    <row r="1600" spans="1:3" x14ac:dyDescent="0.3">
      <c r="A1600" s="7">
        <v>44374</v>
      </c>
      <c r="B1600" s="9">
        <v>34596.99</v>
      </c>
      <c r="C1600" s="9">
        <v>1972.13</v>
      </c>
    </row>
    <row r="1601" spans="1:3" x14ac:dyDescent="0.3">
      <c r="A1601" s="7">
        <v>44375</v>
      </c>
      <c r="B1601" s="9">
        <v>34541.800000000003</v>
      </c>
      <c r="C1601" s="9">
        <v>2086.88</v>
      </c>
    </row>
    <row r="1602" spans="1:3" x14ac:dyDescent="0.3">
      <c r="A1602" s="7">
        <v>44376</v>
      </c>
      <c r="B1602" s="9">
        <v>35928.75</v>
      </c>
      <c r="C1602" s="9">
        <v>2166.79</v>
      </c>
    </row>
    <row r="1603" spans="1:3" x14ac:dyDescent="0.3">
      <c r="A1603" s="7">
        <v>44377</v>
      </c>
      <c r="B1603" s="9">
        <v>34995.83</v>
      </c>
      <c r="C1603" s="9">
        <v>2271.5100000000002</v>
      </c>
    </row>
    <row r="1604" spans="1:3" x14ac:dyDescent="0.3">
      <c r="A1604" s="7">
        <v>44378</v>
      </c>
      <c r="B1604" s="9">
        <v>33538.49</v>
      </c>
      <c r="C1604" s="9">
        <v>2109.4899999999998</v>
      </c>
    </row>
    <row r="1605" spans="1:3" x14ac:dyDescent="0.3">
      <c r="A1605" s="7">
        <v>44379</v>
      </c>
      <c r="B1605" s="9">
        <v>33832.49</v>
      </c>
      <c r="C1605" s="9">
        <v>2159.59</v>
      </c>
    </row>
    <row r="1606" spans="1:3" x14ac:dyDescent="0.3">
      <c r="A1606" s="7">
        <v>44380</v>
      </c>
      <c r="B1606" s="9">
        <v>34633.93</v>
      </c>
      <c r="C1606" s="9">
        <v>2225.09</v>
      </c>
    </row>
    <row r="1607" spans="1:3" x14ac:dyDescent="0.3">
      <c r="A1607" s="7">
        <v>44381</v>
      </c>
      <c r="B1607" s="9">
        <v>35126.9</v>
      </c>
      <c r="C1607" s="9">
        <v>2317.36</v>
      </c>
    </row>
    <row r="1608" spans="1:3" x14ac:dyDescent="0.3">
      <c r="A1608" s="7">
        <v>44382</v>
      </c>
      <c r="B1608" s="9">
        <v>33673.22</v>
      </c>
      <c r="C1608" s="9">
        <v>2196.7199999999998</v>
      </c>
    </row>
    <row r="1609" spans="1:3" x14ac:dyDescent="0.3">
      <c r="A1609" s="7">
        <v>44383</v>
      </c>
      <c r="B1609" s="9">
        <v>34193.9</v>
      </c>
      <c r="C1609" s="9">
        <v>2318.88</v>
      </c>
    </row>
    <row r="1610" spans="1:3" x14ac:dyDescent="0.3">
      <c r="A1610" s="7">
        <v>44384</v>
      </c>
      <c r="B1610" s="9">
        <v>33791</v>
      </c>
      <c r="C1610" s="9">
        <v>2312</v>
      </c>
    </row>
    <row r="1611" spans="1:3" x14ac:dyDescent="0.3">
      <c r="A1611" s="7">
        <v>44385</v>
      </c>
      <c r="B1611" s="9">
        <v>32878.230000000003</v>
      </c>
      <c r="C1611" s="9">
        <v>2120</v>
      </c>
    </row>
    <row r="1612" spans="1:3" x14ac:dyDescent="0.3">
      <c r="A1612" s="7">
        <v>44386</v>
      </c>
      <c r="B1612" s="9">
        <v>33766.870000000003</v>
      </c>
      <c r="C1612" s="9">
        <v>2144.2199999999998</v>
      </c>
    </row>
    <row r="1613" spans="1:3" x14ac:dyDescent="0.3">
      <c r="A1613" s="7">
        <v>44387</v>
      </c>
      <c r="B1613" s="9">
        <v>33547.19</v>
      </c>
      <c r="C1613" s="9">
        <v>2115.9699999999998</v>
      </c>
    </row>
    <row r="1614" spans="1:3" x14ac:dyDescent="0.3">
      <c r="A1614" s="7">
        <v>44388</v>
      </c>
      <c r="B1614" s="9">
        <v>34236.21</v>
      </c>
      <c r="C1614" s="9">
        <v>2139.11</v>
      </c>
    </row>
    <row r="1615" spans="1:3" x14ac:dyDescent="0.3">
      <c r="A1615" s="7">
        <v>44389</v>
      </c>
      <c r="B1615" s="9">
        <v>33096.86</v>
      </c>
      <c r="C1615" s="9">
        <v>2031.89</v>
      </c>
    </row>
    <row r="1616" spans="1:3" x14ac:dyDescent="0.3">
      <c r="A1616" s="7">
        <v>44390</v>
      </c>
      <c r="B1616" s="9">
        <v>32768.54</v>
      </c>
      <c r="C1616" s="9">
        <v>1942.31</v>
      </c>
    </row>
    <row r="1617" spans="1:3" x14ac:dyDescent="0.3">
      <c r="A1617" s="7">
        <v>44391</v>
      </c>
      <c r="B1617" s="9">
        <v>32817.18</v>
      </c>
      <c r="C1617" s="9">
        <v>1994.55</v>
      </c>
    </row>
    <row r="1618" spans="1:3" x14ac:dyDescent="0.3">
      <c r="A1618" s="7">
        <v>44392</v>
      </c>
      <c r="B1618" s="9">
        <v>31891.09</v>
      </c>
      <c r="C1618" s="9">
        <v>1922.22</v>
      </c>
    </row>
    <row r="1619" spans="1:3" x14ac:dyDescent="0.3">
      <c r="A1619" s="7">
        <v>44393</v>
      </c>
      <c r="B1619" s="9">
        <v>31408.78</v>
      </c>
      <c r="C1619" s="9">
        <v>1877.15</v>
      </c>
    </row>
    <row r="1620" spans="1:3" x14ac:dyDescent="0.3">
      <c r="A1620" s="7">
        <v>44394</v>
      </c>
      <c r="B1620" s="9">
        <v>31503.78</v>
      </c>
      <c r="C1620" s="9">
        <v>1897.62</v>
      </c>
    </row>
    <row r="1621" spans="1:3" x14ac:dyDescent="0.3">
      <c r="A1621" s="7">
        <v>44395</v>
      </c>
      <c r="B1621" s="9">
        <v>31753.02</v>
      </c>
      <c r="C1621" s="9">
        <v>1888.6</v>
      </c>
    </row>
    <row r="1622" spans="1:3" x14ac:dyDescent="0.3">
      <c r="A1622" s="7">
        <v>44396</v>
      </c>
      <c r="B1622" s="9">
        <v>30849.9</v>
      </c>
      <c r="C1622" s="9">
        <v>1819.01</v>
      </c>
    </row>
    <row r="1623" spans="1:3" x14ac:dyDescent="0.3">
      <c r="A1623" s="7">
        <v>44397</v>
      </c>
      <c r="B1623" s="9">
        <v>29788.61</v>
      </c>
      <c r="C1623" s="9">
        <v>1787.57</v>
      </c>
    </row>
    <row r="1624" spans="1:3" x14ac:dyDescent="0.3">
      <c r="A1624" s="7">
        <v>44398</v>
      </c>
      <c r="B1624" s="9">
        <v>32086.04</v>
      </c>
      <c r="C1624" s="9">
        <v>1993.44</v>
      </c>
    </row>
    <row r="1625" spans="1:3" x14ac:dyDescent="0.3">
      <c r="A1625" s="7">
        <v>44399</v>
      </c>
      <c r="B1625" s="9">
        <v>32327.95</v>
      </c>
      <c r="C1625" s="9">
        <v>2027.56</v>
      </c>
    </row>
    <row r="1626" spans="1:3" x14ac:dyDescent="0.3">
      <c r="A1626" s="7">
        <v>44400</v>
      </c>
      <c r="B1626" s="9">
        <v>33700</v>
      </c>
      <c r="C1626" s="9">
        <v>2125.21</v>
      </c>
    </row>
    <row r="1627" spans="1:3" x14ac:dyDescent="0.3">
      <c r="A1627" s="7">
        <v>44401</v>
      </c>
      <c r="B1627" s="9">
        <v>34275.43</v>
      </c>
      <c r="C1627" s="9">
        <v>2186.5500000000002</v>
      </c>
    </row>
    <row r="1628" spans="1:3" x14ac:dyDescent="0.3">
      <c r="A1628" s="7">
        <v>44402</v>
      </c>
      <c r="B1628" s="9">
        <v>35368.57</v>
      </c>
      <c r="C1628" s="9">
        <v>2185.75</v>
      </c>
    </row>
    <row r="1629" spans="1:3" x14ac:dyDescent="0.3">
      <c r="A1629" s="7">
        <v>44403</v>
      </c>
      <c r="B1629" s="9">
        <v>37269.120000000003</v>
      </c>
      <c r="C1629" s="9">
        <v>2230.62</v>
      </c>
    </row>
    <row r="1630" spans="1:3" x14ac:dyDescent="0.3">
      <c r="A1630" s="7">
        <v>44404</v>
      </c>
      <c r="B1630" s="9">
        <v>39381.82</v>
      </c>
      <c r="C1630" s="9">
        <v>2295.42</v>
      </c>
    </row>
    <row r="1631" spans="1:3" x14ac:dyDescent="0.3">
      <c r="A1631" s="7">
        <v>44405</v>
      </c>
      <c r="B1631" s="9">
        <v>40031.56</v>
      </c>
      <c r="C1631" s="9">
        <v>2300.69</v>
      </c>
    </row>
    <row r="1632" spans="1:3" x14ac:dyDescent="0.3">
      <c r="A1632" s="7">
        <v>44406</v>
      </c>
      <c r="B1632" s="9">
        <v>40024.94</v>
      </c>
      <c r="C1632" s="9">
        <v>2386.87</v>
      </c>
    </row>
    <row r="1633" spans="1:3" x14ac:dyDescent="0.3">
      <c r="A1633" s="7">
        <v>44407</v>
      </c>
      <c r="B1633" s="9">
        <v>42188.95</v>
      </c>
      <c r="C1633" s="9">
        <v>2455.9299999999998</v>
      </c>
    </row>
    <row r="1634" spans="1:3" x14ac:dyDescent="0.3">
      <c r="A1634" s="7">
        <v>44408</v>
      </c>
      <c r="B1634" s="9">
        <v>41472.42</v>
      </c>
      <c r="C1634" s="9">
        <v>2533.7600000000002</v>
      </c>
    </row>
    <row r="1635" spans="1:3" x14ac:dyDescent="0.3">
      <c r="A1635" s="7">
        <v>44409</v>
      </c>
      <c r="B1635" s="9">
        <v>39816.76</v>
      </c>
      <c r="C1635" s="9">
        <v>2549.86</v>
      </c>
    </row>
    <row r="1636" spans="1:3" x14ac:dyDescent="0.3">
      <c r="A1636" s="7">
        <v>44410</v>
      </c>
      <c r="B1636" s="9">
        <v>39146.69</v>
      </c>
      <c r="C1636" s="9">
        <v>2604.15</v>
      </c>
    </row>
    <row r="1637" spans="1:3" x14ac:dyDescent="0.3">
      <c r="A1637" s="7">
        <v>44411</v>
      </c>
      <c r="B1637" s="9">
        <v>38207.269999999997</v>
      </c>
      <c r="C1637" s="9">
        <v>2512.23</v>
      </c>
    </row>
    <row r="1638" spans="1:3" x14ac:dyDescent="0.3">
      <c r="A1638" s="7">
        <v>44412</v>
      </c>
      <c r="B1638" s="9">
        <v>39730</v>
      </c>
      <c r="C1638" s="9">
        <v>2727.9</v>
      </c>
    </row>
    <row r="1639" spans="1:3" x14ac:dyDescent="0.3">
      <c r="A1639" s="7">
        <v>44413</v>
      </c>
      <c r="B1639" s="9">
        <v>40893.75</v>
      </c>
      <c r="C1639" s="9">
        <v>2828.09</v>
      </c>
    </row>
    <row r="1640" spans="1:3" x14ac:dyDescent="0.3">
      <c r="A1640" s="7">
        <v>44414</v>
      </c>
      <c r="B1640" s="9">
        <v>42827.76</v>
      </c>
      <c r="C1640" s="9">
        <v>2887.26</v>
      </c>
    </row>
    <row r="1641" spans="1:3" x14ac:dyDescent="0.3">
      <c r="A1641" s="7">
        <v>44415</v>
      </c>
      <c r="B1641" s="9">
        <v>44488.87</v>
      </c>
      <c r="C1641" s="9">
        <v>3151.21</v>
      </c>
    </row>
    <row r="1642" spans="1:3" x14ac:dyDescent="0.3">
      <c r="A1642" s="7">
        <v>44416</v>
      </c>
      <c r="B1642" s="9">
        <v>43933.26</v>
      </c>
      <c r="C1642" s="9">
        <v>3019.56</v>
      </c>
    </row>
    <row r="1643" spans="1:3" x14ac:dyDescent="0.3">
      <c r="A1643" s="7">
        <v>44417</v>
      </c>
      <c r="B1643" s="9">
        <v>46208.5</v>
      </c>
      <c r="C1643" s="9">
        <v>3157.59</v>
      </c>
    </row>
    <row r="1644" spans="1:3" x14ac:dyDescent="0.3">
      <c r="A1644" s="7">
        <v>44418</v>
      </c>
      <c r="B1644" s="9">
        <v>45565.760000000002</v>
      </c>
      <c r="C1644" s="9">
        <v>3142.57</v>
      </c>
    </row>
    <row r="1645" spans="1:3" x14ac:dyDescent="0.3">
      <c r="A1645" s="7">
        <v>44419</v>
      </c>
      <c r="B1645" s="9">
        <v>45482.95</v>
      </c>
      <c r="C1645" s="9">
        <v>3154.69</v>
      </c>
    </row>
    <row r="1646" spans="1:3" x14ac:dyDescent="0.3">
      <c r="A1646" s="7">
        <v>44420</v>
      </c>
      <c r="B1646" s="9">
        <v>44454.37</v>
      </c>
      <c r="C1646" s="9">
        <v>3048.33</v>
      </c>
    </row>
    <row r="1647" spans="1:3" x14ac:dyDescent="0.3">
      <c r="A1647" s="7">
        <v>44421</v>
      </c>
      <c r="B1647" s="9">
        <v>47765.41</v>
      </c>
      <c r="C1647" s="9">
        <v>3319.61</v>
      </c>
    </row>
    <row r="1648" spans="1:3" x14ac:dyDescent="0.3">
      <c r="A1648" s="7">
        <v>44422</v>
      </c>
      <c r="B1648" s="9">
        <v>47134.61</v>
      </c>
      <c r="C1648" s="9">
        <v>3267.55</v>
      </c>
    </row>
    <row r="1649" spans="1:3" x14ac:dyDescent="0.3">
      <c r="A1649" s="7">
        <v>44423</v>
      </c>
      <c r="B1649" s="9">
        <v>47090</v>
      </c>
      <c r="C1649" s="9">
        <v>3317.24</v>
      </c>
    </row>
    <row r="1650" spans="1:3" x14ac:dyDescent="0.3">
      <c r="A1650" s="7">
        <v>44424</v>
      </c>
      <c r="B1650" s="9">
        <v>45930.71</v>
      </c>
      <c r="C1650" s="9">
        <v>3146.98</v>
      </c>
    </row>
    <row r="1651" spans="1:3" x14ac:dyDescent="0.3">
      <c r="A1651" s="7">
        <v>44425</v>
      </c>
      <c r="B1651" s="9">
        <v>44718.51</v>
      </c>
      <c r="C1651" s="9">
        <v>3017.66</v>
      </c>
    </row>
    <row r="1652" spans="1:3" x14ac:dyDescent="0.3">
      <c r="A1652" s="7">
        <v>44426</v>
      </c>
      <c r="B1652" s="9">
        <v>44735.199999999997</v>
      </c>
      <c r="C1652" s="9">
        <v>3019.48</v>
      </c>
    </row>
    <row r="1653" spans="1:3" x14ac:dyDescent="0.3">
      <c r="A1653" s="7">
        <v>44427</v>
      </c>
      <c r="B1653" s="9">
        <v>46736.74</v>
      </c>
      <c r="C1653" s="9">
        <v>3184.22</v>
      </c>
    </row>
    <row r="1654" spans="1:3" x14ac:dyDescent="0.3">
      <c r="A1654" s="7">
        <v>44428</v>
      </c>
      <c r="B1654" s="9">
        <v>49350.99</v>
      </c>
      <c r="C1654" s="9">
        <v>3282.72</v>
      </c>
    </row>
    <row r="1655" spans="1:3" x14ac:dyDescent="0.3">
      <c r="A1655" s="7">
        <v>44429</v>
      </c>
      <c r="B1655" s="9">
        <v>48896.95</v>
      </c>
      <c r="C1655" s="9">
        <v>3228.1</v>
      </c>
    </row>
    <row r="1656" spans="1:3" x14ac:dyDescent="0.3">
      <c r="A1656" s="7">
        <v>44430</v>
      </c>
      <c r="B1656" s="9">
        <v>49328.47</v>
      </c>
      <c r="C1656" s="9">
        <v>3243</v>
      </c>
    </row>
    <row r="1657" spans="1:3" x14ac:dyDescent="0.3">
      <c r="A1657" s="7">
        <v>44431</v>
      </c>
      <c r="B1657" s="9">
        <v>49464.66</v>
      </c>
      <c r="C1657" s="9">
        <v>3325.85</v>
      </c>
    </row>
    <row r="1658" spans="1:3" x14ac:dyDescent="0.3">
      <c r="A1658" s="7">
        <v>44432</v>
      </c>
      <c r="B1658" s="9">
        <v>47770.400000000001</v>
      </c>
      <c r="C1658" s="9">
        <v>3178.5</v>
      </c>
    </row>
    <row r="1659" spans="1:3" x14ac:dyDescent="0.3">
      <c r="A1659" s="7">
        <v>44433</v>
      </c>
      <c r="B1659" s="9">
        <v>48985.05</v>
      </c>
      <c r="C1659" s="9">
        <v>3227.18</v>
      </c>
    </row>
    <row r="1660" spans="1:3" x14ac:dyDescent="0.3">
      <c r="A1660" s="7">
        <v>44434</v>
      </c>
      <c r="B1660" s="9">
        <v>46770.6</v>
      </c>
      <c r="C1660" s="9">
        <v>3083.02</v>
      </c>
    </row>
    <row r="1661" spans="1:3" x14ac:dyDescent="0.3">
      <c r="A1661" s="7">
        <v>44435</v>
      </c>
      <c r="B1661" s="9">
        <v>49082.04</v>
      </c>
      <c r="C1661" s="9">
        <v>3275.77</v>
      </c>
    </row>
    <row r="1662" spans="1:3" x14ac:dyDescent="0.3">
      <c r="A1662" s="7">
        <v>44436</v>
      </c>
      <c r="B1662" s="9">
        <v>48963.41</v>
      </c>
      <c r="C1662" s="9">
        <v>3248.86</v>
      </c>
    </row>
    <row r="1663" spans="1:3" x14ac:dyDescent="0.3">
      <c r="A1663" s="7">
        <v>44437</v>
      </c>
      <c r="B1663" s="9">
        <v>48770.78</v>
      </c>
      <c r="C1663" s="9">
        <v>3226.57</v>
      </c>
    </row>
    <row r="1664" spans="1:3" x14ac:dyDescent="0.3">
      <c r="A1664" s="7">
        <v>44438</v>
      </c>
      <c r="B1664" s="9">
        <v>46924.160000000003</v>
      </c>
      <c r="C1664" s="9">
        <v>3222.83</v>
      </c>
    </row>
    <row r="1665" spans="1:3" x14ac:dyDescent="0.3">
      <c r="A1665" s="7">
        <v>44439</v>
      </c>
      <c r="B1665" s="9">
        <v>47065.73</v>
      </c>
      <c r="C1665" s="9">
        <v>3418.48</v>
      </c>
    </row>
    <row r="1666" spans="1:3" x14ac:dyDescent="0.3">
      <c r="A1666" s="7">
        <v>44440</v>
      </c>
      <c r="B1666" s="9">
        <v>48889.19</v>
      </c>
      <c r="C1666" s="9">
        <v>3825.37</v>
      </c>
    </row>
    <row r="1667" spans="1:3" x14ac:dyDescent="0.3">
      <c r="A1667" s="7">
        <v>44441</v>
      </c>
      <c r="B1667" s="9">
        <v>49273.33</v>
      </c>
      <c r="C1667" s="9">
        <v>3791.12</v>
      </c>
    </row>
    <row r="1668" spans="1:3" x14ac:dyDescent="0.3">
      <c r="A1668" s="7">
        <v>44442</v>
      </c>
      <c r="B1668" s="9">
        <v>49919.31</v>
      </c>
      <c r="C1668" s="9">
        <v>3934.62</v>
      </c>
    </row>
    <row r="1669" spans="1:3" x14ac:dyDescent="0.3">
      <c r="A1669" s="7">
        <v>44443</v>
      </c>
      <c r="B1669" s="9">
        <v>49949.07</v>
      </c>
      <c r="C1669" s="9">
        <v>3888.44</v>
      </c>
    </row>
    <row r="1670" spans="1:3" x14ac:dyDescent="0.3">
      <c r="A1670" s="7">
        <v>44444</v>
      </c>
      <c r="B1670" s="9">
        <v>51782.76</v>
      </c>
      <c r="C1670" s="9">
        <v>3949.59</v>
      </c>
    </row>
    <row r="1671" spans="1:3" x14ac:dyDescent="0.3">
      <c r="A1671" s="7">
        <v>44445</v>
      </c>
      <c r="B1671" s="9">
        <v>52691.199999999997</v>
      </c>
      <c r="C1671" s="9">
        <v>3927.68</v>
      </c>
    </row>
    <row r="1672" spans="1:3" x14ac:dyDescent="0.3">
      <c r="A1672" s="7">
        <v>44446</v>
      </c>
      <c r="B1672" s="9">
        <v>46943.82</v>
      </c>
      <c r="C1672" s="9">
        <v>3447.17</v>
      </c>
    </row>
    <row r="1673" spans="1:3" x14ac:dyDescent="0.3">
      <c r="A1673" s="7">
        <v>44447</v>
      </c>
      <c r="B1673" s="9">
        <v>46022.48</v>
      </c>
      <c r="C1673" s="9">
        <v>3497.79</v>
      </c>
    </row>
    <row r="1674" spans="1:3" x14ac:dyDescent="0.3">
      <c r="A1674" s="7">
        <v>44448</v>
      </c>
      <c r="B1674" s="9">
        <v>46414.58</v>
      </c>
      <c r="C1674" s="9">
        <v>3426.51</v>
      </c>
    </row>
    <row r="1675" spans="1:3" x14ac:dyDescent="0.3">
      <c r="A1675" s="7">
        <v>44449</v>
      </c>
      <c r="B1675" s="9">
        <v>44897.75</v>
      </c>
      <c r="C1675" s="9">
        <v>3213.69</v>
      </c>
    </row>
    <row r="1676" spans="1:3" x14ac:dyDescent="0.3">
      <c r="A1676" s="7">
        <v>44450</v>
      </c>
      <c r="B1676" s="9">
        <v>45127.48</v>
      </c>
      <c r="C1676" s="9">
        <v>3261.38</v>
      </c>
    </row>
    <row r="1677" spans="1:3" x14ac:dyDescent="0.3">
      <c r="A1677" s="7">
        <v>44451</v>
      </c>
      <c r="B1677" s="9">
        <v>46010.13</v>
      </c>
      <c r="C1677" s="9">
        <v>3400.11</v>
      </c>
    </row>
    <row r="1678" spans="1:3" x14ac:dyDescent="0.3">
      <c r="A1678" s="7">
        <v>44452</v>
      </c>
      <c r="B1678" s="9">
        <v>44969.02</v>
      </c>
      <c r="C1678" s="9">
        <v>3285.98</v>
      </c>
    </row>
    <row r="1679" spans="1:3" x14ac:dyDescent="0.3">
      <c r="A1679" s="7">
        <v>44453</v>
      </c>
      <c r="B1679" s="9">
        <v>47096.480000000003</v>
      </c>
      <c r="C1679" s="9">
        <v>3438.91</v>
      </c>
    </row>
    <row r="1680" spans="1:3" x14ac:dyDescent="0.3">
      <c r="A1680" s="7">
        <v>44454</v>
      </c>
      <c r="B1680" s="9">
        <v>48106.71</v>
      </c>
      <c r="C1680" s="9">
        <v>3614.91</v>
      </c>
    </row>
    <row r="1681" spans="1:3" x14ac:dyDescent="0.3">
      <c r="A1681" s="7">
        <v>44455</v>
      </c>
      <c r="B1681" s="9">
        <v>47772.7</v>
      </c>
      <c r="C1681" s="9">
        <v>3569.98</v>
      </c>
    </row>
    <row r="1682" spans="1:3" x14ac:dyDescent="0.3">
      <c r="A1682" s="7">
        <v>44456</v>
      </c>
      <c r="B1682" s="9">
        <v>47337.8</v>
      </c>
      <c r="C1682" s="9">
        <v>3401.91</v>
      </c>
    </row>
    <row r="1683" spans="1:3" x14ac:dyDescent="0.3">
      <c r="A1683" s="7">
        <v>44457</v>
      </c>
      <c r="B1683" s="9">
        <v>48300.04</v>
      </c>
      <c r="C1683" s="9">
        <v>3433.84</v>
      </c>
    </row>
    <row r="1684" spans="1:3" x14ac:dyDescent="0.3">
      <c r="A1684" s="7">
        <v>44458</v>
      </c>
      <c r="B1684" s="9">
        <v>47270.75</v>
      </c>
      <c r="C1684" s="9">
        <v>3335.35</v>
      </c>
    </row>
    <row r="1685" spans="1:3" x14ac:dyDescent="0.3">
      <c r="A1685" s="7">
        <v>44459</v>
      </c>
      <c r="B1685" s="9">
        <v>42991.14</v>
      </c>
      <c r="C1685" s="9">
        <v>2972.12</v>
      </c>
    </row>
    <row r="1686" spans="1:3" x14ac:dyDescent="0.3">
      <c r="A1686" s="7">
        <v>44460</v>
      </c>
      <c r="B1686" s="9">
        <v>40656.129999999997</v>
      </c>
      <c r="C1686" s="9">
        <v>2760.37</v>
      </c>
    </row>
    <row r="1687" spans="1:3" x14ac:dyDescent="0.3">
      <c r="A1687" s="7">
        <v>44461</v>
      </c>
      <c r="B1687" s="9">
        <v>43544.09</v>
      </c>
      <c r="C1687" s="9">
        <v>3074.42</v>
      </c>
    </row>
    <row r="1688" spans="1:3" x14ac:dyDescent="0.3">
      <c r="A1688" s="7">
        <v>44462</v>
      </c>
      <c r="B1688" s="9">
        <v>44892.71</v>
      </c>
      <c r="C1688" s="9">
        <v>3154.94</v>
      </c>
    </row>
    <row r="1689" spans="1:3" x14ac:dyDescent="0.3">
      <c r="A1689" s="7">
        <v>44463</v>
      </c>
      <c r="B1689" s="9">
        <v>42816.65</v>
      </c>
      <c r="C1689" s="9">
        <v>2928.07</v>
      </c>
    </row>
    <row r="1690" spans="1:3" x14ac:dyDescent="0.3">
      <c r="A1690" s="7">
        <v>44464</v>
      </c>
      <c r="B1690" s="9">
        <v>42682.26</v>
      </c>
      <c r="C1690" s="9">
        <v>2921.68</v>
      </c>
    </row>
    <row r="1691" spans="1:3" x14ac:dyDescent="0.3">
      <c r="A1691" s="7">
        <v>44465</v>
      </c>
      <c r="B1691" s="9">
        <v>43142.04</v>
      </c>
      <c r="C1691" s="9">
        <v>3057.84</v>
      </c>
    </row>
    <row r="1692" spans="1:3" x14ac:dyDescent="0.3">
      <c r="A1692" s="7">
        <v>44466</v>
      </c>
      <c r="B1692" s="9">
        <v>42214.52</v>
      </c>
      <c r="C1692" s="9">
        <v>2924.28</v>
      </c>
    </row>
    <row r="1693" spans="1:3" x14ac:dyDescent="0.3">
      <c r="A1693" s="7">
        <v>44467</v>
      </c>
      <c r="B1693" s="9">
        <v>41006.19</v>
      </c>
      <c r="C1693" s="9">
        <v>2807.41</v>
      </c>
    </row>
    <row r="1694" spans="1:3" x14ac:dyDescent="0.3">
      <c r="A1694" s="7">
        <v>44468</v>
      </c>
      <c r="B1694" s="9">
        <v>41522.49</v>
      </c>
      <c r="C1694" s="9">
        <v>2848.92</v>
      </c>
    </row>
    <row r="1695" spans="1:3" x14ac:dyDescent="0.3">
      <c r="A1695" s="7">
        <v>44469</v>
      </c>
      <c r="B1695" s="9">
        <v>43834.03</v>
      </c>
      <c r="C1695" s="9">
        <v>2999.89</v>
      </c>
    </row>
    <row r="1696" spans="1:3" x14ac:dyDescent="0.3">
      <c r="A1696" s="7">
        <v>44470</v>
      </c>
      <c r="B1696" s="9">
        <v>48145.34</v>
      </c>
      <c r="C1696" s="9">
        <v>3311.46</v>
      </c>
    </row>
    <row r="1697" spans="1:3" x14ac:dyDescent="0.3">
      <c r="A1697" s="7">
        <v>44471</v>
      </c>
      <c r="B1697" s="9">
        <v>47692.85</v>
      </c>
      <c r="C1697" s="9">
        <v>3395.27</v>
      </c>
    </row>
    <row r="1698" spans="1:3" x14ac:dyDescent="0.3">
      <c r="A1698" s="7">
        <v>44472</v>
      </c>
      <c r="B1698" s="9">
        <v>48179.83</v>
      </c>
      <c r="C1698" s="9">
        <v>3416.92</v>
      </c>
    </row>
    <row r="1699" spans="1:3" x14ac:dyDescent="0.3">
      <c r="A1699" s="7">
        <v>44473</v>
      </c>
      <c r="B1699" s="9">
        <v>49248.68</v>
      </c>
      <c r="C1699" s="9">
        <v>3385.32</v>
      </c>
    </row>
    <row r="1700" spans="1:3" x14ac:dyDescent="0.3">
      <c r="A1700" s="7">
        <v>44474</v>
      </c>
      <c r="B1700" s="9">
        <v>51441.74</v>
      </c>
      <c r="C1700" s="9">
        <v>3515.66</v>
      </c>
    </row>
    <row r="1701" spans="1:3" x14ac:dyDescent="0.3">
      <c r="A1701" s="7">
        <v>44475</v>
      </c>
      <c r="B1701" s="9">
        <v>55278.64</v>
      </c>
      <c r="C1701" s="9">
        <v>3573.84</v>
      </c>
    </row>
    <row r="1702" spans="1:3" x14ac:dyDescent="0.3">
      <c r="A1702" s="7">
        <v>44476</v>
      </c>
      <c r="B1702" s="9">
        <v>53844.74</v>
      </c>
      <c r="C1702" s="9">
        <v>3591.7</v>
      </c>
    </row>
    <row r="1703" spans="1:3" x14ac:dyDescent="0.3">
      <c r="A1703" s="7">
        <v>44477</v>
      </c>
      <c r="B1703" s="9">
        <v>53983.21</v>
      </c>
      <c r="C1703" s="9">
        <v>3563.27</v>
      </c>
    </row>
    <row r="1704" spans="1:3" x14ac:dyDescent="0.3">
      <c r="A1704" s="7">
        <v>44478</v>
      </c>
      <c r="B1704" s="9">
        <v>54951.3</v>
      </c>
      <c r="C1704" s="9">
        <v>3571.7</v>
      </c>
    </row>
    <row r="1705" spans="1:3" x14ac:dyDescent="0.3">
      <c r="A1705" s="7">
        <v>44479</v>
      </c>
      <c r="B1705" s="9">
        <v>54655.3</v>
      </c>
      <c r="C1705" s="9">
        <v>3414</v>
      </c>
    </row>
    <row r="1706" spans="1:3" x14ac:dyDescent="0.3">
      <c r="A1706" s="7">
        <v>44480</v>
      </c>
      <c r="B1706" s="9">
        <v>57440.05</v>
      </c>
      <c r="C1706" s="9">
        <v>3540.34</v>
      </c>
    </row>
    <row r="1707" spans="1:3" x14ac:dyDescent="0.3">
      <c r="A1707" s="7">
        <v>44481</v>
      </c>
      <c r="B1707" s="9">
        <v>56019.29</v>
      </c>
      <c r="C1707" s="9">
        <v>3490.47</v>
      </c>
    </row>
    <row r="1708" spans="1:3" x14ac:dyDescent="0.3">
      <c r="A1708" s="7">
        <v>44482</v>
      </c>
      <c r="B1708" s="9">
        <v>57372.59</v>
      </c>
      <c r="C1708" s="9">
        <v>3610.86</v>
      </c>
    </row>
    <row r="1709" spans="1:3" x14ac:dyDescent="0.3">
      <c r="A1709" s="7">
        <v>44483</v>
      </c>
      <c r="B1709" s="9">
        <v>57327.09</v>
      </c>
      <c r="C1709" s="9">
        <v>3792.2</v>
      </c>
    </row>
    <row r="1710" spans="1:3" x14ac:dyDescent="0.3">
      <c r="A1710" s="7">
        <v>44484</v>
      </c>
      <c r="B1710" s="9">
        <v>61682.48</v>
      </c>
      <c r="C1710" s="9">
        <v>3868.72</v>
      </c>
    </row>
    <row r="1711" spans="1:3" x14ac:dyDescent="0.3">
      <c r="A1711" s="7">
        <v>44485</v>
      </c>
      <c r="B1711" s="9">
        <v>60880.85</v>
      </c>
      <c r="C1711" s="9">
        <v>3825.32</v>
      </c>
    </row>
    <row r="1712" spans="1:3" x14ac:dyDescent="0.3">
      <c r="A1712" s="7">
        <v>44486</v>
      </c>
      <c r="B1712" s="9">
        <v>61541.01</v>
      </c>
      <c r="C1712" s="9">
        <v>3854.37</v>
      </c>
    </row>
    <row r="1713" spans="1:3" x14ac:dyDescent="0.3">
      <c r="A1713" s="7">
        <v>44487</v>
      </c>
      <c r="B1713" s="9">
        <v>62036.95</v>
      </c>
      <c r="C1713" s="9">
        <v>3748.31</v>
      </c>
    </row>
    <row r="1714" spans="1:3" x14ac:dyDescent="0.3">
      <c r="A1714" s="7">
        <v>44488</v>
      </c>
      <c r="B1714" s="9">
        <v>64353.53</v>
      </c>
      <c r="C1714" s="9">
        <v>3887.87</v>
      </c>
    </row>
    <row r="1715" spans="1:3" x14ac:dyDescent="0.3">
      <c r="A1715" s="7">
        <v>44489</v>
      </c>
      <c r="B1715" s="9">
        <v>66005.17</v>
      </c>
      <c r="C1715" s="9">
        <v>4161.88</v>
      </c>
    </row>
    <row r="1716" spans="1:3" x14ac:dyDescent="0.3">
      <c r="A1716" s="7">
        <v>44490</v>
      </c>
      <c r="B1716" s="9">
        <v>62152.09</v>
      </c>
      <c r="C1716" s="9">
        <v>4054.46</v>
      </c>
    </row>
    <row r="1717" spans="1:3" x14ac:dyDescent="0.3">
      <c r="A1717" s="7">
        <v>44491</v>
      </c>
      <c r="B1717" s="9">
        <v>60671.75</v>
      </c>
      <c r="C1717" s="9">
        <v>3971.27</v>
      </c>
    </row>
    <row r="1718" spans="1:3" x14ac:dyDescent="0.3">
      <c r="A1718" s="7">
        <v>44492</v>
      </c>
      <c r="B1718" s="9">
        <v>61308.09</v>
      </c>
      <c r="C1718" s="9">
        <v>4172.78</v>
      </c>
    </row>
    <row r="1719" spans="1:3" x14ac:dyDescent="0.3">
      <c r="A1719" s="7">
        <v>44493</v>
      </c>
      <c r="B1719" s="9">
        <v>60889.41</v>
      </c>
      <c r="C1719" s="9">
        <v>4089.07</v>
      </c>
    </row>
    <row r="1720" spans="1:3" x14ac:dyDescent="0.3">
      <c r="A1720" s="7">
        <v>44494</v>
      </c>
      <c r="B1720" s="9">
        <v>63102.83</v>
      </c>
      <c r="C1720" s="9">
        <v>4223.76</v>
      </c>
    </row>
    <row r="1721" spans="1:3" x14ac:dyDescent="0.3">
      <c r="A1721" s="7">
        <v>44495</v>
      </c>
      <c r="B1721" s="9">
        <v>60341.21</v>
      </c>
      <c r="C1721" s="9">
        <v>4132.9799999999996</v>
      </c>
    </row>
    <row r="1722" spans="1:3" x14ac:dyDescent="0.3">
      <c r="A1722" s="7">
        <v>44496</v>
      </c>
      <c r="B1722" s="9">
        <v>58517.61</v>
      </c>
      <c r="C1722" s="9">
        <v>3932.68</v>
      </c>
    </row>
    <row r="1723" spans="1:3" x14ac:dyDescent="0.3">
      <c r="A1723" s="7">
        <v>44497</v>
      </c>
      <c r="B1723" s="9">
        <v>60577.62</v>
      </c>
      <c r="C1723" s="9">
        <v>4289.5200000000004</v>
      </c>
    </row>
    <row r="1724" spans="1:3" x14ac:dyDescent="0.3">
      <c r="A1724" s="7">
        <v>44498</v>
      </c>
      <c r="B1724" s="9">
        <v>62316.4</v>
      </c>
      <c r="C1724" s="9">
        <v>4426.66</v>
      </c>
    </row>
    <row r="1725" spans="1:3" x14ac:dyDescent="0.3">
      <c r="A1725" s="7">
        <v>44499</v>
      </c>
      <c r="B1725" s="9">
        <v>62062.879999999997</v>
      </c>
      <c r="C1725" s="9">
        <v>4328.8100000000004</v>
      </c>
    </row>
    <row r="1726" spans="1:3" x14ac:dyDescent="0.3">
      <c r="A1726" s="7">
        <v>44500</v>
      </c>
      <c r="B1726" s="9">
        <v>61333.45</v>
      </c>
      <c r="C1726" s="9">
        <v>4293.97</v>
      </c>
    </row>
    <row r="1727" spans="1:3" x14ac:dyDescent="0.3">
      <c r="A1727" s="7">
        <v>44501</v>
      </c>
      <c r="B1727" s="9">
        <v>60950</v>
      </c>
      <c r="C1727" s="9">
        <v>4324.21</v>
      </c>
    </row>
    <row r="1728" spans="1:3" x14ac:dyDescent="0.3">
      <c r="A1728" s="7">
        <v>44502</v>
      </c>
      <c r="B1728" s="9">
        <v>63357.2</v>
      </c>
      <c r="C1728" s="9">
        <v>4598</v>
      </c>
    </row>
    <row r="1729" spans="1:3" x14ac:dyDescent="0.3">
      <c r="A1729" s="7">
        <v>44503</v>
      </c>
      <c r="B1729" s="9">
        <v>62944.4</v>
      </c>
      <c r="C1729" s="9">
        <v>4605.6000000000004</v>
      </c>
    </row>
    <row r="1730" spans="1:3" x14ac:dyDescent="0.3">
      <c r="A1730" s="7">
        <v>44504</v>
      </c>
      <c r="B1730" s="9">
        <v>61499.24</v>
      </c>
      <c r="C1730" s="9">
        <v>4538.2700000000004</v>
      </c>
    </row>
    <row r="1731" spans="1:3" x14ac:dyDescent="0.3">
      <c r="A1731" s="7">
        <v>44505</v>
      </c>
      <c r="B1731" s="9">
        <v>61000.01</v>
      </c>
      <c r="C1731" s="9">
        <v>4475.88</v>
      </c>
    </row>
    <row r="1732" spans="1:3" x14ac:dyDescent="0.3">
      <c r="A1732" s="7">
        <v>44506</v>
      </c>
      <c r="B1732" s="9">
        <v>61539.3</v>
      </c>
      <c r="C1732" s="9">
        <v>4520.32</v>
      </c>
    </row>
    <row r="1733" spans="1:3" x14ac:dyDescent="0.3">
      <c r="A1733" s="7">
        <v>44507</v>
      </c>
      <c r="B1733" s="9">
        <v>63433.66</v>
      </c>
      <c r="C1733" s="9">
        <v>4620.8100000000004</v>
      </c>
    </row>
    <row r="1734" spans="1:3" x14ac:dyDescent="0.3">
      <c r="A1734" s="7">
        <v>44508</v>
      </c>
      <c r="B1734" s="9">
        <v>67510.06</v>
      </c>
      <c r="C1734" s="9">
        <v>4805.95</v>
      </c>
    </row>
    <row r="1735" spans="1:3" x14ac:dyDescent="0.3">
      <c r="A1735" s="7">
        <v>44509</v>
      </c>
      <c r="B1735" s="9">
        <v>66967.98</v>
      </c>
      <c r="C1735" s="9">
        <v>4734.07</v>
      </c>
    </row>
    <row r="1736" spans="1:3" x14ac:dyDescent="0.3">
      <c r="A1736" s="7">
        <v>44510</v>
      </c>
      <c r="B1736" s="9">
        <v>64896.86</v>
      </c>
      <c r="C1736" s="9">
        <v>4627.1400000000003</v>
      </c>
    </row>
    <row r="1737" spans="1:3" x14ac:dyDescent="0.3">
      <c r="A1737" s="7">
        <v>44511</v>
      </c>
      <c r="B1737" s="9">
        <v>64793.69</v>
      </c>
      <c r="C1737" s="9">
        <v>4720.32</v>
      </c>
    </row>
    <row r="1738" spans="1:3" x14ac:dyDescent="0.3">
      <c r="A1738" s="7">
        <v>44512</v>
      </c>
      <c r="B1738" s="9">
        <v>64158.51</v>
      </c>
      <c r="C1738" s="9">
        <v>4668.34</v>
      </c>
    </row>
    <row r="1739" spans="1:3" x14ac:dyDescent="0.3">
      <c r="A1739" s="7">
        <v>44513</v>
      </c>
      <c r="B1739" s="9">
        <v>64482.54</v>
      </c>
      <c r="C1739" s="9">
        <v>4640.01</v>
      </c>
    </row>
    <row r="1740" spans="1:3" x14ac:dyDescent="0.3">
      <c r="A1740" s="7">
        <v>44514</v>
      </c>
      <c r="B1740" s="9">
        <v>65714.05</v>
      </c>
      <c r="C1740" s="9">
        <v>4633.47</v>
      </c>
    </row>
    <row r="1741" spans="1:3" x14ac:dyDescent="0.3">
      <c r="A1741" s="7">
        <v>44515</v>
      </c>
      <c r="B1741" s="9">
        <v>63441.68</v>
      </c>
      <c r="C1741" s="9">
        <v>4555.68</v>
      </c>
    </row>
    <row r="1742" spans="1:3" x14ac:dyDescent="0.3">
      <c r="A1742" s="7">
        <v>44516</v>
      </c>
      <c r="B1742" s="9">
        <v>60147.32</v>
      </c>
      <c r="C1742" s="9">
        <v>4214.97</v>
      </c>
    </row>
    <row r="1743" spans="1:3" x14ac:dyDescent="0.3">
      <c r="A1743" s="7">
        <v>44517</v>
      </c>
      <c r="B1743" s="9">
        <v>60314.28</v>
      </c>
      <c r="C1743" s="9">
        <v>4289.42</v>
      </c>
    </row>
    <row r="1744" spans="1:3" x14ac:dyDescent="0.3">
      <c r="A1744" s="7">
        <v>44518</v>
      </c>
      <c r="B1744" s="9">
        <v>57017.38</v>
      </c>
      <c r="C1744" s="9">
        <v>4009.87</v>
      </c>
    </row>
    <row r="1745" spans="1:3" x14ac:dyDescent="0.3">
      <c r="A1745" s="7">
        <v>44519</v>
      </c>
      <c r="B1745" s="9">
        <v>58187.85</v>
      </c>
      <c r="C1745" s="9">
        <v>4303.6000000000004</v>
      </c>
    </row>
    <row r="1746" spans="1:3" x14ac:dyDescent="0.3">
      <c r="A1746" s="7">
        <v>44520</v>
      </c>
      <c r="B1746" s="9">
        <v>59771.71</v>
      </c>
      <c r="C1746" s="9">
        <v>4416.3900000000003</v>
      </c>
    </row>
    <row r="1747" spans="1:3" x14ac:dyDescent="0.3">
      <c r="A1747" s="7">
        <v>44521</v>
      </c>
      <c r="B1747" s="9">
        <v>58742.9</v>
      </c>
      <c r="C1747" s="9">
        <v>4265.87</v>
      </c>
    </row>
    <row r="1748" spans="1:3" x14ac:dyDescent="0.3">
      <c r="A1748" s="7">
        <v>44522</v>
      </c>
      <c r="B1748" s="9">
        <v>56254.57</v>
      </c>
      <c r="C1748" s="9">
        <v>4082.89</v>
      </c>
    </row>
    <row r="1749" spans="1:3" x14ac:dyDescent="0.3">
      <c r="A1749" s="7">
        <v>44523</v>
      </c>
      <c r="B1749" s="9">
        <v>57599.99</v>
      </c>
      <c r="C1749" s="9">
        <v>4342.22</v>
      </c>
    </row>
    <row r="1750" spans="1:3" x14ac:dyDescent="0.3">
      <c r="A1750" s="7">
        <v>44524</v>
      </c>
      <c r="B1750" s="9">
        <v>57255.24</v>
      </c>
      <c r="C1750" s="9">
        <v>4274.3999999999996</v>
      </c>
    </row>
    <row r="1751" spans="1:3" x14ac:dyDescent="0.3">
      <c r="A1751" s="7">
        <v>44525</v>
      </c>
      <c r="B1751" s="9">
        <v>59022.44</v>
      </c>
      <c r="C1751" s="9">
        <v>4533.83</v>
      </c>
    </row>
    <row r="1752" spans="1:3" x14ac:dyDescent="0.3">
      <c r="A1752" s="7">
        <v>44526</v>
      </c>
      <c r="B1752" s="9">
        <v>53839.39</v>
      </c>
      <c r="C1752" s="9">
        <v>4053.42</v>
      </c>
    </row>
    <row r="1753" spans="1:3" x14ac:dyDescent="0.3">
      <c r="A1753" s="7">
        <v>44527</v>
      </c>
      <c r="B1753" s="9">
        <v>54665.93</v>
      </c>
      <c r="C1753" s="9">
        <v>4090.52</v>
      </c>
    </row>
    <row r="1754" spans="1:3" x14ac:dyDescent="0.3">
      <c r="A1754" s="7">
        <v>44528</v>
      </c>
      <c r="B1754" s="9">
        <v>57471.87</v>
      </c>
      <c r="C1754" s="9">
        <v>4306.5</v>
      </c>
    </row>
    <row r="1755" spans="1:3" x14ac:dyDescent="0.3">
      <c r="A1755" s="7">
        <v>44529</v>
      </c>
      <c r="B1755" s="9">
        <v>57828.33</v>
      </c>
      <c r="C1755" s="9">
        <v>4449.0600000000004</v>
      </c>
    </row>
    <row r="1756" spans="1:3" x14ac:dyDescent="0.3">
      <c r="A1756" s="7">
        <v>44530</v>
      </c>
      <c r="B1756" s="9">
        <v>56879.47</v>
      </c>
      <c r="C1756" s="9">
        <v>4622.21</v>
      </c>
    </row>
    <row r="1757" spans="1:3" x14ac:dyDescent="0.3">
      <c r="A1757" s="7">
        <v>44531</v>
      </c>
      <c r="B1757" s="9">
        <v>57228.47</v>
      </c>
      <c r="C1757" s="9">
        <v>4589.2299999999996</v>
      </c>
    </row>
    <row r="1758" spans="1:3" x14ac:dyDescent="0.3">
      <c r="A1758" s="7">
        <v>44532</v>
      </c>
      <c r="B1758" s="9">
        <v>56566.29</v>
      </c>
      <c r="C1758" s="9">
        <v>4518.7700000000004</v>
      </c>
    </row>
    <row r="1759" spans="1:3" x14ac:dyDescent="0.3">
      <c r="A1759" s="7">
        <v>44533</v>
      </c>
      <c r="B1759" s="9">
        <v>53681.96</v>
      </c>
      <c r="C1759" s="9">
        <v>4209.8100000000004</v>
      </c>
    </row>
    <row r="1760" spans="1:3" x14ac:dyDescent="0.3">
      <c r="A1760" s="7">
        <v>44534</v>
      </c>
      <c r="B1760" s="9">
        <v>49335</v>
      </c>
      <c r="C1760" s="9">
        <v>4131.71</v>
      </c>
    </row>
    <row r="1761" spans="1:3" x14ac:dyDescent="0.3">
      <c r="A1761" s="7">
        <v>44535</v>
      </c>
      <c r="B1761" s="9">
        <v>49511.76</v>
      </c>
      <c r="C1761" s="9">
        <v>4209.1499999999996</v>
      </c>
    </row>
    <row r="1762" spans="1:3" x14ac:dyDescent="0.3">
      <c r="A1762" s="7">
        <v>44536</v>
      </c>
      <c r="B1762" s="9">
        <v>50588.91</v>
      </c>
      <c r="C1762" s="9">
        <v>4360.8999999999996</v>
      </c>
    </row>
    <row r="1763" spans="1:3" x14ac:dyDescent="0.3">
      <c r="A1763" s="7">
        <v>44537</v>
      </c>
      <c r="B1763" s="9">
        <v>50676.09</v>
      </c>
      <c r="C1763" s="9">
        <v>4317.13</v>
      </c>
    </row>
    <row r="1764" spans="1:3" x14ac:dyDescent="0.3">
      <c r="A1764" s="7">
        <v>44538</v>
      </c>
      <c r="B1764" s="9">
        <v>50531.51</v>
      </c>
      <c r="C1764" s="9">
        <v>4443</v>
      </c>
    </row>
    <row r="1765" spans="1:3" x14ac:dyDescent="0.3">
      <c r="A1765" s="7">
        <v>44539</v>
      </c>
      <c r="B1765" s="9">
        <v>47639.07</v>
      </c>
      <c r="C1765" s="9">
        <v>4120.72</v>
      </c>
    </row>
    <row r="1766" spans="1:3" x14ac:dyDescent="0.3">
      <c r="A1766" s="7">
        <v>44540</v>
      </c>
      <c r="B1766" s="9">
        <v>47268.480000000003</v>
      </c>
      <c r="C1766" s="9">
        <v>3906.03</v>
      </c>
    </row>
    <row r="1767" spans="1:3" x14ac:dyDescent="0.3">
      <c r="A1767" s="7">
        <v>44541</v>
      </c>
      <c r="B1767" s="9">
        <v>49432.46</v>
      </c>
      <c r="C1767" s="9">
        <v>4088.79</v>
      </c>
    </row>
    <row r="1768" spans="1:3" x14ac:dyDescent="0.3">
      <c r="A1768" s="7">
        <v>44542</v>
      </c>
      <c r="B1768" s="9">
        <v>50065.39</v>
      </c>
      <c r="C1768" s="9">
        <v>4129.63</v>
      </c>
    </row>
    <row r="1769" spans="1:3" x14ac:dyDescent="0.3">
      <c r="A1769" s="7">
        <v>44543</v>
      </c>
      <c r="B1769" s="9">
        <v>46639.86</v>
      </c>
      <c r="C1769" s="9">
        <v>3778.54</v>
      </c>
    </row>
    <row r="1770" spans="1:3" x14ac:dyDescent="0.3">
      <c r="A1770" s="7">
        <v>44544</v>
      </c>
      <c r="B1770" s="9">
        <v>48343.16</v>
      </c>
      <c r="C1770" s="9">
        <v>3858.81</v>
      </c>
    </row>
    <row r="1771" spans="1:3" x14ac:dyDescent="0.3">
      <c r="A1771" s="7">
        <v>44545</v>
      </c>
      <c r="B1771" s="9">
        <v>48885.97</v>
      </c>
      <c r="C1771" s="9">
        <v>4027.77</v>
      </c>
    </row>
    <row r="1772" spans="1:3" x14ac:dyDescent="0.3">
      <c r="A1772" s="7">
        <v>44546</v>
      </c>
      <c r="B1772" s="9">
        <v>47605.48</v>
      </c>
      <c r="C1772" s="9">
        <v>3957.69</v>
      </c>
    </row>
    <row r="1773" spans="1:3" x14ac:dyDescent="0.3">
      <c r="A1773" s="7">
        <v>44547</v>
      </c>
      <c r="B1773" s="9">
        <v>46240.15</v>
      </c>
      <c r="C1773" s="9">
        <v>3884.87</v>
      </c>
    </row>
    <row r="1774" spans="1:3" x14ac:dyDescent="0.3">
      <c r="A1774" s="7">
        <v>44548</v>
      </c>
      <c r="B1774" s="9">
        <v>46813.13</v>
      </c>
      <c r="C1774" s="9">
        <v>3957.2</v>
      </c>
    </row>
    <row r="1775" spans="1:3" x14ac:dyDescent="0.3">
      <c r="A1775" s="7">
        <v>44549</v>
      </c>
      <c r="B1775" s="9">
        <v>46683.77</v>
      </c>
      <c r="C1775" s="9">
        <v>3929.81</v>
      </c>
    </row>
    <row r="1776" spans="1:3" x14ac:dyDescent="0.3">
      <c r="A1776" s="7">
        <v>44550</v>
      </c>
      <c r="B1776" s="9">
        <v>46963.71</v>
      </c>
      <c r="C1776" s="9">
        <v>3960.9</v>
      </c>
    </row>
    <row r="1777" spans="1:3" x14ac:dyDescent="0.3">
      <c r="A1777" s="7">
        <v>44551</v>
      </c>
      <c r="B1777" s="9">
        <v>48954.47</v>
      </c>
      <c r="C1777" s="9">
        <v>4021.41</v>
      </c>
    </row>
    <row r="1778" spans="1:3" x14ac:dyDescent="0.3">
      <c r="A1778" s="7">
        <v>44552</v>
      </c>
      <c r="B1778" s="9">
        <v>48646.94</v>
      </c>
      <c r="C1778" s="9">
        <v>3986.37</v>
      </c>
    </row>
    <row r="1779" spans="1:3" x14ac:dyDescent="0.3">
      <c r="A1779" s="7">
        <v>44553</v>
      </c>
      <c r="B1779" s="9">
        <v>50840.46</v>
      </c>
      <c r="C1779" s="9">
        <v>4114.83</v>
      </c>
    </row>
    <row r="1780" spans="1:3" x14ac:dyDescent="0.3">
      <c r="A1780" s="7">
        <v>44554</v>
      </c>
      <c r="B1780" s="9">
        <v>50815.7</v>
      </c>
      <c r="C1780" s="9">
        <v>4045.15</v>
      </c>
    </row>
    <row r="1781" spans="1:3" x14ac:dyDescent="0.3">
      <c r="A1781" s="7">
        <v>44555</v>
      </c>
      <c r="B1781" s="9">
        <v>50395.07</v>
      </c>
      <c r="C1781" s="9">
        <v>4093.56</v>
      </c>
    </row>
    <row r="1782" spans="1:3" x14ac:dyDescent="0.3">
      <c r="A1782" s="7">
        <v>44556</v>
      </c>
      <c r="B1782" s="9">
        <v>50841.73</v>
      </c>
      <c r="C1782" s="9">
        <v>4069.53</v>
      </c>
    </row>
    <row r="1783" spans="1:3" x14ac:dyDescent="0.3">
      <c r="A1783" s="7">
        <v>44557</v>
      </c>
      <c r="B1783" s="9">
        <v>50663.26</v>
      </c>
      <c r="C1783" s="9">
        <v>4031.49</v>
      </c>
    </row>
    <row r="1784" spans="1:3" x14ac:dyDescent="0.3">
      <c r="A1784" s="7">
        <v>44558</v>
      </c>
      <c r="B1784" s="9">
        <v>47594.55</v>
      </c>
      <c r="C1784" s="9">
        <v>3797.94</v>
      </c>
    </row>
    <row r="1785" spans="1:3" x14ac:dyDescent="0.3">
      <c r="A1785" s="7">
        <v>44559</v>
      </c>
      <c r="B1785" s="9">
        <v>46518.8</v>
      </c>
      <c r="C1785" s="9">
        <v>3636.97</v>
      </c>
    </row>
    <row r="1786" spans="1:3" x14ac:dyDescent="0.3">
      <c r="A1786" s="7">
        <v>44560</v>
      </c>
      <c r="B1786" s="9">
        <v>47097.85</v>
      </c>
      <c r="C1786" s="9">
        <v>3706.97</v>
      </c>
    </row>
    <row r="1787" spans="1:3" x14ac:dyDescent="0.3">
      <c r="A1787" s="7">
        <v>44561</v>
      </c>
      <c r="B1787" s="9">
        <v>46244.63</v>
      </c>
      <c r="C1787" s="9">
        <v>3683.47</v>
      </c>
    </row>
    <row r="1788" spans="1:3" x14ac:dyDescent="0.3">
      <c r="A1788" s="7">
        <v>44562</v>
      </c>
      <c r="B1788" s="9">
        <v>47748.83</v>
      </c>
      <c r="C1788" s="9">
        <v>3767.3</v>
      </c>
    </row>
    <row r="1789" spans="1:3" x14ac:dyDescent="0.3">
      <c r="A1789" s="7">
        <v>44563</v>
      </c>
      <c r="B1789" s="9">
        <v>47258.52</v>
      </c>
      <c r="C1789" s="9">
        <v>3825.69</v>
      </c>
    </row>
    <row r="1790" spans="1:3" x14ac:dyDescent="0.3">
      <c r="A1790" s="7">
        <v>44564</v>
      </c>
      <c r="B1790" s="9">
        <v>46519.76</v>
      </c>
      <c r="C1790" s="9">
        <v>3772.86</v>
      </c>
    </row>
    <row r="1791" spans="1:3" x14ac:dyDescent="0.3">
      <c r="A1791" s="7">
        <v>44565</v>
      </c>
      <c r="B1791" s="9">
        <v>45889.4</v>
      </c>
      <c r="C1791" s="9">
        <v>3787.96</v>
      </c>
    </row>
    <row r="1792" spans="1:3" x14ac:dyDescent="0.3">
      <c r="A1792" s="7">
        <v>44566</v>
      </c>
      <c r="B1792" s="9">
        <v>43422.85</v>
      </c>
      <c r="C1792" s="9">
        <v>3535.85</v>
      </c>
    </row>
    <row r="1793" spans="1:3" x14ac:dyDescent="0.3">
      <c r="A1793" s="7">
        <v>44567</v>
      </c>
      <c r="B1793" s="9">
        <v>43133.33</v>
      </c>
      <c r="C1793" s="9">
        <v>3414.52</v>
      </c>
    </row>
    <row r="1794" spans="1:3" x14ac:dyDescent="0.3">
      <c r="A1794" s="7">
        <v>44568</v>
      </c>
      <c r="B1794" s="9">
        <v>41656.160000000003</v>
      </c>
      <c r="C1794" s="9">
        <v>3205.81</v>
      </c>
    </row>
    <row r="1795" spans="1:3" x14ac:dyDescent="0.3">
      <c r="A1795" s="7">
        <v>44569</v>
      </c>
      <c r="B1795" s="9">
        <v>41667.480000000003</v>
      </c>
      <c r="C1795" s="9">
        <v>3078.22</v>
      </c>
    </row>
    <row r="1796" spans="1:3" x14ac:dyDescent="0.3">
      <c r="A1796" s="7">
        <v>44570</v>
      </c>
      <c r="B1796" s="9">
        <v>41838.78</v>
      </c>
      <c r="C1796" s="9">
        <v>3147.7</v>
      </c>
    </row>
    <row r="1797" spans="1:3" x14ac:dyDescent="0.3">
      <c r="A1797" s="7">
        <v>44571</v>
      </c>
      <c r="B1797" s="9">
        <v>41872.47</v>
      </c>
      <c r="C1797" s="9">
        <v>3086.95</v>
      </c>
    </row>
    <row r="1798" spans="1:3" x14ac:dyDescent="0.3">
      <c r="A1798" s="7">
        <v>44572</v>
      </c>
      <c r="B1798" s="9">
        <v>42771.24</v>
      </c>
      <c r="C1798" s="9">
        <v>3245.06</v>
      </c>
    </row>
    <row r="1799" spans="1:3" x14ac:dyDescent="0.3">
      <c r="A1799" s="7">
        <v>44573</v>
      </c>
      <c r="B1799" s="9">
        <v>43884.25</v>
      </c>
      <c r="C1799" s="9">
        <v>3371.01</v>
      </c>
    </row>
    <row r="1800" spans="1:3" x14ac:dyDescent="0.3">
      <c r="A1800" s="7">
        <v>44574</v>
      </c>
      <c r="B1800" s="9">
        <v>42617.64</v>
      </c>
      <c r="C1800" s="9">
        <v>3243.46</v>
      </c>
    </row>
    <row r="1801" spans="1:3" x14ac:dyDescent="0.3">
      <c r="A1801" s="7">
        <v>44575</v>
      </c>
      <c r="B1801" s="9">
        <v>43158.68</v>
      </c>
      <c r="C1801" s="9">
        <v>3318.23</v>
      </c>
    </row>
    <row r="1802" spans="1:3" x14ac:dyDescent="0.3">
      <c r="A1802" s="7">
        <v>44576</v>
      </c>
      <c r="B1802" s="9">
        <v>43082.34</v>
      </c>
      <c r="C1802" s="9">
        <v>3326.77</v>
      </c>
    </row>
    <row r="1803" spans="1:3" x14ac:dyDescent="0.3">
      <c r="A1803" s="7">
        <v>44577</v>
      </c>
      <c r="B1803" s="9">
        <v>43137.67</v>
      </c>
      <c r="C1803" s="9">
        <v>3353.92</v>
      </c>
    </row>
    <row r="1804" spans="1:3" x14ac:dyDescent="0.3">
      <c r="A1804" s="7">
        <v>44578</v>
      </c>
      <c r="B1804" s="9">
        <v>42285.47</v>
      </c>
      <c r="C1804" s="9">
        <v>3214.95</v>
      </c>
    </row>
    <row r="1805" spans="1:3" x14ac:dyDescent="0.3">
      <c r="A1805" s="7">
        <v>44579</v>
      </c>
      <c r="B1805" s="9">
        <v>42411.61</v>
      </c>
      <c r="C1805" s="9">
        <v>3167.32</v>
      </c>
    </row>
    <row r="1806" spans="1:3" x14ac:dyDescent="0.3">
      <c r="A1806" s="7">
        <v>44580</v>
      </c>
      <c r="B1806" s="9">
        <v>41723.49</v>
      </c>
      <c r="C1806" s="9">
        <v>3092.91</v>
      </c>
    </row>
    <row r="1807" spans="1:3" x14ac:dyDescent="0.3">
      <c r="A1807" s="7">
        <v>44581</v>
      </c>
      <c r="B1807" s="9">
        <v>40696.22</v>
      </c>
      <c r="C1807" s="9">
        <v>3003.69</v>
      </c>
    </row>
    <row r="1808" spans="1:3" x14ac:dyDescent="0.3">
      <c r="A1808" s="7">
        <v>44582</v>
      </c>
      <c r="B1808" s="9">
        <v>36513.29</v>
      </c>
      <c r="C1808" s="9">
        <v>2579.94</v>
      </c>
    </row>
    <row r="1809" spans="1:3" x14ac:dyDescent="0.3">
      <c r="A1809" s="7">
        <v>44583</v>
      </c>
      <c r="B1809" s="9">
        <v>35108.160000000003</v>
      </c>
      <c r="C1809" s="9">
        <v>2410.8200000000002</v>
      </c>
    </row>
    <row r="1810" spans="1:3" x14ac:dyDescent="0.3">
      <c r="A1810" s="7">
        <v>44584</v>
      </c>
      <c r="B1810" s="9">
        <v>36233.040000000001</v>
      </c>
      <c r="C1810" s="9">
        <v>2536.65</v>
      </c>
    </row>
    <row r="1811" spans="1:3" x14ac:dyDescent="0.3">
      <c r="A1811" s="7">
        <v>44585</v>
      </c>
      <c r="B1811" s="9">
        <v>36643.49</v>
      </c>
      <c r="C1811" s="9">
        <v>2438.98</v>
      </c>
    </row>
    <row r="1812" spans="1:3" x14ac:dyDescent="0.3">
      <c r="A1812" s="7">
        <v>44586</v>
      </c>
      <c r="B1812" s="9">
        <v>36976.639999999999</v>
      </c>
      <c r="C1812" s="9">
        <v>2457.06</v>
      </c>
    </row>
    <row r="1813" spans="1:3" x14ac:dyDescent="0.3">
      <c r="A1813" s="7">
        <v>44587</v>
      </c>
      <c r="B1813" s="9">
        <v>36838.9</v>
      </c>
      <c r="C1813" s="9">
        <v>2460.65</v>
      </c>
    </row>
    <row r="1814" spans="1:3" x14ac:dyDescent="0.3">
      <c r="A1814" s="7">
        <v>44588</v>
      </c>
      <c r="B1814" s="9">
        <v>37139.68</v>
      </c>
      <c r="C1814" s="9">
        <v>2423.04</v>
      </c>
    </row>
    <row r="1815" spans="1:3" x14ac:dyDescent="0.3">
      <c r="A1815" s="7">
        <v>44589</v>
      </c>
      <c r="B1815" s="9">
        <v>37677.800000000003</v>
      </c>
      <c r="C1815" s="9">
        <v>2544.13</v>
      </c>
    </row>
    <row r="1816" spans="1:3" x14ac:dyDescent="0.3">
      <c r="A1816" s="7">
        <v>44590</v>
      </c>
      <c r="B1816" s="9">
        <v>38166.620000000003</v>
      </c>
      <c r="C1816" s="9">
        <v>2601.4899999999998</v>
      </c>
    </row>
    <row r="1817" spans="1:3" x14ac:dyDescent="0.3">
      <c r="A1817" s="7">
        <v>44591</v>
      </c>
      <c r="B1817" s="9">
        <v>37918.6</v>
      </c>
      <c r="C1817" s="9">
        <v>2604.7399999999998</v>
      </c>
    </row>
    <row r="1818" spans="1:3" x14ac:dyDescent="0.3">
      <c r="A1818" s="7">
        <v>44592</v>
      </c>
      <c r="B1818" s="9">
        <v>38430.300000000003</v>
      </c>
      <c r="C1818" s="9">
        <v>2685.4</v>
      </c>
    </row>
    <row r="1819" spans="1:3" x14ac:dyDescent="0.3">
      <c r="A1819" s="7">
        <v>44593</v>
      </c>
      <c r="B1819" s="9">
        <v>38745.11</v>
      </c>
      <c r="C1819" s="9">
        <v>2791.84</v>
      </c>
    </row>
    <row r="1820" spans="1:3" x14ac:dyDescent="0.3">
      <c r="A1820" s="7">
        <v>44594</v>
      </c>
      <c r="B1820" s="9">
        <v>36905.980000000003</v>
      </c>
      <c r="C1820" s="9">
        <v>2682.79</v>
      </c>
    </row>
    <row r="1821" spans="1:3" x14ac:dyDescent="0.3">
      <c r="A1821" s="7">
        <v>44595</v>
      </c>
      <c r="B1821" s="9">
        <v>37238.31</v>
      </c>
      <c r="C1821" s="9">
        <v>2692.02</v>
      </c>
    </row>
    <row r="1822" spans="1:3" x14ac:dyDescent="0.3">
      <c r="A1822" s="7">
        <v>44596</v>
      </c>
      <c r="B1822" s="9">
        <v>41545.39</v>
      </c>
      <c r="C1822" s="9">
        <v>2991.52</v>
      </c>
    </row>
    <row r="1823" spans="1:3" x14ac:dyDescent="0.3">
      <c r="A1823" s="7">
        <v>44597</v>
      </c>
      <c r="B1823" s="9">
        <v>41447.5</v>
      </c>
      <c r="C1823" s="9">
        <v>3020.24</v>
      </c>
    </row>
    <row r="1824" spans="1:3" x14ac:dyDescent="0.3">
      <c r="A1824" s="7">
        <v>44598</v>
      </c>
      <c r="B1824" s="9">
        <v>42496.61</v>
      </c>
      <c r="C1824" s="9">
        <v>3063.94</v>
      </c>
    </row>
    <row r="1825" spans="1:3" x14ac:dyDescent="0.3">
      <c r="A1825" s="7">
        <v>44599</v>
      </c>
      <c r="B1825" s="9">
        <v>43897.96</v>
      </c>
      <c r="C1825" s="9">
        <v>3147.36</v>
      </c>
    </row>
    <row r="1826" spans="1:3" x14ac:dyDescent="0.3">
      <c r="A1826" s="7">
        <v>44600</v>
      </c>
      <c r="B1826" s="9">
        <v>44147.59</v>
      </c>
      <c r="C1826" s="9">
        <v>3123.68</v>
      </c>
    </row>
    <row r="1827" spans="1:3" x14ac:dyDescent="0.3">
      <c r="A1827" s="7">
        <v>44601</v>
      </c>
      <c r="B1827" s="9">
        <v>44402.94</v>
      </c>
      <c r="C1827" s="9">
        <v>3248.4</v>
      </c>
    </row>
    <row r="1828" spans="1:3" x14ac:dyDescent="0.3">
      <c r="A1828" s="7">
        <v>44602</v>
      </c>
      <c r="B1828" s="9">
        <v>43477.29</v>
      </c>
      <c r="C1828" s="9">
        <v>3070.27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7694-991F-4888-818C-8F238EE4467E}">
  <dimension ref="A1:X1829"/>
  <sheetViews>
    <sheetView workbookViewId="0">
      <selection activeCell="P4" sqref="P4"/>
    </sheetView>
  </sheetViews>
  <sheetFormatPr defaultRowHeight="14.4" x14ac:dyDescent="0.3"/>
  <cols>
    <col min="1" max="1" width="10.33203125" bestFit="1" customWidth="1"/>
    <col min="2" max="2" width="12" bestFit="1" customWidth="1"/>
    <col min="3" max="3" width="15.109375" bestFit="1" customWidth="1"/>
    <col min="5" max="5" width="10.33203125" bestFit="1" customWidth="1"/>
    <col min="6" max="6" width="12" bestFit="1" customWidth="1"/>
    <col min="7" max="7" width="11.6640625" bestFit="1" customWidth="1"/>
    <col min="9" max="9" width="10.33203125" bestFit="1" customWidth="1"/>
    <col min="10" max="11" width="12" bestFit="1" customWidth="1"/>
    <col min="13" max="13" width="10.33203125" bestFit="1" customWidth="1"/>
    <col min="14" max="14" width="12" bestFit="1" customWidth="1"/>
    <col min="15" max="15" width="11.6640625" bestFit="1" customWidth="1"/>
    <col min="18" max="18" width="11.88671875" bestFit="1" customWidth="1"/>
    <col min="19" max="19" width="8" bestFit="1" customWidth="1"/>
    <col min="20" max="20" width="11.6640625" bestFit="1" customWidth="1"/>
  </cols>
  <sheetData>
    <row r="1" spans="1:24" x14ac:dyDescent="0.3">
      <c r="A1" s="22" t="s">
        <v>0</v>
      </c>
      <c r="B1" s="22"/>
      <c r="C1" s="22"/>
      <c r="D1" s="1"/>
      <c r="E1" s="22" t="s">
        <v>6</v>
      </c>
      <c r="F1" s="22"/>
      <c r="G1" s="22"/>
      <c r="I1" s="22" t="s">
        <v>4</v>
      </c>
      <c r="J1" s="22"/>
      <c r="K1" s="22"/>
      <c r="M1" s="22" t="s">
        <v>5</v>
      </c>
      <c r="N1" s="22"/>
      <c r="O1" s="22"/>
      <c r="R1" s="21"/>
      <c r="S1" s="21"/>
      <c r="T1" s="21"/>
    </row>
    <row r="2" spans="1:24" x14ac:dyDescent="0.3">
      <c r="A2" s="13" t="s">
        <v>1</v>
      </c>
      <c r="B2" s="13" t="s">
        <v>13</v>
      </c>
      <c r="C2" s="13" t="s">
        <v>2</v>
      </c>
      <c r="E2" s="13" t="s">
        <v>1</v>
      </c>
      <c r="F2" s="13" t="s">
        <v>13</v>
      </c>
      <c r="G2" s="13" t="s">
        <v>2</v>
      </c>
      <c r="I2" s="13" t="s">
        <v>1</v>
      </c>
      <c r="J2" s="13" t="s">
        <v>13</v>
      </c>
      <c r="K2" s="13" t="s">
        <v>2</v>
      </c>
      <c r="M2" s="13" t="s">
        <v>1</v>
      </c>
      <c r="N2" s="13" t="s">
        <v>13</v>
      </c>
      <c r="O2" s="13" t="s">
        <v>2</v>
      </c>
    </row>
    <row r="3" spans="1:24" x14ac:dyDescent="0.3">
      <c r="A3" s="7">
        <v>42776</v>
      </c>
      <c r="B3" s="9">
        <v>1001.99</v>
      </c>
      <c r="C3" s="10"/>
      <c r="E3" s="7">
        <v>42776</v>
      </c>
      <c r="F3" s="9">
        <v>11.43</v>
      </c>
      <c r="G3" s="10"/>
      <c r="I3" s="7">
        <v>42776</v>
      </c>
      <c r="J3" s="9">
        <v>2316.1</v>
      </c>
      <c r="K3" s="10"/>
      <c r="M3" s="7">
        <v>42776</v>
      </c>
      <c r="N3" s="9">
        <v>20269.37</v>
      </c>
      <c r="O3" s="10"/>
      <c r="R3" s="5"/>
      <c r="S3" s="3"/>
      <c r="U3" s="2"/>
      <c r="V3" s="2"/>
      <c r="W3" s="2"/>
      <c r="X3" s="2"/>
    </row>
    <row r="4" spans="1:24" x14ac:dyDescent="0.3">
      <c r="A4" s="7">
        <v>42777</v>
      </c>
      <c r="B4" s="9">
        <v>1018.65</v>
      </c>
      <c r="C4" s="10">
        <f>(B4-B3)/B3</f>
        <v>1.6626912444235937E-2</v>
      </c>
      <c r="E4" s="7">
        <v>42777</v>
      </c>
      <c r="F4" s="9">
        <v>11.52</v>
      </c>
      <c r="G4" s="10">
        <f>(F4-F3)/F3</f>
        <v>7.8740157480314838E-3</v>
      </c>
      <c r="I4" s="7">
        <v>42779</v>
      </c>
      <c r="J4" s="9">
        <v>2328.25</v>
      </c>
      <c r="K4" s="10">
        <f>(J4-J3)/J3</f>
        <v>5.2458874832693285E-3</v>
      </c>
      <c r="M4" s="7">
        <v>42779</v>
      </c>
      <c r="N4" s="9">
        <v>20412.16</v>
      </c>
      <c r="O4" s="10">
        <f>(N4-N3)/N3</f>
        <v>7.0446195417026222E-3</v>
      </c>
      <c r="R4" s="4"/>
      <c r="S4" s="3"/>
    </row>
    <row r="5" spans="1:24" x14ac:dyDescent="0.3">
      <c r="A5" s="7">
        <v>42778</v>
      </c>
      <c r="B5" s="9">
        <v>1010</v>
      </c>
      <c r="C5" s="10">
        <f t="shared" ref="C5:C68" si="0">(B5-B4)/B4</f>
        <v>-8.4916310803514229E-3</v>
      </c>
      <c r="E5" s="7">
        <v>42778</v>
      </c>
      <c r="F5" s="9">
        <v>11.5</v>
      </c>
      <c r="G5" s="10">
        <f t="shared" ref="G5:G68" si="1">(F5-F4)/F4</f>
        <v>-1.7361111111110742E-3</v>
      </c>
      <c r="I5" s="7">
        <v>42780</v>
      </c>
      <c r="J5" s="9">
        <v>2337.58</v>
      </c>
      <c r="K5" s="10">
        <f t="shared" ref="K5:K68" si="2">(J5-J4)/J4</f>
        <v>4.0073016213894247E-3</v>
      </c>
      <c r="M5" s="7">
        <v>42780</v>
      </c>
      <c r="N5" s="9">
        <v>20504.41</v>
      </c>
      <c r="O5" s="10">
        <f t="shared" ref="O5:O68" si="3">(N5-N4)/N4</f>
        <v>4.5193649275725844E-3</v>
      </c>
      <c r="R5" s="4"/>
      <c r="S5" s="3"/>
    </row>
    <row r="6" spans="1:24" x14ac:dyDescent="0.3">
      <c r="A6" s="7">
        <v>42779</v>
      </c>
      <c r="B6" s="9">
        <v>1002.82</v>
      </c>
      <c r="C6" s="10">
        <f t="shared" si="0"/>
        <v>-7.1089108910890597E-3</v>
      </c>
      <c r="E6" s="7">
        <v>42779</v>
      </c>
      <c r="F6" s="9">
        <v>11.43</v>
      </c>
      <c r="G6" s="10">
        <f t="shared" si="1"/>
        <v>-6.0869565217391555E-3</v>
      </c>
      <c r="I6" s="7">
        <v>42781</v>
      </c>
      <c r="J6" s="9">
        <v>2349.25</v>
      </c>
      <c r="K6" s="10">
        <f t="shared" si="2"/>
        <v>4.9923425080639263E-3</v>
      </c>
      <c r="M6" s="7">
        <v>42781</v>
      </c>
      <c r="N6" s="9">
        <v>20611.86</v>
      </c>
      <c r="O6" s="10">
        <f t="shared" si="3"/>
        <v>5.2403361033065924E-3</v>
      </c>
      <c r="R6" s="4"/>
      <c r="S6" s="3"/>
    </row>
    <row r="7" spans="1:24" x14ac:dyDescent="0.3">
      <c r="A7" s="7">
        <v>42780</v>
      </c>
      <c r="B7" s="9">
        <v>1013.92</v>
      </c>
      <c r="C7" s="10">
        <f t="shared" si="0"/>
        <v>1.1068786023413881E-2</v>
      </c>
      <c r="E7" s="7">
        <v>42780</v>
      </c>
      <c r="F7" s="9">
        <v>13.14</v>
      </c>
      <c r="G7" s="10">
        <f t="shared" si="1"/>
        <v>0.14960629921259849</v>
      </c>
      <c r="I7" s="7">
        <v>42782</v>
      </c>
      <c r="J7" s="9">
        <v>2347.2199999999998</v>
      </c>
      <c r="K7" s="10">
        <f t="shared" si="2"/>
        <v>-8.6410556560612964E-4</v>
      </c>
      <c r="M7" s="7">
        <v>42782</v>
      </c>
      <c r="N7" s="9">
        <v>20619.77</v>
      </c>
      <c r="O7" s="10">
        <f t="shared" si="3"/>
        <v>3.8375964129388877E-4</v>
      </c>
      <c r="R7" s="4"/>
      <c r="S7" s="3"/>
    </row>
    <row r="8" spans="1:24" x14ac:dyDescent="0.3">
      <c r="A8" s="7">
        <v>42781</v>
      </c>
      <c r="B8" s="9">
        <v>1014.53</v>
      </c>
      <c r="C8" s="10">
        <f t="shared" si="0"/>
        <v>6.0162537478303387E-4</v>
      </c>
      <c r="E8" s="7">
        <v>42781</v>
      </c>
      <c r="F8" s="9">
        <v>12.98</v>
      </c>
      <c r="G8" s="10">
        <f t="shared" si="1"/>
        <v>-1.2176560121765611E-2</v>
      </c>
      <c r="I8" s="7">
        <v>42783</v>
      </c>
      <c r="J8" s="9">
        <v>2351.16</v>
      </c>
      <c r="K8" s="10">
        <f t="shared" si="2"/>
        <v>1.6785814708463864E-3</v>
      </c>
      <c r="M8" s="7">
        <v>42783</v>
      </c>
      <c r="N8" s="9">
        <v>20624.05</v>
      </c>
      <c r="O8" s="10">
        <f t="shared" si="3"/>
        <v>2.0756778567359557E-4</v>
      </c>
      <c r="R8" s="4"/>
      <c r="S8" s="3"/>
    </row>
    <row r="9" spans="1:24" x14ac:dyDescent="0.3">
      <c r="A9" s="7">
        <v>42782</v>
      </c>
      <c r="B9" s="9">
        <v>1038.94</v>
      </c>
      <c r="C9" s="10">
        <f t="shared" si="0"/>
        <v>2.4060402353799377E-2</v>
      </c>
      <c r="E9" s="7">
        <v>42782</v>
      </c>
      <c r="F9" s="9">
        <v>12.89</v>
      </c>
      <c r="G9" s="10">
        <f t="shared" si="1"/>
        <v>-6.933744221879804E-3</v>
      </c>
      <c r="I9" s="7">
        <v>42786</v>
      </c>
      <c r="J9" s="12">
        <v>2358.27</v>
      </c>
      <c r="K9" s="10">
        <f t="shared" si="2"/>
        <v>3.0240391976726925E-3</v>
      </c>
      <c r="M9" s="7">
        <v>42786</v>
      </c>
      <c r="N9" s="11">
        <v>20683.525000000001</v>
      </c>
      <c r="O9" s="10">
        <f t="shared" si="3"/>
        <v>2.8837691917931825E-3</v>
      </c>
      <c r="R9" s="4"/>
      <c r="S9" s="3"/>
    </row>
    <row r="10" spans="1:24" x14ac:dyDescent="0.3">
      <c r="A10" s="7">
        <v>42783</v>
      </c>
      <c r="B10" s="9">
        <v>1057.3</v>
      </c>
      <c r="C10" s="10">
        <f t="shared" si="0"/>
        <v>1.7671857855121469E-2</v>
      </c>
      <c r="E10" s="7">
        <v>42783</v>
      </c>
      <c r="F10" s="9">
        <v>12.75</v>
      </c>
      <c r="G10" s="10">
        <f t="shared" si="1"/>
        <v>-1.0861132660977546E-2</v>
      </c>
      <c r="I10" s="7">
        <v>42787</v>
      </c>
      <c r="J10" s="9">
        <v>2365.38</v>
      </c>
      <c r="K10" s="10">
        <f t="shared" si="2"/>
        <v>3.0149219555013324E-3</v>
      </c>
      <c r="M10" s="7">
        <v>42787</v>
      </c>
      <c r="N10" s="9">
        <v>20743</v>
      </c>
      <c r="O10" s="10">
        <f t="shared" si="3"/>
        <v>2.875476979866756E-3</v>
      </c>
      <c r="R10" s="4"/>
      <c r="S10" s="3"/>
    </row>
    <row r="11" spans="1:24" x14ac:dyDescent="0.3">
      <c r="A11" s="7">
        <v>42784</v>
      </c>
      <c r="B11" s="9">
        <v>1062.1500000000001</v>
      </c>
      <c r="C11" s="10">
        <f t="shared" si="0"/>
        <v>4.5871559633028818E-3</v>
      </c>
      <c r="E11" s="7">
        <v>42784</v>
      </c>
      <c r="F11" s="9">
        <v>12.89</v>
      </c>
      <c r="G11" s="10">
        <f t="shared" si="1"/>
        <v>1.098039215686279E-2</v>
      </c>
      <c r="I11" s="7">
        <v>42788</v>
      </c>
      <c r="J11" s="9">
        <v>2362.8200000000002</v>
      </c>
      <c r="K11" s="10">
        <f t="shared" si="2"/>
        <v>-1.0822785345271986E-3</v>
      </c>
      <c r="M11" s="7">
        <v>42788</v>
      </c>
      <c r="N11" s="9">
        <v>20775.599999999999</v>
      </c>
      <c r="O11" s="10">
        <f t="shared" si="3"/>
        <v>1.571614520561083E-3</v>
      </c>
      <c r="R11" s="4"/>
      <c r="S11" s="3"/>
    </row>
    <row r="12" spans="1:24" x14ac:dyDescent="0.3">
      <c r="A12" s="7">
        <v>42785</v>
      </c>
      <c r="B12" s="9">
        <v>1059.8800000000001</v>
      </c>
      <c r="C12" s="10">
        <f t="shared" si="0"/>
        <v>-2.1371745986913165E-3</v>
      </c>
      <c r="E12" s="7">
        <v>42785</v>
      </c>
      <c r="F12" s="9">
        <v>12.9</v>
      </c>
      <c r="G12" s="10">
        <f t="shared" si="1"/>
        <v>7.7579519006980497E-4</v>
      </c>
      <c r="I12" s="7">
        <v>42789</v>
      </c>
      <c r="J12" s="9">
        <v>2363.81</v>
      </c>
      <c r="K12" s="10">
        <f t="shared" si="2"/>
        <v>4.1899086684545658E-4</v>
      </c>
      <c r="M12" s="7">
        <v>42789</v>
      </c>
      <c r="N12" s="9">
        <v>20810.32</v>
      </c>
      <c r="O12" s="10">
        <f t="shared" si="3"/>
        <v>1.6711912050675392E-3</v>
      </c>
      <c r="R12" s="4"/>
      <c r="S12" s="3"/>
    </row>
    <row r="13" spans="1:24" x14ac:dyDescent="0.3">
      <c r="A13" s="7">
        <v>42786</v>
      </c>
      <c r="B13" s="9">
        <v>1089.82</v>
      </c>
      <c r="C13" s="10">
        <f t="shared" si="0"/>
        <v>2.8248480960108527E-2</v>
      </c>
      <c r="E13" s="7">
        <v>42786</v>
      </c>
      <c r="F13" s="9">
        <v>12.61</v>
      </c>
      <c r="G13" s="10">
        <f t="shared" si="1"/>
        <v>-2.2480620155038832E-2</v>
      </c>
      <c r="I13" s="7">
        <v>42790</v>
      </c>
      <c r="J13" s="9">
        <v>2367.34</v>
      </c>
      <c r="K13" s="10">
        <f t="shared" si="2"/>
        <v>1.4933518345383937E-3</v>
      </c>
      <c r="M13" s="7">
        <v>42790</v>
      </c>
      <c r="N13" s="9">
        <v>20821.759999999998</v>
      </c>
      <c r="O13" s="10">
        <f t="shared" si="3"/>
        <v>5.4972725071016158E-4</v>
      </c>
      <c r="R13" s="4"/>
      <c r="S13" s="3"/>
    </row>
    <row r="14" spans="1:24" x14ac:dyDescent="0.3">
      <c r="A14" s="7">
        <v>42787</v>
      </c>
      <c r="B14" s="9">
        <v>1128.29</v>
      </c>
      <c r="C14" s="10">
        <f t="shared" si="0"/>
        <v>3.5299407241562851E-2</v>
      </c>
      <c r="E14" s="7">
        <v>42787</v>
      </c>
      <c r="F14" s="9">
        <v>12.83</v>
      </c>
      <c r="G14" s="10">
        <f t="shared" si="1"/>
        <v>1.744647105471853E-2</v>
      </c>
      <c r="I14" s="7">
        <v>42793</v>
      </c>
      <c r="J14" s="9">
        <v>2369.75</v>
      </c>
      <c r="K14" s="10">
        <f t="shared" si="2"/>
        <v>1.0180202252316332E-3</v>
      </c>
      <c r="M14" s="7">
        <v>42793</v>
      </c>
      <c r="N14" s="9">
        <v>20837.439999999999</v>
      </c>
      <c r="O14" s="10">
        <f t="shared" si="3"/>
        <v>7.5305833896847777E-4</v>
      </c>
      <c r="R14" s="4"/>
      <c r="S14" s="3"/>
    </row>
    <row r="15" spans="1:24" x14ac:dyDescent="0.3">
      <c r="A15" s="7">
        <v>42788</v>
      </c>
      <c r="B15" s="9">
        <v>1128.71</v>
      </c>
      <c r="C15" s="10">
        <f t="shared" si="0"/>
        <v>3.7224472431739424E-4</v>
      </c>
      <c r="E15" s="7">
        <v>42788</v>
      </c>
      <c r="F15" s="9">
        <v>12.75</v>
      </c>
      <c r="G15" s="10">
        <f t="shared" si="1"/>
        <v>-6.2353858144972773E-3</v>
      </c>
      <c r="I15" s="7">
        <v>42794</v>
      </c>
      <c r="J15" s="9">
        <v>2363.64</v>
      </c>
      <c r="K15" s="10">
        <f t="shared" si="2"/>
        <v>-2.5783310475789123E-3</v>
      </c>
      <c r="M15" s="7">
        <v>42794</v>
      </c>
      <c r="N15" s="9">
        <v>20812.240000000002</v>
      </c>
      <c r="O15" s="10">
        <f t="shared" si="3"/>
        <v>-1.2093616106391711E-3</v>
      </c>
      <c r="R15" s="4"/>
      <c r="S15" s="3"/>
    </row>
    <row r="16" spans="1:24" x14ac:dyDescent="0.3">
      <c r="A16" s="7">
        <v>42789</v>
      </c>
      <c r="B16" s="9">
        <v>1186.9000000000001</v>
      </c>
      <c r="C16" s="10">
        <f t="shared" si="0"/>
        <v>5.1554429392846747E-2</v>
      </c>
      <c r="E16" s="7">
        <v>42789</v>
      </c>
      <c r="F16" s="9">
        <v>13.21</v>
      </c>
      <c r="G16" s="10">
        <f t="shared" si="1"/>
        <v>3.607843137254909E-2</v>
      </c>
      <c r="I16" s="7">
        <v>42795</v>
      </c>
      <c r="J16" s="9">
        <v>2395.96</v>
      </c>
      <c r="K16" s="10">
        <f t="shared" si="2"/>
        <v>1.3673825117192197E-2</v>
      </c>
      <c r="M16" s="7">
        <v>42795</v>
      </c>
      <c r="N16" s="9">
        <v>21115.55</v>
      </c>
      <c r="O16" s="10">
        <f t="shared" si="3"/>
        <v>1.4573635514485593E-2</v>
      </c>
      <c r="R16" s="4"/>
      <c r="S16" s="3"/>
    </row>
    <row r="17" spans="1:19" x14ac:dyDescent="0.3">
      <c r="A17" s="7">
        <v>42790</v>
      </c>
      <c r="B17" s="9">
        <v>1186.9100000000001</v>
      </c>
      <c r="C17" s="10">
        <f t="shared" si="0"/>
        <v>8.4253096301212435E-6</v>
      </c>
      <c r="E17" s="7">
        <v>42790</v>
      </c>
      <c r="F17" s="9">
        <v>13.2</v>
      </c>
      <c r="G17" s="10">
        <f t="shared" si="1"/>
        <v>-7.5700227100693131E-4</v>
      </c>
      <c r="I17" s="7">
        <v>42796</v>
      </c>
      <c r="J17" s="9">
        <v>2381.92</v>
      </c>
      <c r="K17" s="10">
        <f t="shared" si="2"/>
        <v>-5.8598641045760208E-3</v>
      </c>
      <c r="M17" s="7">
        <v>42796</v>
      </c>
      <c r="N17" s="9">
        <v>21002.97</v>
      </c>
      <c r="O17" s="10">
        <f t="shared" si="3"/>
        <v>-5.3316157997304412E-3</v>
      </c>
      <c r="R17" s="4"/>
      <c r="S17" s="3"/>
    </row>
    <row r="18" spans="1:19" x14ac:dyDescent="0.3">
      <c r="A18" s="7">
        <v>42791</v>
      </c>
      <c r="B18" s="9">
        <v>1158</v>
      </c>
      <c r="C18" s="10">
        <f t="shared" si="0"/>
        <v>-2.4357364922361492E-2</v>
      </c>
      <c r="E18" s="7">
        <v>42791</v>
      </c>
      <c r="F18" s="9">
        <v>13.65</v>
      </c>
      <c r="G18" s="10">
        <f t="shared" si="1"/>
        <v>3.4090909090909172E-2</v>
      </c>
      <c r="I18" s="7">
        <v>42797</v>
      </c>
      <c r="J18" s="9">
        <v>2383.12</v>
      </c>
      <c r="K18" s="10">
        <f t="shared" si="2"/>
        <v>5.0379525760723201E-4</v>
      </c>
      <c r="M18" s="7">
        <v>42797</v>
      </c>
      <c r="N18" s="9">
        <v>21005.71</v>
      </c>
      <c r="O18" s="10">
        <f t="shared" si="3"/>
        <v>1.3045774002429003E-4</v>
      </c>
      <c r="R18" s="4"/>
      <c r="S18" s="3"/>
    </row>
    <row r="19" spans="1:19" x14ac:dyDescent="0.3">
      <c r="A19" s="7">
        <v>42792</v>
      </c>
      <c r="B19" s="9">
        <v>1184.9100000000001</v>
      </c>
      <c r="C19" s="10">
        <f t="shared" si="0"/>
        <v>2.3238341968911988E-2</v>
      </c>
      <c r="E19" s="7">
        <v>42792</v>
      </c>
      <c r="F19" s="9">
        <v>14.74</v>
      </c>
      <c r="G19" s="10">
        <f t="shared" si="1"/>
        <v>7.9853479853479847E-2</v>
      </c>
      <c r="I19" s="7">
        <v>42800</v>
      </c>
      <c r="J19" s="9">
        <v>2375.31</v>
      </c>
      <c r="K19" s="10">
        <f t="shared" si="2"/>
        <v>-3.2772164221692344E-3</v>
      </c>
      <c r="M19" s="7">
        <v>42800</v>
      </c>
      <c r="N19" s="9">
        <v>20954.34</v>
      </c>
      <c r="O19" s="10">
        <f t="shared" si="3"/>
        <v>-2.4455255261545067E-3</v>
      </c>
      <c r="R19" s="4"/>
      <c r="S19" s="3"/>
    </row>
    <row r="20" spans="1:19" x14ac:dyDescent="0.3">
      <c r="A20" s="7">
        <v>42793</v>
      </c>
      <c r="B20" s="9">
        <v>1195.81</v>
      </c>
      <c r="C20" s="10">
        <f t="shared" si="0"/>
        <v>9.1990108953421464E-3</v>
      </c>
      <c r="E20" s="7">
        <v>42793</v>
      </c>
      <c r="F20" s="9">
        <v>15.66</v>
      </c>
      <c r="G20" s="10">
        <f t="shared" si="1"/>
        <v>6.2415196743554946E-2</v>
      </c>
      <c r="I20" s="7">
        <v>42801</v>
      </c>
      <c r="J20" s="9">
        <v>2368.39</v>
      </c>
      <c r="K20" s="10">
        <f t="shared" si="2"/>
        <v>-2.9133039476952789E-3</v>
      </c>
      <c r="M20" s="7">
        <v>42801</v>
      </c>
      <c r="N20" s="9">
        <v>20924.759999999998</v>
      </c>
      <c r="O20" s="10">
        <f t="shared" si="3"/>
        <v>-1.4116407388637267E-3</v>
      </c>
      <c r="R20" s="4"/>
      <c r="S20" s="3"/>
    </row>
    <row r="21" spans="1:19" x14ac:dyDescent="0.3">
      <c r="A21" s="7">
        <v>42794</v>
      </c>
      <c r="B21" s="9">
        <v>1195.08</v>
      </c>
      <c r="C21" s="10">
        <f t="shared" si="0"/>
        <v>-6.1046487318220971E-4</v>
      </c>
      <c r="E21" s="7">
        <v>42794</v>
      </c>
      <c r="F21" s="9">
        <v>16.399999999999999</v>
      </c>
      <c r="G21" s="10">
        <f t="shared" si="1"/>
        <v>4.7254150702426466E-2</v>
      </c>
      <c r="I21" s="7">
        <v>42802</v>
      </c>
      <c r="J21" s="9">
        <v>2362.98</v>
      </c>
      <c r="K21" s="10">
        <f t="shared" si="2"/>
        <v>-2.2842521713061846E-3</v>
      </c>
      <c r="M21" s="7">
        <v>42802</v>
      </c>
      <c r="N21" s="9">
        <v>20855.73</v>
      </c>
      <c r="O21" s="10">
        <f t="shared" si="3"/>
        <v>-3.2989625687462527E-3</v>
      </c>
      <c r="R21" s="4"/>
      <c r="S21" s="3"/>
    </row>
    <row r="22" spans="1:19" x14ac:dyDescent="0.3">
      <c r="A22" s="7">
        <v>42795</v>
      </c>
      <c r="B22" s="9">
        <v>1230</v>
      </c>
      <c r="C22" s="10">
        <f t="shared" si="0"/>
        <v>2.921980118485798E-2</v>
      </c>
      <c r="E22" s="7">
        <v>42795</v>
      </c>
      <c r="F22" s="9">
        <v>17.37</v>
      </c>
      <c r="G22" s="10">
        <f t="shared" si="1"/>
        <v>5.9146341463414784E-2</v>
      </c>
      <c r="I22" s="7">
        <v>42803</v>
      </c>
      <c r="J22" s="9">
        <v>2364.87</v>
      </c>
      <c r="K22" s="10">
        <f t="shared" si="2"/>
        <v>7.9983749333463364E-4</v>
      </c>
      <c r="M22" s="7">
        <v>42803</v>
      </c>
      <c r="N22" s="9">
        <v>20858.189999999999</v>
      </c>
      <c r="O22" s="10">
        <f t="shared" si="3"/>
        <v>1.1795319559656396E-4</v>
      </c>
      <c r="R22" s="4"/>
      <c r="S22" s="3"/>
    </row>
    <row r="23" spans="1:19" x14ac:dyDescent="0.3">
      <c r="A23" s="7">
        <v>42796</v>
      </c>
      <c r="B23" s="9">
        <v>1269.17</v>
      </c>
      <c r="C23" s="10">
        <f t="shared" si="0"/>
        <v>3.1845528455284614E-2</v>
      </c>
      <c r="E23" s="7">
        <v>42796</v>
      </c>
      <c r="F23" s="9">
        <v>19.27</v>
      </c>
      <c r="G23" s="10">
        <f t="shared" si="1"/>
        <v>0.109383995394358</v>
      </c>
      <c r="I23" s="7">
        <v>42804</v>
      </c>
      <c r="J23" s="9">
        <v>2372.6</v>
      </c>
      <c r="K23" s="10">
        <f t="shared" si="2"/>
        <v>3.2686786165835834E-3</v>
      </c>
      <c r="M23" s="7">
        <v>42804</v>
      </c>
      <c r="N23" s="9">
        <v>20902.98</v>
      </c>
      <c r="O23" s="10">
        <f t="shared" si="3"/>
        <v>2.1473579442895514E-3</v>
      </c>
      <c r="R23" s="4"/>
      <c r="S23" s="3"/>
    </row>
    <row r="24" spans="1:19" x14ac:dyDescent="0.3">
      <c r="A24" s="7">
        <v>42797</v>
      </c>
      <c r="B24" s="9">
        <v>1292.8599999999999</v>
      </c>
      <c r="C24" s="10">
        <f t="shared" si="0"/>
        <v>1.8665742177958685E-2</v>
      </c>
      <c r="E24" s="7">
        <v>42797</v>
      </c>
      <c r="F24" s="9">
        <v>19.68</v>
      </c>
      <c r="G24" s="10">
        <f t="shared" si="1"/>
        <v>2.1276595744680857E-2</v>
      </c>
      <c r="I24" s="7">
        <v>42807</v>
      </c>
      <c r="J24" s="9">
        <v>2373.4699999999998</v>
      </c>
      <c r="K24" s="10">
        <f t="shared" si="2"/>
        <v>3.6668633566546864E-4</v>
      </c>
      <c r="M24" s="7">
        <v>42807</v>
      </c>
      <c r="N24" s="9">
        <v>20881.48</v>
      </c>
      <c r="O24" s="10">
        <f t="shared" si="3"/>
        <v>-1.0285614778371313E-3</v>
      </c>
      <c r="R24" s="4"/>
      <c r="S24" s="3"/>
    </row>
    <row r="25" spans="1:19" x14ac:dyDescent="0.3">
      <c r="A25" s="7">
        <v>42798</v>
      </c>
      <c r="B25" s="9">
        <v>1273.97</v>
      </c>
      <c r="C25" s="10">
        <f t="shared" si="0"/>
        <v>-1.4611017434215518E-2</v>
      </c>
      <c r="E25" s="7">
        <v>42798</v>
      </c>
      <c r="F25" s="9">
        <v>18.649999999999999</v>
      </c>
      <c r="G25" s="10">
        <f t="shared" si="1"/>
        <v>-5.2337398373983796E-2</v>
      </c>
      <c r="I25" s="7">
        <v>42808</v>
      </c>
      <c r="J25" s="9">
        <v>2365.4499999999998</v>
      </c>
      <c r="K25" s="10">
        <f t="shared" si="2"/>
        <v>-3.3790189048102494E-3</v>
      </c>
      <c r="M25" s="7">
        <v>42808</v>
      </c>
      <c r="N25" s="9">
        <v>20837.37</v>
      </c>
      <c r="O25" s="10">
        <f t="shared" si="3"/>
        <v>-2.112398163348603E-3</v>
      </c>
      <c r="R25" s="4"/>
      <c r="S25" s="3"/>
    </row>
    <row r="26" spans="1:19" x14ac:dyDescent="0.3">
      <c r="A26" s="7">
        <v>42799</v>
      </c>
      <c r="B26" s="9">
        <v>1278.98</v>
      </c>
      <c r="C26" s="10">
        <f t="shared" si="0"/>
        <v>3.9325886794822412E-3</v>
      </c>
      <c r="E26" s="7">
        <v>42799</v>
      </c>
      <c r="F26" s="9">
        <v>19.399999999999999</v>
      </c>
      <c r="G26" s="10">
        <f t="shared" si="1"/>
        <v>4.0214477211796253E-2</v>
      </c>
      <c r="I26" s="7">
        <v>42809</v>
      </c>
      <c r="J26" s="9">
        <v>2385.2600000000002</v>
      </c>
      <c r="K26" s="10">
        <f t="shared" si="2"/>
        <v>8.3747278530513867E-3</v>
      </c>
      <c r="M26" s="7">
        <v>42809</v>
      </c>
      <c r="N26" s="9">
        <v>20950.099999999999</v>
      </c>
      <c r="O26" s="10">
        <f t="shared" si="3"/>
        <v>5.4099917599965625E-3</v>
      </c>
      <c r="R26" s="4"/>
      <c r="S26" s="3"/>
    </row>
    <row r="27" spans="1:19" x14ac:dyDescent="0.3">
      <c r="A27" s="7">
        <v>42800</v>
      </c>
      <c r="B27" s="9">
        <v>1284.99</v>
      </c>
      <c r="C27" s="10">
        <f t="shared" si="0"/>
        <v>4.6990570610955535E-3</v>
      </c>
      <c r="E27" s="7">
        <v>42800</v>
      </c>
      <c r="F27" s="9">
        <v>19.68</v>
      </c>
      <c r="G27" s="10">
        <f t="shared" si="1"/>
        <v>1.4432989690721709E-2</v>
      </c>
      <c r="I27" s="7">
        <v>42810</v>
      </c>
      <c r="J27" s="9">
        <v>2381.38</v>
      </c>
      <c r="K27" s="10">
        <f t="shared" si="2"/>
        <v>-1.6266570520614562E-3</v>
      </c>
      <c r="M27" s="7">
        <v>42810</v>
      </c>
      <c r="N27" s="9">
        <v>20934.55</v>
      </c>
      <c r="O27" s="10">
        <f t="shared" si="3"/>
        <v>-7.4223989384295409E-4</v>
      </c>
      <c r="R27" s="4"/>
      <c r="S27" s="3"/>
    </row>
    <row r="28" spans="1:19" x14ac:dyDescent="0.3">
      <c r="A28" s="7">
        <v>42801</v>
      </c>
      <c r="B28" s="9">
        <v>1237.3599999999999</v>
      </c>
      <c r="C28" s="10">
        <f t="shared" si="0"/>
        <v>-3.7066436314679575E-2</v>
      </c>
      <c r="E28" s="7">
        <v>42801</v>
      </c>
      <c r="F28" s="9">
        <v>18.96</v>
      </c>
      <c r="G28" s="10">
        <f t="shared" si="1"/>
        <v>-3.6585365853658479E-2</v>
      </c>
      <c r="I28" s="7">
        <v>42811</v>
      </c>
      <c r="J28" s="9">
        <v>2378.25</v>
      </c>
      <c r="K28" s="10">
        <f t="shared" si="2"/>
        <v>-1.3143639402363792E-3</v>
      </c>
      <c r="M28" s="7">
        <v>42811</v>
      </c>
      <c r="N28" s="9">
        <v>20914.62</v>
      </c>
      <c r="O28" s="10">
        <f t="shared" si="3"/>
        <v>-9.5201473162787314E-4</v>
      </c>
      <c r="R28" s="4"/>
      <c r="S28" s="3"/>
    </row>
    <row r="29" spans="1:19" x14ac:dyDescent="0.3">
      <c r="A29" s="7">
        <v>42802</v>
      </c>
      <c r="B29" s="9">
        <v>1150.22</v>
      </c>
      <c r="C29" s="10">
        <f t="shared" si="0"/>
        <v>-7.0424128790327695E-2</v>
      </c>
      <c r="E29" s="7">
        <v>42802</v>
      </c>
      <c r="F29" s="9">
        <v>16.68</v>
      </c>
      <c r="G29" s="10">
        <f t="shared" si="1"/>
        <v>-0.12025316455696208</v>
      </c>
      <c r="I29" s="7">
        <v>42814</v>
      </c>
      <c r="J29" s="9">
        <v>2373.4699999999998</v>
      </c>
      <c r="K29" s="10">
        <f t="shared" si="2"/>
        <v>-2.0098812151793126E-3</v>
      </c>
      <c r="M29" s="7">
        <v>42814</v>
      </c>
      <c r="N29" s="9">
        <v>20905.86</v>
      </c>
      <c r="O29" s="10">
        <f t="shared" si="3"/>
        <v>-4.1884576435041135E-4</v>
      </c>
      <c r="R29" s="4"/>
      <c r="S29" s="3"/>
    </row>
    <row r="30" spans="1:19" x14ac:dyDescent="0.3">
      <c r="A30" s="7">
        <v>42803</v>
      </c>
      <c r="B30" s="9">
        <v>1197.3</v>
      </c>
      <c r="C30" s="10">
        <f t="shared" si="0"/>
        <v>4.093130009911141E-2</v>
      </c>
      <c r="E30" s="7">
        <v>42803</v>
      </c>
      <c r="F30" s="9">
        <v>17.82</v>
      </c>
      <c r="G30" s="10">
        <f t="shared" si="1"/>
        <v>6.8345323741007227E-2</v>
      </c>
      <c r="I30" s="7">
        <v>42815</v>
      </c>
      <c r="J30" s="9">
        <v>2344.02</v>
      </c>
      <c r="K30" s="10">
        <f t="shared" si="2"/>
        <v>-1.240799335993285E-2</v>
      </c>
      <c r="M30" s="7">
        <v>42815</v>
      </c>
      <c r="N30" s="9">
        <v>20668.009999999998</v>
      </c>
      <c r="O30" s="10">
        <f t="shared" si="3"/>
        <v>-1.137719280622764E-2</v>
      </c>
      <c r="R30" s="4"/>
      <c r="S30" s="3"/>
    </row>
    <row r="31" spans="1:19" x14ac:dyDescent="0.3">
      <c r="A31" s="7">
        <v>42804</v>
      </c>
      <c r="B31" s="9">
        <v>1109.01</v>
      </c>
      <c r="C31" s="10">
        <f t="shared" si="0"/>
        <v>-7.37409170633926E-2</v>
      </c>
      <c r="E31" s="7">
        <v>42804</v>
      </c>
      <c r="F31" s="9">
        <v>19.2</v>
      </c>
      <c r="G31" s="10">
        <f t="shared" si="1"/>
        <v>7.744107744107738E-2</v>
      </c>
      <c r="I31" s="7">
        <v>42816</v>
      </c>
      <c r="J31" s="9">
        <v>2348.4499999999998</v>
      </c>
      <c r="K31" s="10">
        <f t="shared" si="2"/>
        <v>1.8899156150544091E-3</v>
      </c>
      <c r="M31" s="7">
        <v>42816</v>
      </c>
      <c r="N31" s="9">
        <v>20661.3</v>
      </c>
      <c r="O31" s="10">
        <f t="shared" si="3"/>
        <v>-3.2465631669421137E-4</v>
      </c>
      <c r="R31" s="4"/>
      <c r="S31" s="3"/>
    </row>
    <row r="32" spans="1:19" x14ac:dyDescent="0.3">
      <c r="A32" s="7">
        <v>42805</v>
      </c>
      <c r="B32" s="9">
        <v>1188.1099999999999</v>
      </c>
      <c r="C32" s="10">
        <f t="shared" si="0"/>
        <v>7.1324875339266472E-2</v>
      </c>
      <c r="E32" s="7">
        <v>42805</v>
      </c>
      <c r="F32" s="9">
        <v>21.64</v>
      </c>
      <c r="G32" s="10">
        <f t="shared" si="1"/>
        <v>0.12708333333333341</v>
      </c>
      <c r="I32" s="7">
        <v>42817</v>
      </c>
      <c r="J32" s="9">
        <v>2345.96</v>
      </c>
      <c r="K32" s="10">
        <f t="shared" si="2"/>
        <v>-1.0602737976110974E-3</v>
      </c>
      <c r="M32" s="7">
        <v>42817</v>
      </c>
      <c r="N32" s="9">
        <v>20656.580000000002</v>
      </c>
      <c r="O32" s="10">
        <f t="shared" si="3"/>
        <v>-2.2844641915065975E-4</v>
      </c>
      <c r="R32" s="4"/>
      <c r="S32" s="3"/>
    </row>
    <row r="33" spans="1:19" x14ac:dyDescent="0.3">
      <c r="A33" s="7">
        <v>42806</v>
      </c>
      <c r="B33" s="9">
        <v>1235.58</v>
      </c>
      <c r="C33" s="10">
        <f t="shared" si="0"/>
        <v>3.9954212993746394E-2</v>
      </c>
      <c r="E33" s="7">
        <v>42806</v>
      </c>
      <c r="F33" s="9">
        <v>23.39</v>
      </c>
      <c r="G33" s="10">
        <f t="shared" si="1"/>
        <v>8.0868761552680218E-2</v>
      </c>
      <c r="I33" s="7">
        <v>42818</v>
      </c>
      <c r="J33" s="9">
        <v>2343.98</v>
      </c>
      <c r="K33" s="10">
        <f t="shared" si="2"/>
        <v>-8.4400416034374759E-4</v>
      </c>
      <c r="M33" s="7">
        <v>42818</v>
      </c>
      <c r="N33" s="9">
        <v>20596.72</v>
      </c>
      <c r="O33" s="10">
        <f t="shared" si="3"/>
        <v>-2.8978659584500714E-3</v>
      </c>
      <c r="R33" s="4"/>
      <c r="S33" s="3"/>
    </row>
    <row r="34" spans="1:19" x14ac:dyDescent="0.3">
      <c r="A34" s="7">
        <v>42807</v>
      </c>
      <c r="B34" s="9">
        <v>1245.49</v>
      </c>
      <c r="C34" s="10">
        <f t="shared" si="0"/>
        <v>8.0205247737905137E-3</v>
      </c>
      <c r="E34" s="7">
        <v>42807</v>
      </c>
      <c r="F34" s="9">
        <v>28.64</v>
      </c>
      <c r="G34" s="10">
        <f t="shared" si="1"/>
        <v>0.2244548952543822</v>
      </c>
      <c r="I34" s="7">
        <v>42821</v>
      </c>
      <c r="J34" s="9">
        <v>2341.59</v>
      </c>
      <c r="K34" s="10">
        <f t="shared" si="2"/>
        <v>-1.0196332733213903E-3</v>
      </c>
      <c r="M34" s="7">
        <v>42821</v>
      </c>
      <c r="N34" s="9">
        <v>20550.98</v>
      </c>
      <c r="O34" s="10">
        <f t="shared" si="3"/>
        <v>-2.2207419433774699E-3</v>
      </c>
      <c r="R34" s="4"/>
      <c r="S34" s="3"/>
    </row>
    <row r="35" spans="1:19" x14ac:dyDescent="0.3">
      <c r="A35" s="7">
        <v>42808</v>
      </c>
      <c r="B35" s="9">
        <v>1247.42</v>
      </c>
      <c r="C35" s="10">
        <f t="shared" si="0"/>
        <v>1.5495909240540379E-3</v>
      </c>
      <c r="E35" s="7">
        <v>42808</v>
      </c>
      <c r="F35" s="9">
        <v>28.69</v>
      </c>
      <c r="G35" s="10">
        <f t="shared" si="1"/>
        <v>1.7458100558659466E-3</v>
      </c>
      <c r="I35" s="7">
        <v>42822</v>
      </c>
      <c r="J35" s="9">
        <v>2358.5700000000002</v>
      </c>
      <c r="K35" s="10">
        <f t="shared" si="2"/>
        <v>7.2514829667021203E-3</v>
      </c>
      <c r="M35" s="7">
        <v>42822</v>
      </c>
      <c r="N35" s="9">
        <v>20701.5</v>
      </c>
      <c r="O35" s="10">
        <f t="shared" si="3"/>
        <v>7.3242249274730661E-3</v>
      </c>
      <c r="R35" s="4"/>
      <c r="S35" s="3"/>
    </row>
    <row r="36" spans="1:19" x14ac:dyDescent="0.3">
      <c r="A36" s="7">
        <v>42809</v>
      </c>
      <c r="B36" s="9">
        <v>1263</v>
      </c>
      <c r="C36" s="10">
        <f t="shared" si="0"/>
        <v>1.248977890365709E-2</v>
      </c>
      <c r="E36" s="7">
        <v>42809</v>
      </c>
      <c r="F36" s="9">
        <v>35.65</v>
      </c>
      <c r="G36" s="10">
        <f t="shared" si="1"/>
        <v>0.24259323806204242</v>
      </c>
      <c r="I36" s="7">
        <v>42823</v>
      </c>
      <c r="J36" s="9">
        <v>2361.13</v>
      </c>
      <c r="K36" s="10">
        <f t="shared" si="2"/>
        <v>1.0854034436119959E-3</v>
      </c>
      <c r="M36" s="7">
        <v>42823</v>
      </c>
      <c r="N36" s="9">
        <v>20659.32</v>
      </c>
      <c r="O36" s="10">
        <f t="shared" si="3"/>
        <v>-2.0375335120643573E-3</v>
      </c>
      <c r="R36" s="4"/>
      <c r="S36" s="3"/>
    </row>
    <row r="37" spans="1:19" x14ac:dyDescent="0.3">
      <c r="A37" s="7">
        <v>42810</v>
      </c>
      <c r="B37" s="9">
        <v>1175.1099999999999</v>
      </c>
      <c r="C37" s="10">
        <f t="shared" si="0"/>
        <v>-6.9588281868566984E-2</v>
      </c>
      <c r="E37" s="7">
        <v>42810</v>
      </c>
      <c r="F37" s="9">
        <v>45.96</v>
      </c>
      <c r="G37" s="10">
        <f t="shared" si="1"/>
        <v>0.28920056100981772</v>
      </c>
      <c r="I37" s="7">
        <v>42824</v>
      </c>
      <c r="J37" s="9">
        <v>2368.06</v>
      </c>
      <c r="K37" s="10">
        <f t="shared" si="2"/>
        <v>2.9350353432465964E-3</v>
      </c>
      <c r="M37" s="7">
        <v>42824</v>
      </c>
      <c r="N37" s="9">
        <v>20728.490000000002</v>
      </c>
      <c r="O37" s="10">
        <f t="shared" si="3"/>
        <v>3.3481256885513123E-3</v>
      </c>
      <c r="R37" s="4"/>
      <c r="S37" s="3"/>
    </row>
    <row r="38" spans="1:19" x14ac:dyDescent="0.3">
      <c r="A38" s="7">
        <v>42811</v>
      </c>
      <c r="B38" s="9">
        <v>1069.57</v>
      </c>
      <c r="C38" s="10">
        <f t="shared" si="0"/>
        <v>-8.9812868582515651E-2</v>
      </c>
      <c r="E38" s="7">
        <v>42811</v>
      </c>
      <c r="F38" s="9">
        <v>44.62</v>
      </c>
      <c r="G38" s="10">
        <f t="shared" si="1"/>
        <v>-2.9155787641427403E-2</v>
      </c>
      <c r="I38" s="7">
        <v>42825</v>
      </c>
      <c r="J38" s="9">
        <v>2362.7199999999998</v>
      </c>
      <c r="K38" s="10">
        <f t="shared" si="2"/>
        <v>-2.2550104304790188E-3</v>
      </c>
      <c r="M38" s="7">
        <v>42825</v>
      </c>
      <c r="N38" s="9">
        <v>20663.22</v>
      </c>
      <c r="O38" s="10">
        <f t="shared" si="3"/>
        <v>-3.1488063047525618E-3</v>
      </c>
      <c r="R38" s="4"/>
      <c r="S38" s="3"/>
    </row>
    <row r="39" spans="1:19" x14ac:dyDescent="0.3">
      <c r="A39" s="7">
        <v>42812</v>
      </c>
      <c r="B39" s="9">
        <v>970</v>
      </c>
      <c r="C39" s="10">
        <f t="shared" si="0"/>
        <v>-9.3093486167338216E-2</v>
      </c>
      <c r="E39" s="7">
        <v>42812</v>
      </c>
      <c r="F39" s="9">
        <v>33.64</v>
      </c>
      <c r="G39" s="10">
        <f t="shared" si="1"/>
        <v>-0.24607799193186905</v>
      </c>
      <c r="I39" s="7">
        <v>42828</v>
      </c>
      <c r="J39" s="9">
        <v>2358.84</v>
      </c>
      <c r="K39" s="10">
        <f t="shared" si="2"/>
        <v>-1.6421751202003007E-3</v>
      </c>
      <c r="M39" s="7">
        <v>42828</v>
      </c>
      <c r="N39" s="9">
        <v>20650.21</v>
      </c>
      <c r="O39" s="10">
        <f t="shared" si="3"/>
        <v>-6.2962113358915192E-4</v>
      </c>
      <c r="R39" s="4"/>
      <c r="S39" s="3"/>
    </row>
    <row r="40" spans="1:19" x14ac:dyDescent="0.3">
      <c r="A40" s="7">
        <v>42813</v>
      </c>
      <c r="B40" s="9">
        <v>1019.49</v>
      </c>
      <c r="C40" s="10">
        <f t="shared" si="0"/>
        <v>5.1020618556701043E-2</v>
      </c>
      <c r="E40" s="7">
        <v>42813</v>
      </c>
      <c r="F40" s="9">
        <v>43.21</v>
      </c>
      <c r="G40" s="10">
        <f t="shared" si="1"/>
        <v>0.28448275862068967</v>
      </c>
      <c r="I40" s="7">
        <v>42829</v>
      </c>
      <c r="J40" s="9">
        <v>2360.16</v>
      </c>
      <c r="K40" s="10">
        <f t="shared" si="2"/>
        <v>5.5959709009500806E-4</v>
      </c>
      <c r="M40" s="7">
        <v>42829</v>
      </c>
      <c r="N40" s="9">
        <v>20689.240000000002</v>
      </c>
      <c r="O40" s="10">
        <f t="shared" si="3"/>
        <v>1.8900534183430811E-3</v>
      </c>
      <c r="R40" s="4"/>
      <c r="S40" s="3"/>
    </row>
    <row r="41" spans="1:19" x14ac:dyDescent="0.3">
      <c r="A41" s="7">
        <v>42814</v>
      </c>
      <c r="B41" s="9">
        <v>1044.96</v>
      </c>
      <c r="C41" s="10">
        <f t="shared" si="0"/>
        <v>2.4983079775181737E-2</v>
      </c>
      <c r="E41" s="7">
        <v>42814</v>
      </c>
      <c r="F41" s="9">
        <v>42.31</v>
      </c>
      <c r="G41" s="10">
        <f t="shared" si="1"/>
        <v>-2.0828511918537341E-2</v>
      </c>
      <c r="I41" s="7">
        <v>42830</v>
      </c>
      <c r="J41" s="9">
        <v>2352.9499999999998</v>
      </c>
      <c r="K41" s="10">
        <f t="shared" si="2"/>
        <v>-3.054877635414564E-3</v>
      </c>
      <c r="M41" s="7">
        <v>42830</v>
      </c>
      <c r="N41" s="9">
        <v>20648.150000000001</v>
      </c>
      <c r="O41" s="10">
        <f t="shared" si="3"/>
        <v>-1.9860565202008454E-3</v>
      </c>
      <c r="R41" s="4"/>
      <c r="S41" s="3"/>
    </row>
    <row r="42" spans="1:19" x14ac:dyDescent="0.3">
      <c r="A42" s="7">
        <v>42815</v>
      </c>
      <c r="B42" s="9">
        <v>1114.42</v>
      </c>
      <c r="C42" s="10">
        <f t="shared" si="0"/>
        <v>6.6471443883019482E-2</v>
      </c>
      <c r="E42" s="7">
        <v>42815</v>
      </c>
      <c r="F42" s="9">
        <v>42.36</v>
      </c>
      <c r="G42" s="10">
        <f t="shared" si="1"/>
        <v>1.1817537225241588E-3</v>
      </c>
      <c r="I42" s="7">
        <v>42831</v>
      </c>
      <c r="J42" s="9">
        <v>2357.4899999999998</v>
      </c>
      <c r="K42" s="10">
        <f t="shared" si="2"/>
        <v>1.9294927644021181E-3</v>
      </c>
      <c r="M42" s="7">
        <v>42831</v>
      </c>
      <c r="N42" s="9">
        <v>20662.95</v>
      </c>
      <c r="O42" s="10">
        <f t="shared" si="3"/>
        <v>7.1677123616397938E-4</v>
      </c>
      <c r="R42" s="4"/>
      <c r="S42" s="3"/>
    </row>
    <row r="43" spans="1:19" x14ac:dyDescent="0.3">
      <c r="A43" s="7">
        <v>42816</v>
      </c>
      <c r="B43" s="9">
        <v>1034.57</v>
      </c>
      <c r="C43" s="10">
        <f t="shared" si="0"/>
        <v>-7.1651621471258711E-2</v>
      </c>
      <c r="E43" s="7">
        <v>42816</v>
      </c>
      <c r="F43" s="9">
        <v>41.37</v>
      </c>
      <c r="G43" s="10">
        <f t="shared" si="1"/>
        <v>-2.3371104815864071E-2</v>
      </c>
      <c r="I43" s="7">
        <v>42832</v>
      </c>
      <c r="J43" s="9">
        <v>2355.54</v>
      </c>
      <c r="K43" s="10">
        <f t="shared" si="2"/>
        <v>-8.2715091050219439E-4</v>
      </c>
      <c r="M43" s="7">
        <v>42832</v>
      </c>
      <c r="N43" s="9">
        <v>20656.099999999999</v>
      </c>
      <c r="O43" s="10">
        <f t="shared" si="3"/>
        <v>-3.3151123145543993E-4</v>
      </c>
      <c r="R43" s="4"/>
      <c r="S43" s="3"/>
    </row>
    <row r="44" spans="1:19" x14ac:dyDescent="0.3">
      <c r="A44" s="7">
        <v>42817</v>
      </c>
      <c r="B44" s="9">
        <v>1025.1400000000001</v>
      </c>
      <c r="C44" s="10">
        <f t="shared" si="0"/>
        <v>-9.11489797693712E-3</v>
      </c>
      <c r="E44" s="7">
        <v>42817</v>
      </c>
      <c r="F44" s="9">
        <v>42.99</v>
      </c>
      <c r="G44" s="10">
        <f t="shared" si="1"/>
        <v>3.9158810732414909E-2</v>
      </c>
      <c r="I44" s="7">
        <v>42835</v>
      </c>
      <c r="J44" s="9">
        <v>2357.16</v>
      </c>
      <c r="K44" s="10">
        <f t="shared" si="2"/>
        <v>6.8774039073838311E-4</v>
      </c>
      <c r="M44" s="7">
        <v>42835</v>
      </c>
      <c r="N44" s="9">
        <v>20658.02</v>
      </c>
      <c r="O44" s="10">
        <f t="shared" si="3"/>
        <v>9.2950750625814743E-5</v>
      </c>
      <c r="R44" s="4"/>
      <c r="S44" s="3"/>
    </row>
    <row r="45" spans="1:19" x14ac:dyDescent="0.3">
      <c r="A45" s="7">
        <v>42818</v>
      </c>
      <c r="B45" s="9">
        <v>934.87</v>
      </c>
      <c r="C45" s="10">
        <f t="shared" si="0"/>
        <v>-8.8056265485689844E-2</v>
      </c>
      <c r="E45" s="7">
        <v>42818</v>
      </c>
      <c r="F45" s="9">
        <v>52.93</v>
      </c>
      <c r="G45" s="10">
        <f t="shared" si="1"/>
        <v>0.23121656199116067</v>
      </c>
      <c r="I45" s="7">
        <v>42836</v>
      </c>
      <c r="J45" s="9">
        <v>2353.7800000000002</v>
      </c>
      <c r="K45" s="10">
        <f t="shared" si="2"/>
        <v>-1.4339289653649539E-3</v>
      </c>
      <c r="M45" s="7">
        <v>42836</v>
      </c>
      <c r="N45" s="9">
        <v>20651.3</v>
      </c>
      <c r="O45" s="10">
        <f t="shared" si="3"/>
        <v>-3.2529739055345888E-4</v>
      </c>
      <c r="R45" s="4"/>
      <c r="S45" s="3"/>
    </row>
    <row r="46" spans="1:19" x14ac:dyDescent="0.3">
      <c r="A46" s="7">
        <v>42819</v>
      </c>
      <c r="B46" s="9">
        <v>963.72</v>
      </c>
      <c r="C46" s="10">
        <f t="shared" si="0"/>
        <v>3.0859905655331782E-2</v>
      </c>
      <c r="E46" s="7">
        <v>42819</v>
      </c>
      <c r="F46" s="9">
        <v>50.5</v>
      </c>
      <c r="G46" s="10">
        <f t="shared" si="1"/>
        <v>-4.5909692046098613E-2</v>
      </c>
      <c r="I46" s="7">
        <v>42837</v>
      </c>
      <c r="J46" s="9">
        <v>2344.9299999999998</v>
      </c>
      <c r="K46" s="10">
        <f t="shared" si="2"/>
        <v>-3.7599095922305243E-3</v>
      </c>
      <c r="M46" s="7">
        <v>42837</v>
      </c>
      <c r="N46" s="9">
        <v>20591.86</v>
      </c>
      <c r="O46" s="10">
        <f t="shared" si="3"/>
        <v>-2.8782691646530092E-3</v>
      </c>
      <c r="R46" s="4"/>
      <c r="S46" s="3"/>
    </row>
    <row r="47" spans="1:19" x14ac:dyDescent="0.3">
      <c r="A47" s="7">
        <v>42820</v>
      </c>
      <c r="B47" s="9">
        <v>973.08</v>
      </c>
      <c r="C47" s="10">
        <f t="shared" si="0"/>
        <v>9.7123645872245184E-3</v>
      </c>
      <c r="E47" s="7">
        <v>42820</v>
      </c>
      <c r="F47" s="9">
        <v>50.73</v>
      </c>
      <c r="G47" s="10">
        <f t="shared" si="1"/>
        <v>4.5544554455444926E-3</v>
      </c>
      <c r="I47" s="7">
        <v>42838</v>
      </c>
      <c r="J47" s="9">
        <v>2328.9499999999998</v>
      </c>
      <c r="K47" s="10">
        <f t="shared" si="2"/>
        <v>-6.8147023578529076E-3</v>
      </c>
      <c r="M47" s="7">
        <v>42838</v>
      </c>
      <c r="N47" s="9">
        <v>20453.25</v>
      </c>
      <c r="O47" s="10">
        <f t="shared" si="3"/>
        <v>-6.7313006207307437E-3</v>
      </c>
      <c r="R47" s="4"/>
      <c r="S47" s="3"/>
    </row>
    <row r="48" spans="1:19" x14ac:dyDescent="0.3">
      <c r="A48" s="7">
        <v>42821</v>
      </c>
      <c r="B48" s="9">
        <v>1042.08</v>
      </c>
      <c r="C48" s="10">
        <f t="shared" si="0"/>
        <v>7.0908866691330494E-2</v>
      </c>
      <c r="E48" s="7">
        <v>42821</v>
      </c>
      <c r="F48" s="9">
        <v>48.97</v>
      </c>
      <c r="G48" s="10">
        <f t="shared" si="1"/>
        <v>-3.4693475261186636E-2</v>
      </c>
      <c r="I48" s="7">
        <v>42839</v>
      </c>
      <c r="J48" s="12">
        <v>2338.98</v>
      </c>
      <c r="K48" s="10">
        <f t="shared" si="2"/>
        <v>4.3066618003822325E-3</v>
      </c>
      <c r="M48" s="7">
        <v>42839</v>
      </c>
      <c r="N48" s="11">
        <v>20545.084999999999</v>
      </c>
      <c r="O48" s="10">
        <f t="shared" si="3"/>
        <v>4.4899954774913096E-3</v>
      </c>
      <c r="R48" s="4"/>
      <c r="S48" s="3"/>
    </row>
    <row r="49" spans="1:19" x14ac:dyDescent="0.3">
      <c r="A49" s="7">
        <v>42822</v>
      </c>
      <c r="B49" s="9">
        <v>1045.4000000000001</v>
      </c>
      <c r="C49" s="10">
        <f t="shared" si="0"/>
        <v>3.1859358206665169E-3</v>
      </c>
      <c r="E49" s="7">
        <v>42822</v>
      </c>
      <c r="F49" s="9">
        <v>50.3</v>
      </c>
      <c r="G49" s="10">
        <f t="shared" si="1"/>
        <v>2.7159485399223981E-2</v>
      </c>
      <c r="I49" s="7">
        <v>42842</v>
      </c>
      <c r="J49" s="9">
        <v>2349.0100000000002</v>
      </c>
      <c r="K49" s="10">
        <f t="shared" si="2"/>
        <v>4.2881939990937071E-3</v>
      </c>
      <c r="M49" s="7">
        <v>42842</v>
      </c>
      <c r="N49" s="9">
        <v>20636.919999999998</v>
      </c>
      <c r="O49" s="10">
        <f t="shared" si="3"/>
        <v>4.4699255320676031E-3</v>
      </c>
      <c r="R49" s="4"/>
      <c r="S49" s="3"/>
    </row>
    <row r="50" spans="1:19" x14ac:dyDescent="0.3">
      <c r="A50" s="7">
        <v>42823</v>
      </c>
      <c r="B50" s="9">
        <v>1043.27</v>
      </c>
      <c r="C50" s="10">
        <f t="shared" si="0"/>
        <v>-2.0374976085709862E-3</v>
      </c>
      <c r="E50" s="7">
        <v>42823</v>
      </c>
      <c r="F50" s="9">
        <v>53.1</v>
      </c>
      <c r="G50" s="10">
        <f t="shared" si="1"/>
        <v>5.5666003976143227E-2</v>
      </c>
      <c r="I50" s="7">
        <v>42843</v>
      </c>
      <c r="J50" s="9">
        <v>2342.19</v>
      </c>
      <c r="K50" s="10">
        <f t="shared" si="2"/>
        <v>-2.9033507733045678E-3</v>
      </c>
      <c r="M50" s="7">
        <v>42843</v>
      </c>
      <c r="N50" s="9">
        <v>20523.28</v>
      </c>
      <c r="O50" s="10">
        <f t="shared" si="3"/>
        <v>-5.5066356801305345E-3</v>
      </c>
      <c r="R50" s="4"/>
      <c r="S50" s="3"/>
    </row>
    <row r="51" spans="1:19" x14ac:dyDescent="0.3">
      <c r="A51" s="7">
        <v>42824</v>
      </c>
      <c r="B51" s="9">
        <v>1042.3399999999999</v>
      </c>
      <c r="C51" s="10">
        <f t="shared" si="0"/>
        <v>-8.9142791415459434E-4</v>
      </c>
      <c r="E51" s="7">
        <v>42824</v>
      </c>
      <c r="F51" s="9">
        <v>51.88</v>
      </c>
      <c r="G51" s="10">
        <f t="shared" si="1"/>
        <v>-2.2975517890772106E-2</v>
      </c>
      <c r="I51" s="7">
        <v>42844</v>
      </c>
      <c r="J51" s="9">
        <v>2338.17</v>
      </c>
      <c r="K51" s="10">
        <f t="shared" si="2"/>
        <v>-1.716342397499768E-3</v>
      </c>
      <c r="M51" s="7">
        <v>42844</v>
      </c>
      <c r="N51" s="9">
        <v>20404.490000000002</v>
      </c>
      <c r="O51" s="10">
        <f t="shared" si="3"/>
        <v>-5.7880611676105007E-3</v>
      </c>
      <c r="R51" s="4"/>
      <c r="S51" s="3"/>
    </row>
    <row r="52" spans="1:19" x14ac:dyDescent="0.3">
      <c r="A52" s="7">
        <v>42825</v>
      </c>
      <c r="B52" s="9">
        <v>1088.99</v>
      </c>
      <c r="C52" s="10">
        <f t="shared" si="0"/>
        <v>4.4755070322543597E-2</v>
      </c>
      <c r="E52" s="7">
        <v>42825</v>
      </c>
      <c r="F52" s="9">
        <v>50.18</v>
      </c>
      <c r="G52" s="10">
        <f t="shared" si="1"/>
        <v>-3.2767925983037835E-2</v>
      </c>
      <c r="I52" s="7">
        <v>42845</v>
      </c>
      <c r="J52" s="9">
        <v>2355.84</v>
      </c>
      <c r="K52" s="10">
        <f t="shared" si="2"/>
        <v>7.5571921631019442E-3</v>
      </c>
      <c r="M52" s="7">
        <v>42845</v>
      </c>
      <c r="N52" s="9">
        <v>20578.71</v>
      </c>
      <c r="O52" s="10">
        <f t="shared" si="3"/>
        <v>8.5383168116428057E-3</v>
      </c>
      <c r="R52" s="4"/>
      <c r="S52" s="3"/>
    </row>
    <row r="53" spans="1:19" x14ac:dyDescent="0.3">
      <c r="A53" s="7">
        <v>42826</v>
      </c>
      <c r="B53" s="9">
        <v>1092</v>
      </c>
      <c r="C53" s="10">
        <f t="shared" si="0"/>
        <v>2.7640290544449359E-3</v>
      </c>
      <c r="E53" s="7">
        <v>42826</v>
      </c>
      <c r="F53" s="9">
        <v>50.71</v>
      </c>
      <c r="G53" s="10">
        <f t="shared" si="1"/>
        <v>1.056197688322043E-2</v>
      </c>
      <c r="I53" s="7">
        <v>42846</v>
      </c>
      <c r="J53" s="9">
        <v>2348.69</v>
      </c>
      <c r="K53" s="10">
        <f t="shared" si="2"/>
        <v>-3.035010866612372E-3</v>
      </c>
      <c r="M53" s="7">
        <v>42846</v>
      </c>
      <c r="N53" s="9">
        <v>20547.759999999998</v>
      </c>
      <c r="O53" s="10">
        <f t="shared" si="3"/>
        <v>-1.5039815420889225E-3</v>
      </c>
      <c r="R53" s="4"/>
      <c r="S53" s="3"/>
    </row>
    <row r="54" spans="1:19" x14ac:dyDescent="0.3">
      <c r="A54" s="7">
        <v>42827</v>
      </c>
      <c r="B54" s="9">
        <v>1113.99</v>
      </c>
      <c r="C54" s="10">
        <f t="shared" si="0"/>
        <v>2.0137362637362644E-2</v>
      </c>
      <c r="E54" s="7">
        <v>42827</v>
      </c>
      <c r="F54" s="9">
        <v>48.74</v>
      </c>
      <c r="G54" s="10">
        <f t="shared" si="1"/>
        <v>-3.8848353381975918E-2</v>
      </c>
      <c r="I54" s="7">
        <v>42849</v>
      </c>
      <c r="J54" s="9">
        <v>2374.15</v>
      </c>
      <c r="K54" s="10">
        <f t="shared" si="2"/>
        <v>1.084008532415944E-2</v>
      </c>
      <c r="M54" s="7">
        <v>42849</v>
      </c>
      <c r="N54" s="9">
        <v>20763.89</v>
      </c>
      <c r="O54" s="10">
        <f t="shared" si="3"/>
        <v>1.0518421472705592E-2</v>
      </c>
      <c r="R54" s="4"/>
      <c r="S54" s="3"/>
    </row>
    <row r="55" spans="1:19" x14ac:dyDescent="0.3">
      <c r="A55" s="7">
        <v>42828</v>
      </c>
      <c r="B55" s="9">
        <v>1152.5999999999999</v>
      </c>
      <c r="C55" s="10">
        <f t="shared" si="0"/>
        <v>3.465919801793544E-2</v>
      </c>
      <c r="E55" s="7">
        <v>42828</v>
      </c>
      <c r="F55" s="9">
        <v>44.25</v>
      </c>
      <c r="G55" s="10">
        <f t="shared" si="1"/>
        <v>-9.2121460812474396E-2</v>
      </c>
      <c r="I55" s="7">
        <v>42850</v>
      </c>
      <c r="J55" s="9">
        <v>2388.61</v>
      </c>
      <c r="K55" s="10">
        <f t="shared" si="2"/>
        <v>6.0906008466188053E-3</v>
      </c>
      <c r="M55" s="7">
        <v>42850</v>
      </c>
      <c r="N55" s="9">
        <v>20996.12</v>
      </c>
      <c r="O55" s="10">
        <f t="shared" si="3"/>
        <v>1.1184320471742028E-2</v>
      </c>
      <c r="R55" s="4"/>
      <c r="S55" s="3"/>
    </row>
    <row r="56" spans="1:19" x14ac:dyDescent="0.3">
      <c r="A56" s="7">
        <v>42829</v>
      </c>
      <c r="B56" s="9">
        <v>1143.99</v>
      </c>
      <c r="C56" s="10">
        <f t="shared" si="0"/>
        <v>-7.4700676730868479E-3</v>
      </c>
      <c r="E56" s="7">
        <v>42829</v>
      </c>
      <c r="F56" s="9">
        <v>44.47</v>
      </c>
      <c r="G56" s="10">
        <f t="shared" si="1"/>
        <v>4.9717514124293528E-3</v>
      </c>
      <c r="I56" s="7">
        <v>42851</v>
      </c>
      <c r="J56" s="9">
        <v>2387.4499999999998</v>
      </c>
      <c r="K56" s="10">
        <f t="shared" si="2"/>
        <v>-4.8563809077258708E-4</v>
      </c>
      <c r="M56" s="7">
        <v>42851</v>
      </c>
      <c r="N56" s="9">
        <v>20975.09</v>
      </c>
      <c r="O56" s="10">
        <f t="shared" si="3"/>
        <v>-1.0016136314709022E-3</v>
      </c>
      <c r="R56" s="4"/>
      <c r="S56" s="3"/>
    </row>
    <row r="57" spans="1:19" x14ac:dyDescent="0.3">
      <c r="A57" s="7">
        <v>42830</v>
      </c>
      <c r="B57" s="9">
        <v>1132.99</v>
      </c>
      <c r="C57" s="10">
        <f t="shared" si="0"/>
        <v>-9.6154686666841491E-3</v>
      </c>
      <c r="E57" s="7">
        <v>42830</v>
      </c>
      <c r="F57" s="9">
        <v>44.78</v>
      </c>
      <c r="G57" s="10">
        <f t="shared" si="1"/>
        <v>6.9709916797841753E-3</v>
      </c>
      <c r="I57" s="7">
        <v>42852</v>
      </c>
      <c r="J57" s="9">
        <v>2388.77</v>
      </c>
      <c r="K57" s="10">
        <f t="shared" si="2"/>
        <v>5.5289116002436227E-4</v>
      </c>
      <c r="M57" s="7">
        <v>42852</v>
      </c>
      <c r="N57" s="9">
        <v>20981.33</v>
      </c>
      <c r="O57" s="10">
        <f t="shared" si="3"/>
        <v>2.9749574376088973E-4</v>
      </c>
      <c r="R57" s="4"/>
      <c r="S57" s="3"/>
    </row>
    <row r="58" spans="1:19" x14ac:dyDescent="0.3">
      <c r="A58" s="7">
        <v>42831</v>
      </c>
      <c r="B58" s="9">
        <v>1192.3</v>
      </c>
      <c r="C58" s="10">
        <f t="shared" si="0"/>
        <v>5.2348211369914958E-2</v>
      </c>
      <c r="E58" s="7">
        <v>42831</v>
      </c>
      <c r="F58" s="9">
        <v>43.3</v>
      </c>
      <c r="G58" s="10">
        <f t="shared" si="1"/>
        <v>-3.3050468959356941E-2</v>
      </c>
      <c r="I58" s="7">
        <v>42853</v>
      </c>
      <c r="J58" s="9">
        <v>2384.1999999999998</v>
      </c>
      <c r="K58" s="10">
        <f t="shared" si="2"/>
        <v>-1.913118466826092E-3</v>
      </c>
      <c r="M58" s="7">
        <v>42853</v>
      </c>
      <c r="N58" s="9">
        <v>20940.509999999998</v>
      </c>
      <c r="O58" s="10">
        <f t="shared" si="3"/>
        <v>-1.9455392008039215E-3</v>
      </c>
      <c r="R58" s="4"/>
      <c r="S58" s="3"/>
    </row>
    <row r="59" spans="1:19" x14ac:dyDescent="0.3">
      <c r="A59" s="7">
        <v>42832</v>
      </c>
      <c r="B59" s="9">
        <v>1194</v>
      </c>
      <c r="C59" s="10">
        <f t="shared" si="0"/>
        <v>1.4258156504235893E-3</v>
      </c>
      <c r="E59" s="7">
        <v>42832</v>
      </c>
      <c r="F59" s="9">
        <v>42.32</v>
      </c>
      <c r="G59" s="10">
        <f t="shared" si="1"/>
        <v>-2.2632794457274757E-2</v>
      </c>
      <c r="I59" s="7">
        <v>42856</v>
      </c>
      <c r="J59" s="9">
        <v>2388.33</v>
      </c>
      <c r="K59" s="10">
        <f t="shared" si="2"/>
        <v>1.7322372284204804E-3</v>
      </c>
      <c r="M59" s="7">
        <v>42856</v>
      </c>
      <c r="N59" s="9">
        <v>20913.46</v>
      </c>
      <c r="O59" s="10">
        <f t="shared" si="3"/>
        <v>-1.2917545943245544E-3</v>
      </c>
      <c r="R59" s="4"/>
      <c r="S59" s="3"/>
    </row>
    <row r="60" spans="1:19" x14ac:dyDescent="0.3">
      <c r="A60" s="7">
        <v>42833</v>
      </c>
      <c r="B60" s="9">
        <v>1184.5</v>
      </c>
      <c r="C60" s="10">
        <f t="shared" si="0"/>
        <v>-7.9564489112227809E-3</v>
      </c>
      <c r="E60" s="7">
        <v>42833</v>
      </c>
      <c r="F60" s="9">
        <v>44.45</v>
      </c>
      <c r="G60" s="10">
        <f t="shared" si="1"/>
        <v>5.0330812854442401E-2</v>
      </c>
      <c r="I60" s="7">
        <v>42857</v>
      </c>
      <c r="J60" s="9">
        <v>2391.17</v>
      </c>
      <c r="K60" s="10">
        <f t="shared" si="2"/>
        <v>1.1891154069999311E-3</v>
      </c>
      <c r="M60" s="7">
        <v>42857</v>
      </c>
      <c r="N60" s="9">
        <v>20949.89</v>
      </c>
      <c r="O60" s="10">
        <f t="shared" si="3"/>
        <v>1.7419403580278105E-3</v>
      </c>
      <c r="R60" s="4"/>
      <c r="S60" s="3"/>
    </row>
    <row r="61" spans="1:19" x14ac:dyDescent="0.3">
      <c r="A61" s="7">
        <v>42834</v>
      </c>
      <c r="B61" s="9">
        <v>1210.97</v>
      </c>
      <c r="C61" s="10">
        <f t="shared" si="0"/>
        <v>2.2346981848881408E-2</v>
      </c>
      <c r="E61" s="7">
        <v>42834</v>
      </c>
      <c r="F61" s="9">
        <v>43.92</v>
      </c>
      <c r="G61" s="10">
        <f t="shared" si="1"/>
        <v>-1.1923509561304863E-2</v>
      </c>
      <c r="I61" s="7">
        <v>42858</v>
      </c>
      <c r="J61" s="9">
        <v>2388.13</v>
      </c>
      <c r="K61" s="10">
        <f t="shared" si="2"/>
        <v>-1.2713441536988017E-3</v>
      </c>
      <c r="M61" s="7">
        <v>42858</v>
      </c>
      <c r="N61" s="9">
        <v>20957.900000000001</v>
      </c>
      <c r="O61" s="10">
        <f t="shared" si="3"/>
        <v>3.823409096659714E-4</v>
      </c>
      <c r="R61" s="4"/>
      <c r="S61" s="3"/>
    </row>
    <row r="62" spans="1:19" x14ac:dyDescent="0.3">
      <c r="A62" s="7">
        <v>42835</v>
      </c>
      <c r="B62" s="9">
        <v>1210</v>
      </c>
      <c r="C62" s="10">
        <f t="shared" si="0"/>
        <v>-8.0101075996930331E-4</v>
      </c>
      <c r="E62" s="7">
        <v>42835</v>
      </c>
      <c r="F62" s="9">
        <v>43.92</v>
      </c>
      <c r="G62" s="10">
        <f t="shared" si="1"/>
        <v>0</v>
      </c>
      <c r="I62" s="7">
        <v>42859</v>
      </c>
      <c r="J62" s="9">
        <v>2389.52</v>
      </c>
      <c r="K62" s="10">
        <f t="shared" si="2"/>
        <v>5.8204536603948388E-4</v>
      </c>
      <c r="M62" s="7">
        <v>42859</v>
      </c>
      <c r="N62" s="9">
        <v>20951.47</v>
      </c>
      <c r="O62" s="10">
        <f t="shared" si="3"/>
        <v>-3.0680554826582293E-4</v>
      </c>
      <c r="R62" s="4"/>
      <c r="S62" s="3"/>
    </row>
    <row r="63" spans="1:19" x14ac:dyDescent="0.3">
      <c r="A63" s="7">
        <v>42836</v>
      </c>
      <c r="B63" s="9">
        <v>1223.99</v>
      </c>
      <c r="C63" s="10">
        <f t="shared" si="0"/>
        <v>1.1561983471074387E-2</v>
      </c>
      <c r="E63" s="7">
        <v>42836</v>
      </c>
      <c r="F63" s="9">
        <v>43.83</v>
      </c>
      <c r="G63" s="10">
        <f t="shared" si="1"/>
        <v>-2.0491803278689302E-3</v>
      </c>
      <c r="I63" s="7">
        <v>42860</v>
      </c>
      <c r="J63" s="9">
        <v>2399.29</v>
      </c>
      <c r="K63" s="10">
        <f t="shared" si="2"/>
        <v>4.0886872677357716E-3</v>
      </c>
      <c r="M63" s="7">
        <v>42860</v>
      </c>
      <c r="N63" s="9">
        <v>21006.94</v>
      </c>
      <c r="O63" s="10">
        <f t="shared" si="3"/>
        <v>2.6475469263014732E-3</v>
      </c>
      <c r="R63" s="4"/>
      <c r="S63" s="3"/>
    </row>
    <row r="64" spans="1:19" x14ac:dyDescent="0.3">
      <c r="A64" s="7">
        <v>42837</v>
      </c>
      <c r="B64" s="9">
        <v>1214.17</v>
      </c>
      <c r="C64" s="10">
        <f t="shared" si="0"/>
        <v>-8.02294136389998E-3</v>
      </c>
      <c r="E64" s="7">
        <v>42837</v>
      </c>
      <c r="F64" s="9">
        <v>46.48</v>
      </c>
      <c r="G64" s="10">
        <f t="shared" si="1"/>
        <v>6.0460871549167204E-2</v>
      </c>
      <c r="I64" s="7">
        <v>42863</v>
      </c>
      <c r="J64" s="9">
        <v>2399.38</v>
      </c>
      <c r="K64" s="10">
        <f t="shared" si="2"/>
        <v>3.7511097032932877E-5</v>
      </c>
      <c r="M64" s="7">
        <v>42863</v>
      </c>
      <c r="N64" s="9">
        <v>21012.28</v>
      </c>
      <c r="O64" s="10">
        <f t="shared" si="3"/>
        <v>2.5420170667408705E-4</v>
      </c>
      <c r="R64" s="4"/>
      <c r="S64" s="3"/>
    </row>
    <row r="65" spans="1:19" x14ac:dyDescent="0.3">
      <c r="A65" s="7">
        <v>42838</v>
      </c>
      <c r="B65" s="9">
        <v>1177.05</v>
      </c>
      <c r="C65" s="10">
        <f t="shared" si="0"/>
        <v>-3.0572325127453417E-2</v>
      </c>
      <c r="E65" s="7">
        <v>42838</v>
      </c>
      <c r="F65" s="9">
        <v>49.77</v>
      </c>
      <c r="G65" s="10">
        <f t="shared" si="1"/>
        <v>7.0783132530120627E-2</v>
      </c>
      <c r="I65" s="7">
        <v>42864</v>
      </c>
      <c r="J65" s="9">
        <v>2396.92</v>
      </c>
      <c r="K65" s="10">
        <f t="shared" si="2"/>
        <v>-1.0252648600888713E-3</v>
      </c>
      <c r="M65" s="7">
        <v>42864</v>
      </c>
      <c r="N65" s="9">
        <v>20975.78</v>
      </c>
      <c r="O65" s="10">
        <f t="shared" si="3"/>
        <v>-1.737079460201368E-3</v>
      </c>
      <c r="R65" s="4"/>
      <c r="S65" s="3"/>
    </row>
    <row r="66" spans="1:19" x14ac:dyDescent="0.3">
      <c r="A66" s="7">
        <v>42839</v>
      </c>
      <c r="B66" s="9">
        <v>1173.74</v>
      </c>
      <c r="C66" s="10">
        <f t="shared" si="0"/>
        <v>-2.8121150333460308E-3</v>
      </c>
      <c r="E66" s="7">
        <v>42839</v>
      </c>
      <c r="F66" s="9">
        <v>47.2</v>
      </c>
      <c r="G66" s="10">
        <f t="shared" si="1"/>
        <v>-5.163753265019088E-2</v>
      </c>
      <c r="I66" s="7">
        <v>42865</v>
      </c>
      <c r="J66" s="9">
        <v>2399.63</v>
      </c>
      <c r="K66" s="10">
        <f t="shared" si="2"/>
        <v>1.1306176259533219E-3</v>
      </c>
      <c r="M66" s="7">
        <v>42865</v>
      </c>
      <c r="N66" s="9">
        <v>20943.11</v>
      </c>
      <c r="O66" s="10">
        <f t="shared" si="3"/>
        <v>-1.5575106146230679E-3</v>
      </c>
      <c r="R66" s="4"/>
      <c r="S66" s="3"/>
    </row>
    <row r="67" spans="1:19" x14ac:dyDescent="0.3">
      <c r="A67" s="7">
        <v>42840</v>
      </c>
      <c r="B67" s="9">
        <v>1178.8499999999999</v>
      </c>
      <c r="C67" s="10">
        <f t="shared" si="0"/>
        <v>4.3536047165470201E-3</v>
      </c>
      <c r="E67" s="7">
        <v>42840</v>
      </c>
      <c r="F67" s="9">
        <v>48.94</v>
      </c>
      <c r="G67" s="10">
        <f t="shared" si="1"/>
        <v>3.6864406779660908E-2</v>
      </c>
      <c r="I67" s="7">
        <v>42866</v>
      </c>
      <c r="J67" s="9">
        <v>2394.44</v>
      </c>
      <c r="K67" s="10">
        <f t="shared" si="2"/>
        <v>-2.1628334368215328E-3</v>
      </c>
      <c r="M67" s="7">
        <v>42866</v>
      </c>
      <c r="N67" s="9">
        <v>20919.419999999998</v>
      </c>
      <c r="O67" s="10">
        <f t="shared" si="3"/>
        <v>-1.1311596033255007E-3</v>
      </c>
      <c r="R67" s="4"/>
      <c r="S67" s="3"/>
    </row>
    <row r="68" spans="1:19" x14ac:dyDescent="0.3">
      <c r="A68" s="7">
        <v>42841</v>
      </c>
      <c r="B68" s="9">
        <v>1177.99</v>
      </c>
      <c r="C68" s="10">
        <f t="shared" si="0"/>
        <v>-7.2952453662459183E-4</v>
      </c>
      <c r="E68" s="7">
        <v>42841</v>
      </c>
      <c r="F68" s="9">
        <v>48.13</v>
      </c>
      <c r="G68" s="10">
        <f t="shared" si="1"/>
        <v>-1.6550878626889972E-2</v>
      </c>
      <c r="I68" s="7">
        <v>42867</v>
      </c>
      <c r="J68" s="9">
        <v>2390.9</v>
      </c>
      <c r="K68" s="10">
        <f t="shared" si="2"/>
        <v>-1.4784250179582547E-3</v>
      </c>
      <c r="M68" s="7">
        <v>42867</v>
      </c>
      <c r="N68" s="9">
        <v>20896.61</v>
      </c>
      <c r="O68" s="10">
        <f t="shared" si="3"/>
        <v>-1.0903743985252782E-3</v>
      </c>
      <c r="R68" s="4"/>
      <c r="S68" s="3"/>
    </row>
    <row r="69" spans="1:19" x14ac:dyDescent="0.3">
      <c r="A69" s="7">
        <v>42842</v>
      </c>
      <c r="B69" s="9">
        <v>1189.9100000000001</v>
      </c>
      <c r="C69" s="10">
        <f t="shared" ref="C69:C132" si="4">(B69-B68)/B68</f>
        <v>1.0118931400096837E-2</v>
      </c>
      <c r="E69" s="7">
        <v>42842</v>
      </c>
      <c r="F69" s="9">
        <v>47.94</v>
      </c>
      <c r="G69" s="10">
        <f t="shared" ref="G69:G132" si="5">(F69-F68)/F68</f>
        <v>-3.9476418034490928E-3</v>
      </c>
      <c r="I69" s="7">
        <v>42870</v>
      </c>
      <c r="J69" s="9">
        <v>2402.3200000000002</v>
      </c>
      <c r="K69" s="10">
        <f t="shared" ref="K69:K132" si="6">(J69-J68)/J68</f>
        <v>4.7764440168974326E-3</v>
      </c>
      <c r="M69" s="7">
        <v>42870</v>
      </c>
      <c r="N69" s="9">
        <v>20981.94</v>
      </c>
      <c r="O69" s="10">
        <f t="shared" ref="O69:O132" si="7">(N69-N68)/N68</f>
        <v>4.0834374570802683E-3</v>
      </c>
      <c r="R69" s="4"/>
      <c r="S69" s="3"/>
    </row>
    <row r="70" spans="1:19" x14ac:dyDescent="0.3">
      <c r="A70" s="7">
        <v>42843</v>
      </c>
      <c r="B70" s="9">
        <v>1201.94</v>
      </c>
      <c r="C70" s="10">
        <f t="shared" si="4"/>
        <v>1.0110008319956948E-2</v>
      </c>
      <c r="E70" s="7">
        <v>42843</v>
      </c>
      <c r="F70" s="9">
        <v>49.79</v>
      </c>
      <c r="G70" s="10">
        <f t="shared" si="5"/>
        <v>3.8589904046725104E-2</v>
      </c>
      <c r="I70" s="7">
        <v>42871</v>
      </c>
      <c r="J70" s="9">
        <v>2400.67</v>
      </c>
      <c r="K70" s="10">
        <f t="shared" si="6"/>
        <v>-6.8683605847684362E-4</v>
      </c>
      <c r="M70" s="7">
        <v>42871</v>
      </c>
      <c r="N70" s="9">
        <v>20979.75</v>
      </c>
      <c r="O70" s="10">
        <f t="shared" si="7"/>
        <v>-1.0437547719604052E-4</v>
      </c>
      <c r="R70" s="4"/>
      <c r="S70" s="3"/>
    </row>
    <row r="71" spans="1:19" x14ac:dyDescent="0.3">
      <c r="A71" s="7">
        <v>42844</v>
      </c>
      <c r="B71" s="9">
        <v>1214.21</v>
      </c>
      <c r="C71" s="10">
        <f t="shared" si="4"/>
        <v>1.0208496264372582E-2</v>
      </c>
      <c r="E71" s="7">
        <v>42844</v>
      </c>
      <c r="F71" s="9">
        <v>47.78</v>
      </c>
      <c r="G71" s="10">
        <f t="shared" si="5"/>
        <v>-4.0369552118899338E-2</v>
      </c>
      <c r="I71" s="7">
        <v>42872</v>
      </c>
      <c r="J71" s="9">
        <v>2357.0300000000002</v>
      </c>
      <c r="K71" s="10">
        <f t="shared" si="6"/>
        <v>-1.8178258569482634E-2</v>
      </c>
      <c r="M71" s="7">
        <v>42872</v>
      </c>
      <c r="N71" s="9">
        <v>20606.93</v>
      </c>
      <c r="O71" s="10">
        <f t="shared" si="7"/>
        <v>-1.777046914286394E-2</v>
      </c>
      <c r="R71" s="4"/>
      <c r="S71" s="3"/>
    </row>
    <row r="72" spans="1:19" x14ac:dyDescent="0.3">
      <c r="A72" s="7">
        <v>42845</v>
      </c>
      <c r="B72" s="9">
        <v>1236.1500000000001</v>
      </c>
      <c r="C72" s="10">
        <f t="shared" si="4"/>
        <v>1.8069361971981827E-2</v>
      </c>
      <c r="E72" s="7">
        <v>42845</v>
      </c>
      <c r="F72" s="9">
        <v>49.38</v>
      </c>
      <c r="G72" s="10">
        <f t="shared" si="5"/>
        <v>3.3486814566764368E-2</v>
      </c>
      <c r="I72" s="7">
        <v>42873</v>
      </c>
      <c r="J72" s="9">
        <v>2365.7199999999998</v>
      </c>
      <c r="K72" s="10">
        <f t="shared" si="6"/>
        <v>3.686843188249449E-3</v>
      </c>
      <c r="M72" s="7">
        <v>42873</v>
      </c>
      <c r="N72" s="9">
        <v>20663.02</v>
      </c>
      <c r="O72" s="10">
        <f t="shared" si="7"/>
        <v>2.7218998657247899E-3</v>
      </c>
      <c r="R72" s="4"/>
      <c r="S72" s="3"/>
    </row>
    <row r="73" spans="1:19" x14ac:dyDescent="0.3">
      <c r="A73" s="7">
        <v>42846</v>
      </c>
      <c r="B73" s="9">
        <v>1249.99</v>
      </c>
      <c r="C73" s="10">
        <f t="shared" si="4"/>
        <v>1.1196052259029986E-2</v>
      </c>
      <c r="E73" s="7">
        <v>42846</v>
      </c>
      <c r="F73" s="9">
        <v>48.37</v>
      </c>
      <c r="G73" s="10">
        <f t="shared" si="5"/>
        <v>-2.0453624949372317E-2</v>
      </c>
      <c r="I73" s="7">
        <v>42874</v>
      </c>
      <c r="J73" s="9">
        <v>2381.73</v>
      </c>
      <c r="K73" s="10">
        <f t="shared" si="6"/>
        <v>6.7674957306867334E-3</v>
      </c>
      <c r="M73" s="7">
        <v>42874</v>
      </c>
      <c r="N73" s="9">
        <v>20804.84</v>
      </c>
      <c r="O73" s="10">
        <f t="shared" si="7"/>
        <v>6.8634691347150469E-3</v>
      </c>
      <c r="R73" s="4"/>
      <c r="S73" s="3"/>
    </row>
    <row r="74" spans="1:19" x14ac:dyDescent="0.3">
      <c r="A74" s="7">
        <v>42847</v>
      </c>
      <c r="B74" s="9">
        <v>1247</v>
      </c>
      <c r="C74" s="10">
        <f t="shared" si="4"/>
        <v>-2.3920191361530966E-3</v>
      </c>
      <c r="E74" s="7">
        <v>42847</v>
      </c>
      <c r="F74" s="9">
        <v>48.61</v>
      </c>
      <c r="G74" s="10">
        <f t="shared" si="5"/>
        <v>4.9617531527806902E-3</v>
      </c>
      <c r="I74" s="7">
        <v>42877</v>
      </c>
      <c r="J74" s="9">
        <v>2394.02</v>
      </c>
      <c r="K74" s="10">
        <f t="shared" si="6"/>
        <v>5.1601147065368294E-3</v>
      </c>
      <c r="M74" s="7">
        <v>42877</v>
      </c>
      <c r="N74" s="9">
        <v>20894.830000000002</v>
      </c>
      <c r="O74" s="10">
        <f t="shared" si="7"/>
        <v>4.3254358120515032E-3</v>
      </c>
      <c r="R74" s="4"/>
      <c r="S74" s="3"/>
    </row>
    <row r="75" spans="1:19" x14ac:dyDescent="0.3">
      <c r="A75" s="7">
        <v>42848</v>
      </c>
      <c r="B75" s="9">
        <v>1251.98</v>
      </c>
      <c r="C75" s="10">
        <f t="shared" si="4"/>
        <v>3.9935846030473279E-3</v>
      </c>
      <c r="E75" s="7">
        <v>42848</v>
      </c>
      <c r="F75" s="9">
        <v>48.96</v>
      </c>
      <c r="G75" s="10">
        <f t="shared" si="5"/>
        <v>7.2001645751903192E-3</v>
      </c>
      <c r="I75" s="7">
        <v>42878</v>
      </c>
      <c r="J75" s="9">
        <v>2398.42</v>
      </c>
      <c r="K75" s="10">
        <f t="shared" si="6"/>
        <v>1.837912799391856E-3</v>
      </c>
      <c r="M75" s="7">
        <v>42878</v>
      </c>
      <c r="N75" s="9">
        <v>20937.91</v>
      </c>
      <c r="O75" s="10">
        <f t="shared" si="7"/>
        <v>2.0617540319781548E-3</v>
      </c>
      <c r="R75" s="4"/>
      <c r="S75" s="3"/>
    </row>
    <row r="76" spans="1:19" x14ac:dyDescent="0.3">
      <c r="A76" s="7">
        <v>42849</v>
      </c>
      <c r="B76" s="9">
        <v>1257.29</v>
      </c>
      <c r="C76" s="10">
        <f t="shared" si="4"/>
        <v>4.2412818096135285E-3</v>
      </c>
      <c r="E76" s="7">
        <v>42849</v>
      </c>
      <c r="F76" s="9">
        <v>50.12</v>
      </c>
      <c r="G76" s="10">
        <f t="shared" si="5"/>
        <v>2.369281045751627E-2</v>
      </c>
      <c r="I76" s="7">
        <v>42879</v>
      </c>
      <c r="J76" s="9">
        <v>2404.39</v>
      </c>
      <c r="K76" s="10">
        <f t="shared" si="6"/>
        <v>2.4891386829662028E-3</v>
      </c>
      <c r="M76" s="7">
        <v>42879</v>
      </c>
      <c r="N76" s="9">
        <v>21012.42</v>
      </c>
      <c r="O76" s="10">
        <f t="shared" si="7"/>
        <v>3.5586168820096369E-3</v>
      </c>
      <c r="R76" s="4"/>
      <c r="S76" s="3"/>
    </row>
    <row r="77" spans="1:19" x14ac:dyDescent="0.3">
      <c r="A77" s="7">
        <v>42850</v>
      </c>
      <c r="B77" s="9">
        <v>1281.1600000000001</v>
      </c>
      <c r="C77" s="10">
        <f t="shared" si="4"/>
        <v>1.8985277859523354E-2</v>
      </c>
      <c r="E77" s="7">
        <v>42850</v>
      </c>
      <c r="F77" s="9">
        <v>50.31</v>
      </c>
      <c r="G77" s="10">
        <f t="shared" si="5"/>
        <v>3.7909018355946696E-3</v>
      </c>
      <c r="I77" s="7">
        <v>42880</v>
      </c>
      <c r="J77" s="9">
        <v>2415.0700000000002</v>
      </c>
      <c r="K77" s="10">
        <f t="shared" si="6"/>
        <v>4.4418750701842426E-3</v>
      </c>
      <c r="M77" s="7">
        <v>42880</v>
      </c>
      <c r="N77" s="9">
        <v>21082.95</v>
      </c>
      <c r="O77" s="10">
        <f t="shared" si="7"/>
        <v>3.356586247562274E-3</v>
      </c>
      <c r="R77" s="4"/>
      <c r="S77" s="3"/>
    </row>
    <row r="78" spans="1:19" x14ac:dyDescent="0.3">
      <c r="A78" s="7">
        <v>42851</v>
      </c>
      <c r="B78" s="9">
        <v>1298.44</v>
      </c>
      <c r="C78" s="10">
        <f t="shared" si="4"/>
        <v>1.3487776702363461E-2</v>
      </c>
      <c r="E78" s="7">
        <v>42851</v>
      </c>
      <c r="F78" s="9">
        <v>53.42</v>
      </c>
      <c r="G78" s="10">
        <f t="shared" si="5"/>
        <v>6.1816736235340876E-2</v>
      </c>
      <c r="I78" s="7">
        <v>42881</v>
      </c>
      <c r="J78" s="9">
        <v>2415.8200000000002</v>
      </c>
      <c r="K78" s="10">
        <f t="shared" si="6"/>
        <v>3.105500047617667E-4</v>
      </c>
      <c r="M78" s="7">
        <v>42881</v>
      </c>
      <c r="N78" s="9">
        <v>21080.28</v>
      </c>
      <c r="O78" s="10">
        <f t="shared" si="7"/>
        <v>-1.2664261879869238E-4</v>
      </c>
      <c r="R78" s="4"/>
      <c r="S78" s="3"/>
    </row>
    <row r="79" spans="1:19" x14ac:dyDescent="0.3">
      <c r="A79" s="7">
        <v>42852</v>
      </c>
      <c r="B79" s="9">
        <v>1349.26</v>
      </c>
      <c r="C79" s="10">
        <f t="shared" si="4"/>
        <v>3.9139274822094151E-2</v>
      </c>
      <c r="E79" s="7">
        <v>42852</v>
      </c>
      <c r="F79" s="9">
        <v>63.67</v>
      </c>
      <c r="G79" s="10">
        <f t="shared" si="5"/>
        <v>0.19187570198427556</v>
      </c>
      <c r="I79" s="7">
        <v>42884</v>
      </c>
      <c r="J79" s="11">
        <v>2414.3649999999998</v>
      </c>
      <c r="K79" s="10">
        <f t="shared" si="6"/>
        <v>-6.0227997119006462E-4</v>
      </c>
      <c r="M79" s="7">
        <v>42884</v>
      </c>
      <c r="N79" s="11">
        <v>21054.875</v>
      </c>
      <c r="O79" s="10">
        <f t="shared" si="7"/>
        <v>-1.2051547702401884E-3</v>
      </c>
      <c r="R79" s="4"/>
      <c r="S79" s="3"/>
    </row>
    <row r="80" spans="1:19" x14ac:dyDescent="0.3">
      <c r="A80" s="7">
        <v>42853</v>
      </c>
      <c r="B80" s="9">
        <v>1353.34</v>
      </c>
      <c r="C80" s="10">
        <f t="shared" si="4"/>
        <v>3.0238797563108127E-3</v>
      </c>
      <c r="E80" s="7">
        <v>42853</v>
      </c>
      <c r="F80" s="9">
        <v>73.14</v>
      </c>
      <c r="G80" s="10">
        <f t="shared" si="5"/>
        <v>0.14873566828961832</v>
      </c>
      <c r="I80" s="7">
        <v>42885</v>
      </c>
      <c r="J80" s="9">
        <v>2412.91</v>
      </c>
      <c r="K80" s="10">
        <f t="shared" si="6"/>
        <v>-6.0264293095697104E-4</v>
      </c>
      <c r="M80" s="7">
        <v>42885</v>
      </c>
      <c r="N80" s="9">
        <v>21029.47</v>
      </c>
      <c r="O80" s="10">
        <f t="shared" si="7"/>
        <v>-1.2066089207368286E-3</v>
      </c>
      <c r="R80" s="4"/>
      <c r="S80" s="3"/>
    </row>
    <row r="81" spans="1:19" x14ac:dyDescent="0.3">
      <c r="A81" s="7">
        <v>42854</v>
      </c>
      <c r="B81" s="9">
        <v>1365.43</v>
      </c>
      <c r="C81" s="10">
        <f t="shared" si="4"/>
        <v>8.9334535297856763E-3</v>
      </c>
      <c r="E81" s="7">
        <v>42854</v>
      </c>
      <c r="F81" s="9">
        <v>70.400000000000006</v>
      </c>
      <c r="G81" s="10">
        <f t="shared" si="5"/>
        <v>-3.7462400875034108E-2</v>
      </c>
      <c r="I81" s="7">
        <v>42886</v>
      </c>
      <c r="J81" s="9">
        <v>2411.8000000000002</v>
      </c>
      <c r="K81" s="10">
        <f t="shared" si="6"/>
        <v>-4.6002544645248791E-4</v>
      </c>
      <c r="M81" s="7">
        <v>42886</v>
      </c>
      <c r="N81" s="9">
        <v>21008.65</v>
      </c>
      <c r="O81" s="10">
        <f t="shared" si="7"/>
        <v>-9.9003921639488342E-4</v>
      </c>
      <c r="R81" s="4"/>
      <c r="S81" s="3"/>
    </row>
    <row r="82" spans="1:19" x14ac:dyDescent="0.3">
      <c r="A82" s="7">
        <v>42855</v>
      </c>
      <c r="B82" s="9">
        <v>1384.55</v>
      </c>
      <c r="C82" s="10">
        <f t="shared" si="4"/>
        <v>1.4002914832689988E-2</v>
      </c>
      <c r="E82" s="7">
        <v>42855</v>
      </c>
      <c r="F82" s="9">
        <v>80.87</v>
      </c>
      <c r="G82" s="10">
        <f t="shared" si="5"/>
        <v>0.14872159090909087</v>
      </c>
      <c r="I82" s="7">
        <v>42887</v>
      </c>
      <c r="J82" s="9">
        <v>2430.06</v>
      </c>
      <c r="K82" s="10">
        <f t="shared" si="6"/>
        <v>7.5711087154821137E-3</v>
      </c>
      <c r="M82" s="7">
        <v>42887</v>
      </c>
      <c r="N82" s="9">
        <v>21144.18</v>
      </c>
      <c r="O82" s="10">
        <f t="shared" si="7"/>
        <v>6.4511522634723706E-3</v>
      </c>
      <c r="R82" s="4"/>
      <c r="S82" s="3"/>
    </row>
    <row r="83" spans="1:19" x14ac:dyDescent="0.3">
      <c r="A83" s="7">
        <v>42856</v>
      </c>
      <c r="B83" s="9">
        <v>1436.5</v>
      </c>
      <c r="C83" s="10">
        <f t="shared" si="4"/>
        <v>3.7521216279657682E-2</v>
      </c>
      <c r="E83" s="7">
        <v>42856</v>
      </c>
      <c r="F83" s="9">
        <v>79.349999999999994</v>
      </c>
      <c r="G83" s="10">
        <f t="shared" si="5"/>
        <v>-1.879559787312984E-2</v>
      </c>
      <c r="I83" s="7">
        <v>42888</v>
      </c>
      <c r="J83" s="9">
        <v>2439.0700000000002</v>
      </c>
      <c r="K83" s="10">
        <f t="shared" si="6"/>
        <v>3.7077273812170146E-3</v>
      </c>
      <c r="M83" s="7">
        <v>42888</v>
      </c>
      <c r="N83" s="9">
        <v>21206.29</v>
      </c>
      <c r="O83" s="10">
        <f t="shared" si="7"/>
        <v>2.9374513459495986E-3</v>
      </c>
      <c r="R83" s="4"/>
      <c r="S83" s="3"/>
    </row>
    <row r="84" spans="1:19" x14ac:dyDescent="0.3">
      <c r="A84" s="7">
        <v>42857</v>
      </c>
      <c r="B84" s="9">
        <v>1471.99</v>
      </c>
      <c r="C84" s="10">
        <f t="shared" si="4"/>
        <v>2.4705882352941182E-2</v>
      </c>
      <c r="E84" s="7">
        <v>42857</v>
      </c>
      <c r="F84" s="9">
        <v>77.55</v>
      </c>
      <c r="G84" s="10">
        <f t="shared" si="5"/>
        <v>-2.2684310018903558E-2</v>
      </c>
      <c r="I84" s="7">
        <v>42891</v>
      </c>
      <c r="J84" s="9">
        <v>2436.1</v>
      </c>
      <c r="K84" s="10">
        <f t="shared" si="6"/>
        <v>-1.217677229435914E-3</v>
      </c>
      <c r="M84" s="7">
        <v>42891</v>
      </c>
      <c r="N84" s="9">
        <v>21184.04</v>
      </c>
      <c r="O84" s="10">
        <f t="shared" si="7"/>
        <v>-1.0492170011821963E-3</v>
      </c>
      <c r="R84" s="4"/>
      <c r="S84" s="3"/>
    </row>
    <row r="85" spans="1:19" x14ac:dyDescent="0.3">
      <c r="A85" s="7">
        <v>42858</v>
      </c>
      <c r="B85" s="9">
        <v>1533</v>
      </c>
      <c r="C85" s="10">
        <f t="shared" si="4"/>
        <v>4.1447292440845378E-2</v>
      </c>
      <c r="E85" s="7">
        <v>42858</v>
      </c>
      <c r="F85" s="9">
        <v>81.290000000000006</v>
      </c>
      <c r="G85" s="10">
        <f t="shared" si="5"/>
        <v>4.8226950354610047E-2</v>
      </c>
      <c r="I85" s="7">
        <v>42892</v>
      </c>
      <c r="J85" s="9">
        <v>2429.33</v>
      </c>
      <c r="K85" s="10">
        <f t="shared" si="6"/>
        <v>-2.7790320594392602E-3</v>
      </c>
      <c r="M85" s="7">
        <v>42892</v>
      </c>
      <c r="N85" s="9">
        <v>21136.23</v>
      </c>
      <c r="O85" s="10">
        <f t="shared" si="7"/>
        <v>-2.2568877324628026E-3</v>
      </c>
      <c r="R85" s="4"/>
      <c r="S85" s="3"/>
    </row>
    <row r="86" spans="1:19" x14ac:dyDescent="0.3">
      <c r="A86" s="7">
        <v>42859</v>
      </c>
      <c r="B86" s="9">
        <v>1563.39</v>
      </c>
      <c r="C86" s="10">
        <f t="shared" si="4"/>
        <v>1.9823874755381669E-2</v>
      </c>
      <c r="E86" s="7">
        <v>42859</v>
      </c>
      <c r="F86" s="9">
        <v>95.97</v>
      </c>
      <c r="G86" s="10">
        <f t="shared" si="5"/>
        <v>0.18058801820642134</v>
      </c>
      <c r="I86" s="7">
        <v>42893</v>
      </c>
      <c r="J86" s="9">
        <v>2433.14</v>
      </c>
      <c r="K86" s="10">
        <f t="shared" si="6"/>
        <v>1.5683336557816129E-3</v>
      </c>
      <c r="M86" s="7">
        <v>42893</v>
      </c>
      <c r="N86" s="9">
        <v>21173.69</v>
      </c>
      <c r="O86" s="10">
        <f t="shared" si="7"/>
        <v>1.7723122808561002E-3</v>
      </c>
      <c r="R86" s="4"/>
      <c r="S86" s="3"/>
    </row>
    <row r="87" spans="1:19" x14ac:dyDescent="0.3">
      <c r="A87" s="7">
        <v>42860</v>
      </c>
      <c r="B87" s="9">
        <v>1551.3</v>
      </c>
      <c r="C87" s="10">
        <f t="shared" si="4"/>
        <v>-7.7331951720301046E-3</v>
      </c>
      <c r="E87" s="7">
        <v>42860</v>
      </c>
      <c r="F87" s="9">
        <v>91.93</v>
      </c>
      <c r="G87" s="10">
        <f t="shared" si="5"/>
        <v>-4.2096488485985122E-2</v>
      </c>
      <c r="I87" s="7">
        <v>42894</v>
      </c>
      <c r="J87" s="9">
        <v>2433.79</v>
      </c>
      <c r="K87" s="10">
        <f t="shared" si="6"/>
        <v>2.6714451285174342E-4</v>
      </c>
      <c r="M87" s="7">
        <v>42894</v>
      </c>
      <c r="N87" s="9">
        <v>21182.53</v>
      </c>
      <c r="O87" s="10">
        <f t="shared" si="7"/>
        <v>4.1749926441730971E-4</v>
      </c>
      <c r="R87" s="4"/>
      <c r="S87" s="3"/>
    </row>
    <row r="88" spans="1:19" x14ac:dyDescent="0.3">
      <c r="A88" s="7">
        <v>42861</v>
      </c>
      <c r="B88" s="9">
        <v>1585.39</v>
      </c>
      <c r="C88" s="10">
        <f t="shared" si="4"/>
        <v>2.1975117643267032E-2</v>
      </c>
      <c r="E88" s="7">
        <v>42861</v>
      </c>
      <c r="F88" s="9">
        <v>95.84</v>
      </c>
      <c r="G88" s="10">
        <f t="shared" si="5"/>
        <v>4.2532361579462594E-2</v>
      </c>
      <c r="I88" s="7">
        <v>42895</v>
      </c>
      <c r="J88" s="9">
        <v>2431.77</v>
      </c>
      <c r="K88" s="10">
        <f t="shared" si="6"/>
        <v>-8.2998122270203339E-4</v>
      </c>
      <c r="M88" s="7">
        <v>42895</v>
      </c>
      <c r="N88" s="9">
        <v>21271.97</v>
      </c>
      <c r="O88" s="10">
        <f t="shared" si="7"/>
        <v>4.2223473777684879E-3</v>
      </c>
      <c r="R88" s="4"/>
      <c r="S88" s="3"/>
    </row>
    <row r="89" spans="1:19" x14ac:dyDescent="0.3">
      <c r="A89" s="7">
        <v>42862</v>
      </c>
      <c r="B89" s="9">
        <v>1609.57</v>
      </c>
      <c r="C89" s="10">
        <f t="shared" si="4"/>
        <v>1.5251767703845637E-2</v>
      </c>
      <c r="E89" s="7">
        <v>42862</v>
      </c>
      <c r="F89" s="9">
        <v>93.82</v>
      </c>
      <c r="G89" s="10">
        <f t="shared" si="5"/>
        <v>-2.1076794657763045E-2</v>
      </c>
      <c r="I89" s="7">
        <v>42898</v>
      </c>
      <c r="J89" s="9">
        <v>2429.39</v>
      </c>
      <c r="K89" s="10">
        <f t="shared" si="6"/>
        <v>-9.7871098006806125E-4</v>
      </c>
      <c r="M89" s="7">
        <v>42898</v>
      </c>
      <c r="N89" s="9">
        <v>21235.67</v>
      </c>
      <c r="O89" s="10">
        <f t="shared" si="7"/>
        <v>-1.7064710038610861E-3</v>
      </c>
      <c r="R89" s="4"/>
      <c r="S89" s="3"/>
    </row>
    <row r="90" spans="1:19" x14ac:dyDescent="0.3">
      <c r="A90" s="7">
        <v>42863</v>
      </c>
      <c r="B90" s="9">
        <v>1713</v>
      </c>
      <c r="C90" s="10">
        <f t="shared" si="4"/>
        <v>6.4259398472884102E-2</v>
      </c>
      <c r="E90" s="7">
        <v>42863</v>
      </c>
      <c r="F90" s="9">
        <v>89.25</v>
      </c>
      <c r="G90" s="10">
        <f t="shared" si="5"/>
        <v>-4.8710296312086905E-2</v>
      </c>
      <c r="I90" s="7">
        <v>42899</v>
      </c>
      <c r="J90" s="9">
        <v>2440.35</v>
      </c>
      <c r="K90" s="10">
        <f t="shared" si="6"/>
        <v>4.5114205623634071E-3</v>
      </c>
      <c r="M90" s="7">
        <v>42899</v>
      </c>
      <c r="N90" s="9">
        <v>21328.47</v>
      </c>
      <c r="O90" s="10">
        <f t="shared" si="7"/>
        <v>4.3700057497598581E-3</v>
      </c>
      <c r="R90" s="4"/>
      <c r="S90" s="3"/>
    </row>
    <row r="91" spans="1:19" x14ac:dyDescent="0.3">
      <c r="A91" s="7">
        <v>42864</v>
      </c>
      <c r="B91" s="9">
        <v>1720.43</v>
      </c>
      <c r="C91" s="10">
        <f t="shared" si="4"/>
        <v>4.3374197314653027E-3</v>
      </c>
      <c r="E91" s="7">
        <v>42864</v>
      </c>
      <c r="F91" s="9">
        <v>86.58</v>
      </c>
      <c r="G91" s="10">
        <f t="shared" si="5"/>
        <v>-2.9915966386554641E-2</v>
      </c>
      <c r="I91" s="7">
        <v>42900</v>
      </c>
      <c r="J91" s="9">
        <v>2437.92</v>
      </c>
      <c r="K91" s="10">
        <f t="shared" si="6"/>
        <v>-9.9575880508936693E-4</v>
      </c>
      <c r="M91" s="7">
        <v>42900</v>
      </c>
      <c r="N91" s="9">
        <v>21374.560000000001</v>
      </c>
      <c r="O91" s="10">
        <f t="shared" si="7"/>
        <v>2.1609613816649833E-3</v>
      </c>
      <c r="R91" s="4"/>
      <c r="S91" s="3"/>
    </row>
    <row r="92" spans="1:19" x14ac:dyDescent="0.3">
      <c r="A92" s="7">
        <v>42865</v>
      </c>
      <c r="B92" s="9">
        <v>1794.99</v>
      </c>
      <c r="C92" s="10">
        <f t="shared" si="4"/>
        <v>4.3338002708625138E-2</v>
      </c>
      <c r="E92" s="7">
        <v>42865</v>
      </c>
      <c r="F92" s="9">
        <v>88.36</v>
      </c>
      <c r="G92" s="10">
        <f t="shared" si="5"/>
        <v>2.0559020559020574E-2</v>
      </c>
      <c r="I92" s="7">
        <v>42901</v>
      </c>
      <c r="J92" s="9">
        <v>2432.46</v>
      </c>
      <c r="K92" s="10">
        <f t="shared" si="6"/>
        <v>-2.2396140972632556E-3</v>
      </c>
      <c r="M92" s="7">
        <v>42901</v>
      </c>
      <c r="N92" s="9">
        <v>21359.9</v>
      </c>
      <c r="O92" s="10">
        <f t="shared" si="7"/>
        <v>-6.8586207154672913E-4</v>
      </c>
      <c r="R92" s="4"/>
      <c r="S92" s="3"/>
    </row>
    <row r="93" spans="1:19" x14ac:dyDescent="0.3">
      <c r="A93" s="7">
        <v>42866</v>
      </c>
      <c r="B93" s="9">
        <v>1837.93</v>
      </c>
      <c r="C93" s="10">
        <f t="shared" si="4"/>
        <v>2.392213884199915E-2</v>
      </c>
      <c r="E93" s="7">
        <v>42866</v>
      </c>
      <c r="F93" s="9">
        <v>88.3</v>
      </c>
      <c r="G93" s="10">
        <f t="shared" si="5"/>
        <v>-6.7904028972388269E-4</v>
      </c>
      <c r="I93" s="7">
        <v>42902</v>
      </c>
      <c r="J93" s="9">
        <v>2433.15</v>
      </c>
      <c r="K93" s="10">
        <f t="shared" si="6"/>
        <v>2.8366345181423519E-4</v>
      </c>
      <c r="M93" s="7">
        <v>42902</v>
      </c>
      <c r="N93" s="9">
        <v>21384.28</v>
      </c>
      <c r="O93" s="10">
        <f t="shared" si="7"/>
        <v>1.1413911113814848E-3</v>
      </c>
      <c r="R93" s="4"/>
      <c r="S93" s="3"/>
    </row>
    <row r="94" spans="1:19" x14ac:dyDescent="0.3">
      <c r="A94" s="7">
        <v>42867</v>
      </c>
      <c r="B94" s="9">
        <v>1695.61</v>
      </c>
      <c r="C94" s="10">
        <f t="shared" si="4"/>
        <v>-7.743494039490087E-2</v>
      </c>
      <c r="E94" s="7">
        <v>42867</v>
      </c>
      <c r="F94" s="9">
        <v>85.17</v>
      </c>
      <c r="G94" s="10">
        <f t="shared" si="5"/>
        <v>-3.5447338618346494E-2</v>
      </c>
      <c r="I94" s="7">
        <v>42905</v>
      </c>
      <c r="J94" s="9">
        <v>2453.46</v>
      </c>
      <c r="K94" s="10">
        <f t="shared" si="6"/>
        <v>8.3472042414154263E-3</v>
      </c>
      <c r="M94" s="7">
        <v>42905</v>
      </c>
      <c r="N94" s="9">
        <v>21528.99</v>
      </c>
      <c r="O94" s="10">
        <f t="shared" si="7"/>
        <v>6.7671205203075702E-3</v>
      </c>
      <c r="R94" s="4"/>
      <c r="S94" s="3"/>
    </row>
    <row r="95" spans="1:19" x14ac:dyDescent="0.3">
      <c r="A95" s="7">
        <v>42868</v>
      </c>
      <c r="B95" s="9">
        <v>1792.73</v>
      </c>
      <c r="C95" s="10">
        <f t="shared" si="4"/>
        <v>5.7277322025701738E-2</v>
      </c>
      <c r="E95" s="7">
        <v>42868</v>
      </c>
      <c r="F95" s="9">
        <v>88.42</v>
      </c>
      <c r="G95" s="10">
        <f t="shared" si="5"/>
        <v>3.8158976165316424E-2</v>
      </c>
      <c r="I95" s="7">
        <v>42906</v>
      </c>
      <c r="J95" s="9">
        <v>2437.0300000000002</v>
      </c>
      <c r="K95" s="10">
        <f t="shared" si="6"/>
        <v>-6.6966651178335234E-3</v>
      </c>
      <c r="M95" s="7">
        <v>42906</v>
      </c>
      <c r="N95" s="9">
        <v>21467.14</v>
      </c>
      <c r="O95" s="10">
        <f t="shared" si="7"/>
        <v>-2.8728704876541901E-3</v>
      </c>
      <c r="R95" s="4"/>
      <c r="S95" s="3"/>
    </row>
    <row r="96" spans="1:19" x14ac:dyDescent="0.3">
      <c r="A96" s="7">
        <v>42869</v>
      </c>
      <c r="B96" s="9">
        <v>1799.99</v>
      </c>
      <c r="C96" s="10">
        <f t="shared" si="4"/>
        <v>4.0496895795797423E-3</v>
      </c>
      <c r="E96" s="7">
        <v>42869</v>
      </c>
      <c r="F96" s="9">
        <v>89.39</v>
      </c>
      <c r="G96" s="10">
        <f t="shared" si="5"/>
        <v>1.0970368694865403E-2</v>
      </c>
      <c r="I96" s="7">
        <v>42907</v>
      </c>
      <c r="J96" s="9">
        <v>2435.61</v>
      </c>
      <c r="K96" s="10">
        <f t="shared" si="6"/>
        <v>-5.826764545369046E-4</v>
      </c>
      <c r="M96" s="7">
        <v>42907</v>
      </c>
      <c r="N96" s="9">
        <v>21410.03</v>
      </c>
      <c r="O96" s="10">
        <f t="shared" si="7"/>
        <v>-2.6603450669255703E-3</v>
      </c>
      <c r="R96" s="4"/>
      <c r="S96" s="3"/>
    </row>
    <row r="97" spans="1:19" x14ac:dyDescent="0.3">
      <c r="A97" s="7">
        <v>42870</v>
      </c>
      <c r="B97" s="9">
        <v>1747.81</v>
      </c>
      <c r="C97" s="10">
        <f t="shared" si="4"/>
        <v>-2.8989049939166366E-2</v>
      </c>
      <c r="E97" s="7">
        <v>42870</v>
      </c>
      <c r="F97" s="9">
        <v>91</v>
      </c>
      <c r="G97" s="10">
        <f t="shared" si="5"/>
        <v>1.8010963194988246E-2</v>
      </c>
      <c r="I97" s="7">
        <v>42908</v>
      </c>
      <c r="J97" s="9">
        <v>2434.5</v>
      </c>
      <c r="K97" s="10">
        <f t="shared" si="6"/>
        <v>-4.557379876089059E-4</v>
      </c>
      <c r="M97" s="7">
        <v>42908</v>
      </c>
      <c r="N97" s="9">
        <v>21397.29</v>
      </c>
      <c r="O97" s="10">
        <f t="shared" si="7"/>
        <v>-5.9504820871329766E-4</v>
      </c>
      <c r="R97" s="4"/>
      <c r="S97" s="3"/>
    </row>
    <row r="98" spans="1:19" x14ac:dyDescent="0.3">
      <c r="A98" s="7">
        <v>42871</v>
      </c>
      <c r="B98" s="9">
        <v>1777.48</v>
      </c>
      <c r="C98" s="10">
        <f t="shared" si="4"/>
        <v>1.6975529376762964E-2</v>
      </c>
      <c r="E98" s="7">
        <v>42871</v>
      </c>
      <c r="F98" s="9">
        <v>87.98</v>
      </c>
      <c r="G98" s="10">
        <f t="shared" si="5"/>
        <v>-3.3186813186813144E-2</v>
      </c>
      <c r="I98" s="7">
        <v>42909</v>
      </c>
      <c r="J98" s="9">
        <v>2438.3000000000002</v>
      </c>
      <c r="K98" s="10">
        <f t="shared" si="6"/>
        <v>1.5608954610803786E-3</v>
      </c>
      <c r="M98" s="7">
        <v>42909</v>
      </c>
      <c r="N98" s="9">
        <v>21394.76</v>
      </c>
      <c r="O98" s="10">
        <f t="shared" si="7"/>
        <v>-1.1823927235656822E-4</v>
      </c>
      <c r="R98" s="4"/>
      <c r="S98" s="3"/>
    </row>
    <row r="99" spans="1:19" x14ac:dyDescent="0.3">
      <c r="A99" s="7">
        <v>42872</v>
      </c>
      <c r="B99" s="9">
        <v>1813.23</v>
      </c>
      <c r="C99" s="10">
        <f t="shared" si="4"/>
        <v>2.0112743884600669E-2</v>
      </c>
      <c r="E99" s="7">
        <v>42872</v>
      </c>
      <c r="F99" s="9">
        <v>86.88</v>
      </c>
      <c r="G99" s="10">
        <f t="shared" si="5"/>
        <v>-1.2502841554898936E-2</v>
      </c>
      <c r="I99" s="7">
        <v>42912</v>
      </c>
      <c r="J99" s="9">
        <v>2439.0700000000002</v>
      </c>
      <c r="K99" s="10">
        <f t="shared" si="6"/>
        <v>3.1579379075584701E-4</v>
      </c>
      <c r="M99" s="7">
        <v>42912</v>
      </c>
      <c r="N99" s="9">
        <v>21409.55</v>
      </c>
      <c r="O99" s="10">
        <f t="shared" si="7"/>
        <v>6.9129076465456374E-4</v>
      </c>
      <c r="R99" s="4"/>
      <c r="S99" s="3"/>
    </row>
    <row r="100" spans="1:19" x14ac:dyDescent="0.3">
      <c r="A100" s="7">
        <v>42873</v>
      </c>
      <c r="B100" s="9">
        <v>1899.16</v>
      </c>
      <c r="C100" s="10">
        <f t="shared" si="4"/>
        <v>4.7390568212526851E-2</v>
      </c>
      <c r="E100" s="7">
        <v>42873</v>
      </c>
      <c r="F100" s="9">
        <v>96.2</v>
      </c>
      <c r="G100" s="10">
        <f t="shared" si="5"/>
        <v>0.10727440147329659</v>
      </c>
      <c r="I100" s="7">
        <v>42913</v>
      </c>
      <c r="J100" s="9">
        <v>2419.38</v>
      </c>
      <c r="K100" s="10">
        <f t="shared" si="6"/>
        <v>-8.0727490395929823E-3</v>
      </c>
      <c r="M100" s="7">
        <v>42913</v>
      </c>
      <c r="N100" s="9">
        <v>21310.66</v>
      </c>
      <c r="O100" s="10">
        <f t="shared" si="7"/>
        <v>-4.6189667695023676E-3</v>
      </c>
      <c r="R100" s="4"/>
      <c r="S100" s="3"/>
    </row>
    <row r="101" spans="1:19" x14ac:dyDescent="0.3">
      <c r="A101" s="7">
        <v>42874</v>
      </c>
      <c r="B101" s="9">
        <v>1976.23</v>
      </c>
      <c r="C101" s="10">
        <f t="shared" si="4"/>
        <v>4.0581099012194831E-2</v>
      </c>
      <c r="E101" s="7">
        <v>42874</v>
      </c>
      <c r="F101" s="9">
        <v>125.14</v>
      </c>
      <c r="G101" s="10">
        <f t="shared" si="5"/>
        <v>0.30083160083160082</v>
      </c>
      <c r="I101" s="7">
        <v>42914</v>
      </c>
      <c r="J101" s="9">
        <v>2440.69</v>
      </c>
      <c r="K101" s="10">
        <f t="shared" si="6"/>
        <v>8.8080417296993209E-3</v>
      </c>
      <c r="M101" s="7">
        <v>42914</v>
      </c>
      <c r="N101" s="9">
        <v>21454.61</v>
      </c>
      <c r="O101" s="10">
        <f t="shared" si="7"/>
        <v>6.7548353734704003E-3</v>
      </c>
      <c r="R101" s="4"/>
      <c r="S101" s="3"/>
    </row>
    <row r="102" spans="1:19" x14ac:dyDescent="0.3">
      <c r="A102" s="7">
        <v>42875</v>
      </c>
      <c r="B102" s="9">
        <v>2058.91</v>
      </c>
      <c r="C102" s="10">
        <f t="shared" si="4"/>
        <v>4.1837235544445656E-2</v>
      </c>
      <c r="E102" s="7">
        <v>42875</v>
      </c>
      <c r="F102" s="9">
        <v>123.63</v>
      </c>
      <c r="G102" s="10">
        <f t="shared" si="5"/>
        <v>-1.2066485536199498E-2</v>
      </c>
      <c r="I102" s="7">
        <v>42915</v>
      </c>
      <c r="J102" s="9">
        <v>2419.6999999999998</v>
      </c>
      <c r="K102" s="10">
        <f t="shared" si="6"/>
        <v>-8.6000270415334343E-3</v>
      </c>
      <c r="M102" s="7">
        <v>42915</v>
      </c>
      <c r="N102" s="9">
        <v>21287.03</v>
      </c>
      <c r="O102" s="10">
        <f t="shared" si="7"/>
        <v>-7.8109087044696563E-3</v>
      </c>
      <c r="R102" s="4"/>
      <c r="S102" s="3"/>
    </row>
    <row r="103" spans="1:19" x14ac:dyDescent="0.3">
      <c r="A103" s="7">
        <v>42876</v>
      </c>
      <c r="B103" s="9">
        <v>2057</v>
      </c>
      <c r="C103" s="10">
        <f t="shared" si="4"/>
        <v>-9.2767532335063434E-4</v>
      </c>
      <c r="E103" s="7">
        <v>42876</v>
      </c>
      <c r="F103" s="9">
        <v>148.78</v>
      </c>
      <c r="G103" s="10">
        <f t="shared" si="5"/>
        <v>0.2034295882876325</v>
      </c>
      <c r="I103" s="7">
        <v>42916</v>
      </c>
      <c r="J103" s="9">
        <v>2423.41</v>
      </c>
      <c r="K103" s="10">
        <f t="shared" si="6"/>
        <v>1.5332479232962916E-3</v>
      </c>
      <c r="M103" s="7">
        <v>42916</v>
      </c>
      <c r="N103" s="9">
        <v>21349.63</v>
      </c>
      <c r="O103" s="10">
        <f t="shared" si="7"/>
        <v>2.9407578229561468E-3</v>
      </c>
      <c r="R103" s="4"/>
      <c r="S103" s="3"/>
    </row>
    <row r="104" spans="1:19" x14ac:dyDescent="0.3">
      <c r="A104" s="7">
        <v>42877</v>
      </c>
      <c r="B104" s="9">
        <v>2123.29</v>
      </c>
      <c r="C104" s="10">
        <f t="shared" si="4"/>
        <v>3.2226543509965955E-2</v>
      </c>
      <c r="E104" s="7">
        <v>42877</v>
      </c>
      <c r="F104" s="9">
        <v>160.1</v>
      </c>
      <c r="G104" s="10">
        <f t="shared" si="5"/>
        <v>7.6085495362279834E-2</v>
      </c>
      <c r="I104" s="7">
        <v>42919</v>
      </c>
      <c r="J104" s="9">
        <v>2429.0100000000002</v>
      </c>
      <c r="K104" s="10">
        <f t="shared" si="6"/>
        <v>2.3107934687074676E-3</v>
      </c>
      <c r="M104" s="7">
        <v>42919</v>
      </c>
      <c r="N104" s="9">
        <v>21479.27</v>
      </c>
      <c r="O104" s="10">
        <f t="shared" si="7"/>
        <v>6.0722363806772961E-3</v>
      </c>
      <c r="R104" s="4"/>
      <c r="S104" s="3"/>
    </row>
    <row r="105" spans="1:19" x14ac:dyDescent="0.3">
      <c r="A105" s="7">
        <v>42878</v>
      </c>
      <c r="B105" s="9">
        <v>2272.75</v>
      </c>
      <c r="C105" s="10">
        <f t="shared" si="4"/>
        <v>7.0390761506906749E-2</v>
      </c>
      <c r="E105" s="7">
        <v>42878</v>
      </c>
      <c r="F105" s="9">
        <v>169.95</v>
      </c>
      <c r="G105" s="10">
        <f t="shared" si="5"/>
        <v>6.1524047470331009E-2</v>
      </c>
      <c r="I105" s="7">
        <v>42920</v>
      </c>
      <c r="J105" s="12">
        <v>2430.7750000000001</v>
      </c>
      <c r="K105" s="10">
        <f t="shared" si="6"/>
        <v>7.2663348442364277E-4</v>
      </c>
      <c r="M105" s="7">
        <v>42920</v>
      </c>
      <c r="N105" s="11">
        <v>21478.720000000001</v>
      </c>
      <c r="O105" s="10">
        <f t="shared" si="7"/>
        <v>-2.5606084378066497E-5</v>
      </c>
      <c r="R105" s="4"/>
      <c r="S105" s="3"/>
    </row>
    <row r="106" spans="1:19" x14ac:dyDescent="0.3">
      <c r="A106" s="7">
        <v>42879</v>
      </c>
      <c r="B106" s="9">
        <v>2432.9699999999998</v>
      </c>
      <c r="C106" s="10">
        <f t="shared" si="4"/>
        <v>7.0496095039049522E-2</v>
      </c>
      <c r="E106" s="7">
        <v>42879</v>
      </c>
      <c r="F106" s="9">
        <v>196.06</v>
      </c>
      <c r="G106" s="10">
        <f t="shared" si="5"/>
        <v>0.15363342159458673</v>
      </c>
      <c r="I106" s="7">
        <v>42921</v>
      </c>
      <c r="J106" s="9">
        <v>2432.54</v>
      </c>
      <c r="K106" s="10">
        <f t="shared" si="6"/>
        <v>7.2610587158411315E-4</v>
      </c>
      <c r="M106" s="7">
        <v>42921</v>
      </c>
      <c r="N106" s="9">
        <v>21478.17</v>
      </c>
      <c r="O106" s="10">
        <f t="shared" si="7"/>
        <v>-2.5606740066582661E-5</v>
      </c>
      <c r="R106" s="4"/>
      <c r="S106" s="3"/>
    </row>
    <row r="107" spans="1:19" x14ac:dyDescent="0.3">
      <c r="A107" s="7">
        <v>42880</v>
      </c>
      <c r="B107" s="9">
        <v>2355</v>
      </c>
      <c r="C107" s="10">
        <f t="shared" si="4"/>
        <v>-3.2047250890886371E-2</v>
      </c>
      <c r="E107" s="7">
        <v>42880</v>
      </c>
      <c r="F107" s="9">
        <v>181.51</v>
      </c>
      <c r="G107" s="10">
        <f t="shared" si="5"/>
        <v>-7.421197592573707E-2</v>
      </c>
      <c r="I107" s="7">
        <v>42922</v>
      </c>
      <c r="J107" s="9">
        <v>2409.75</v>
      </c>
      <c r="K107" s="10">
        <f t="shared" si="6"/>
        <v>-9.3688079127167336E-3</v>
      </c>
      <c r="M107" s="7">
        <v>42922</v>
      </c>
      <c r="N107" s="9">
        <v>21320.04</v>
      </c>
      <c r="O107" s="10">
        <f t="shared" si="7"/>
        <v>-7.3623590836648274E-3</v>
      </c>
      <c r="R107" s="4"/>
      <c r="S107" s="3"/>
    </row>
    <row r="108" spans="1:19" x14ac:dyDescent="0.3">
      <c r="A108" s="7">
        <v>42881</v>
      </c>
      <c r="B108" s="9">
        <v>2272.6999999999998</v>
      </c>
      <c r="C108" s="10">
        <f t="shared" si="4"/>
        <v>-3.494692144373681E-2</v>
      </c>
      <c r="E108" s="7">
        <v>42881</v>
      </c>
      <c r="F108" s="9">
        <v>163.80000000000001</v>
      </c>
      <c r="G108" s="10">
        <f t="shared" si="5"/>
        <v>-9.7570381797146055E-2</v>
      </c>
      <c r="I108" s="7">
        <v>42923</v>
      </c>
      <c r="J108" s="9">
        <v>2425.1799999999998</v>
      </c>
      <c r="K108" s="10">
        <f t="shared" si="6"/>
        <v>6.4031538541341783E-3</v>
      </c>
      <c r="M108" s="7">
        <v>42923</v>
      </c>
      <c r="N108" s="9">
        <v>21414.34</v>
      </c>
      <c r="O108" s="10">
        <f t="shared" si="7"/>
        <v>4.4230686246366927E-3</v>
      </c>
      <c r="R108" s="4"/>
      <c r="S108" s="3"/>
    </row>
    <row r="109" spans="1:19" x14ac:dyDescent="0.3">
      <c r="A109" s="7">
        <v>42882</v>
      </c>
      <c r="B109" s="9">
        <v>2099.9899999999998</v>
      </c>
      <c r="C109" s="10">
        <f t="shared" si="4"/>
        <v>-7.5993311919743053E-2</v>
      </c>
      <c r="E109" s="7">
        <v>42882</v>
      </c>
      <c r="F109" s="9">
        <v>159.91</v>
      </c>
      <c r="G109" s="10">
        <f t="shared" si="5"/>
        <v>-2.3748473748473838E-2</v>
      </c>
      <c r="I109" s="7">
        <v>42926</v>
      </c>
      <c r="J109" s="9">
        <v>2427.4299999999998</v>
      </c>
      <c r="K109" s="10">
        <f t="shared" si="6"/>
        <v>9.2776618642739924E-4</v>
      </c>
      <c r="M109" s="7">
        <v>42926</v>
      </c>
      <c r="N109" s="9">
        <v>21408.52</v>
      </c>
      <c r="O109" s="10">
        <f t="shared" si="7"/>
        <v>-2.7178049848838252E-4</v>
      </c>
      <c r="R109" s="4"/>
      <c r="S109" s="3"/>
    </row>
    <row r="110" spans="1:19" x14ac:dyDescent="0.3">
      <c r="A110" s="7">
        <v>42883</v>
      </c>
      <c r="B110" s="9">
        <v>2232.7800000000002</v>
      </c>
      <c r="C110" s="10">
        <f t="shared" si="4"/>
        <v>6.3233634445878525E-2</v>
      </c>
      <c r="E110" s="7">
        <v>42883</v>
      </c>
      <c r="F110" s="9">
        <v>175.48</v>
      </c>
      <c r="G110" s="10">
        <f t="shared" si="5"/>
        <v>9.7367269088862451E-2</v>
      </c>
      <c r="I110" s="7">
        <v>42927</v>
      </c>
      <c r="J110" s="9">
        <v>2425.5300000000002</v>
      </c>
      <c r="K110" s="10">
        <f t="shared" si="6"/>
        <v>-7.827208199617028E-4</v>
      </c>
      <c r="M110" s="7">
        <v>42927</v>
      </c>
      <c r="N110" s="9">
        <v>21409.07</v>
      </c>
      <c r="O110" s="10">
        <f t="shared" si="7"/>
        <v>2.5690706316890304E-5</v>
      </c>
      <c r="R110" s="4"/>
      <c r="S110" s="3"/>
    </row>
    <row r="111" spans="1:19" x14ac:dyDescent="0.3">
      <c r="A111" s="7">
        <v>42884</v>
      </c>
      <c r="B111" s="9">
        <v>2279.48</v>
      </c>
      <c r="C111" s="10">
        <f t="shared" si="4"/>
        <v>2.091562984261764E-2</v>
      </c>
      <c r="E111" s="7">
        <v>42884</v>
      </c>
      <c r="F111" s="9">
        <v>194.82</v>
      </c>
      <c r="G111" s="10">
        <f t="shared" si="5"/>
        <v>0.11021198997036702</v>
      </c>
      <c r="I111" s="7">
        <v>42928</v>
      </c>
      <c r="J111" s="9">
        <v>2443.25</v>
      </c>
      <c r="K111" s="10">
        <f t="shared" si="6"/>
        <v>7.3056198026822169E-3</v>
      </c>
      <c r="M111" s="7">
        <v>42928</v>
      </c>
      <c r="N111" s="9">
        <v>21532.14</v>
      </c>
      <c r="O111" s="10">
        <f t="shared" si="7"/>
        <v>5.7484981832466196E-3</v>
      </c>
      <c r="R111" s="4"/>
      <c r="S111" s="3"/>
    </row>
    <row r="112" spans="1:19" x14ac:dyDescent="0.3">
      <c r="A112" s="7">
        <v>42885</v>
      </c>
      <c r="B112" s="9">
        <v>2191.58</v>
      </c>
      <c r="C112" s="10">
        <f t="shared" si="4"/>
        <v>-3.8561426290206577E-2</v>
      </c>
      <c r="E112" s="7">
        <v>42885</v>
      </c>
      <c r="F112" s="9">
        <v>228.69</v>
      </c>
      <c r="G112" s="10">
        <f t="shared" si="5"/>
        <v>0.17385278718817374</v>
      </c>
      <c r="I112" s="7">
        <v>42929</v>
      </c>
      <c r="J112" s="9">
        <v>2447.83</v>
      </c>
      <c r="K112" s="10">
        <f t="shared" si="6"/>
        <v>1.8745523380742566E-3</v>
      </c>
      <c r="M112" s="7">
        <v>42929</v>
      </c>
      <c r="N112" s="9">
        <v>21553.09</v>
      </c>
      <c r="O112" s="10">
        <f t="shared" si="7"/>
        <v>9.7296413640263939E-4</v>
      </c>
      <c r="R112" s="4"/>
      <c r="S112" s="3"/>
    </row>
    <row r="113" spans="1:19" x14ac:dyDescent="0.3">
      <c r="A113" s="7">
        <v>42886</v>
      </c>
      <c r="B113" s="9">
        <v>2303.29</v>
      </c>
      <c r="C113" s="10">
        <f t="shared" si="4"/>
        <v>5.0972357842287319E-2</v>
      </c>
      <c r="E113" s="7">
        <v>42886</v>
      </c>
      <c r="F113" s="9">
        <v>229.14</v>
      </c>
      <c r="G113" s="10">
        <f t="shared" si="5"/>
        <v>1.9677292404564634E-3</v>
      </c>
      <c r="I113" s="7">
        <v>42930</v>
      </c>
      <c r="J113" s="9">
        <v>2459.27</v>
      </c>
      <c r="K113" s="10">
        <f t="shared" si="6"/>
        <v>4.6735271648766681E-3</v>
      </c>
      <c r="M113" s="7">
        <v>42930</v>
      </c>
      <c r="N113" s="9">
        <v>21637.74</v>
      </c>
      <c r="O113" s="10">
        <f t="shared" si="7"/>
        <v>3.9275110900572237E-3</v>
      </c>
      <c r="R113" s="4"/>
      <c r="S113" s="3"/>
    </row>
    <row r="114" spans="1:19" x14ac:dyDescent="0.3">
      <c r="A114" s="7">
        <v>42887</v>
      </c>
      <c r="B114" s="9">
        <v>2419.9899999999998</v>
      </c>
      <c r="C114" s="10">
        <f t="shared" si="4"/>
        <v>5.0666655089024751E-2</v>
      </c>
      <c r="E114" s="7">
        <v>42887</v>
      </c>
      <c r="F114" s="9">
        <v>221.91</v>
      </c>
      <c r="G114" s="10">
        <f t="shared" si="5"/>
        <v>-3.1552762503273067E-2</v>
      </c>
      <c r="I114" s="7">
        <v>42933</v>
      </c>
      <c r="J114" s="9">
        <v>2459.14</v>
      </c>
      <c r="K114" s="10">
        <f t="shared" si="6"/>
        <v>-5.2861214913412981E-5</v>
      </c>
      <c r="M114" s="7">
        <v>42933</v>
      </c>
      <c r="N114" s="9">
        <v>21629.72</v>
      </c>
      <c r="O114" s="10">
        <f t="shared" si="7"/>
        <v>-3.7064869066734494E-4</v>
      </c>
      <c r="R114" s="4"/>
      <c r="S114" s="3"/>
    </row>
    <row r="115" spans="1:19" x14ac:dyDescent="0.3">
      <c r="A115" s="7">
        <v>42888</v>
      </c>
      <c r="B115" s="9">
        <v>2478.9899999999998</v>
      </c>
      <c r="C115" s="10">
        <f t="shared" si="4"/>
        <v>2.4380266034157168E-2</v>
      </c>
      <c r="E115" s="7">
        <v>42888</v>
      </c>
      <c r="F115" s="9">
        <v>222.04</v>
      </c>
      <c r="G115" s="10">
        <f t="shared" si="5"/>
        <v>5.8582308142938783E-4</v>
      </c>
      <c r="I115" s="7">
        <v>42934</v>
      </c>
      <c r="J115" s="9">
        <v>2460.61</v>
      </c>
      <c r="K115" s="10">
        <f t="shared" si="6"/>
        <v>5.9776995209717817E-4</v>
      </c>
      <c r="M115" s="7">
        <v>42934</v>
      </c>
      <c r="N115" s="9">
        <v>21574.73</v>
      </c>
      <c r="O115" s="10">
        <f t="shared" si="7"/>
        <v>-2.5423352683253226E-3</v>
      </c>
      <c r="R115" s="4"/>
      <c r="S115" s="3"/>
    </row>
    <row r="116" spans="1:19" x14ac:dyDescent="0.3">
      <c r="A116" s="7">
        <v>42889</v>
      </c>
      <c r="B116" s="9">
        <v>2548.0500000000002</v>
      </c>
      <c r="C116" s="10">
        <f t="shared" si="4"/>
        <v>2.7858119637433152E-2</v>
      </c>
      <c r="E116" s="7">
        <v>42889</v>
      </c>
      <c r="F116" s="9">
        <v>224.95</v>
      </c>
      <c r="G116" s="10">
        <f t="shared" si="5"/>
        <v>1.3105746712304075E-2</v>
      </c>
      <c r="I116" s="7">
        <v>42935</v>
      </c>
      <c r="J116" s="9">
        <v>2473.83</v>
      </c>
      <c r="K116" s="10">
        <f t="shared" si="6"/>
        <v>5.3726514969864381E-3</v>
      </c>
      <c r="M116" s="7">
        <v>42935</v>
      </c>
      <c r="N116" s="9">
        <v>21640.75</v>
      </c>
      <c r="O116" s="10">
        <f t="shared" si="7"/>
        <v>3.0600614700624497E-3</v>
      </c>
      <c r="R116" s="4"/>
      <c r="S116" s="3"/>
    </row>
    <row r="117" spans="1:19" x14ac:dyDescent="0.3">
      <c r="A117" s="7">
        <v>42890</v>
      </c>
      <c r="B117" s="9">
        <v>2521.36</v>
      </c>
      <c r="C117" s="10">
        <f t="shared" si="4"/>
        <v>-1.0474676713565296E-2</v>
      </c>
      <c r="E117" s="7">
        <v>42890</v>
      </c>
      <c r="F117" s="9">
        <v>245.5</v>
      </c>
      <c r="G117" s="10">
        <f t="shared" si="5"/>
        <v>9.1353634140920265E-2</v>
      </c>
      <c r="I117" s="7">
        <v>42936</v>
      </c>
      <c r="J117" s="9">
        <v>2473.4499999999998</v>
      </c>
      <c r="K117" s="10">
        <f t="shared" si="6"/>
        <v>-1.5360796821127932E-4</v>
      </c>
      <c r="M117" s="7">
        <v>42936</v>
      </c>
      <c r="N117" s="9">
        <v>21611.78</v>
      </c>
      <c r="O117" s="10">
        <f t="shared" si="7"/>
        <v>-1.3386781881404833E-3</v>
      </c>
      <c r="R117" s="4"/>
      <c r="S117" s="3"/>
    </row>
    <row r="118" spans="1:19" x14ac:dyDescent="0.3">
      <c r="A118" s="7">
        <v>42891</v>
      </c>
      <c r="B118" s="9">
        <v>2698</v>
      </c>
      <c r="C118" s="10">
        <f t="shared" si="4"/>
        <v>7.0057429323856918E-2</v>
      </c>
      <c r="E118" s="7">
        <v>42891</v>
      </c>
      <c r="F118" s="9">
        <v>248</v>
      </c>
      <c r="G118" s="10">
        <f t="shared" si="5"/>
        <v>1.0183299389002037E-2</v>
      </c>
      <c r="I118" s="7">
        <v>42937</v>
      </c>
      <c r="J118" s="9">
        <v>2472.54</v>
      </c>
      <c r="K118" s="10">
        <f t="shared" si="6"/>
        <v>-3.679071741898379E-4</v>
      </c>
      <c r="M118" s="7">
        <v>42937</v>
      </c>
      <c r="N118" s="9">
        <v>21580.07</v>
      </c>
      <c r="O118" s="10">
        <f t="shared" si="7"/>
        <v>-1.467255357957518E-3</v>
      </c>
      <c r="R118" s="4"/>
      <c r="S118" s="3"/>
    </row>
    <row r="119" spans="1:19" x14ac:dyDescent="0.3">
      <c r="A119" s="7">
        <v>42892</v>
      </c>
      <c r="B119" s="9">
        <v>2871.29</v>
      </c>
      <c r="C119" s="10">
        <f t="shared" si="4"/>
        <v>6.4229058561897687E-2</v>
      </c>
      <c r="E119" s="7">
        <v>42892</v>
      </c>
      <c r="F119" s="9">
        <v>264.22000000000003</v>
      </c>
      <c r="G119" s="10">
        <f t="shared" si="5"/>
        <v>6.540322580645172E-2</v>
      </c>
      <c r="I119" s="7">
        <v>42940</v>
      </c>
      <c r="J119" s="9">
        <v>2469.91</v>
      </c>
      <c r="K119" s="10">
        <f t="shared" si="6"/>
        <v>-1.0636834995592019E-3</v>
      </c>
      <c r="M119" s="7">
        <v>42940</v>
      </c>
      <c r="N119" s="9">
        <v>21513.17</v>
      </c>
      <c r="O119" s="10">
        <f t="shared" si="7"/>
        <v>-3.1000826225309488E-3</v>
      </c>
      <c r="R119" s="4"/>
      <c r="S119" s="3"/>
    </row>
    <row r="120" spans="1:19" x14ac:dyDescent="0.3">
      <c r="A120" s="7">
        <v>42893</v>
      </c>
      <c r="B120" s="9">
        <v>2685.64</v>
      </c>
      <c r="C120" s="10">
        <f t="shared" si="4"/>
        <v>-6.4657349135754341E-2</v>
      </c>
      <c r="E120" s="7">
        <v>42893</v>
      </c>
      <c r="F120" s="9">
        <v>255.68</v>
      </c>
      <c r="G120" s="10">
        <f t="shared" si="5"/>
        <v>-3.2321550223298842E-2</v>
      </c>
      <c r="I120" s="7">
        <v>42941</v>
      </c>
      <c r="J120" s="9">
        <v>2477.13</v>
      </c>
      <c r="K120" s="10">
        <f t="shared" si="6"/>
        <v>2.9231834358337976E-3</v>
      </c>
      <c r="M120" s="7">
        <v>42941</v>
      </c>
      <c r="N120" s="9">
        <v>21613.43</v>
      </c>
      <c r="O120" s="10">
        <f t="shared" si="7"/>
        <v>4.6604010473585275E-3</v>
      </c>
      <c r="R120" s="4"/>
      <c r="S120" s="3"/>
    </row>
    <row r="121" spans="1:19" x14ac:dyDescent="0.3">
      <c r="A121" s="7">
        <v>42894</v>
      </c>
      <c r="B121" s="9">
        <v>2799.73</v>
      </c>
      <c r="C121" s="10">
        <f t="shared" si="4"/>
        <v>4.2481494168987707E-2</v>
      </c>
      <c r="E121" s="7">
        <v>42894</v>
      </c>
      <c r="F121" s="9">
        <v>258.64</v>
      </c>
      <c r="G121" s="10">
        <f t="shared" si="5"/>
        <v>1.1576971214017441E-2</v>
      </c>
      <c r="I121" s="7">
        <v>42942</v>
      </c>
      <c r="J121" s="9">
        <v>2477.83</v>
      </c>
      <c r="K121" s="10">
        <f t="shared" si="6"/>
        <v>2.8258508838850525E-4</v>
      </c>
      <c r="M121" s="7">
        <v>42942</v>
      </c>
      <c r="N121" s="9">
        <v>21711.01</v>
      </c>
      <c r="O121" s="10">
        <f t="shared" si="7"/>
        <v>4.5147854829149332E-3</v>
      </c>
      <c r="R121" s="4"/>
      <c r="S121" s="3"/>
    </row>
    <row r="122" spans="1:19" x14ac:dyDescent="0.3">
      <c r="A122" s="7">
        <v>42895</v>
      </c>
      <c r="B122" s="9">
        <v>2811.39</v>
      </c>
      <c r="C122" s="10">
        <f t="shared" si="4"/>
        <v>4.1646873091333286E-3</v>
      </c>
      <c r="E122" s="7">
        <v>42895</v>
      </c>
      <c r="F122" s="9">
        <v>279.38</v>
      </c>
      <c r="G122" s="10">
        <f t="shared" si="5"/>
        <v>8.0188679245283057E-2</v>
      </c>
      <c r="I122" s="7">
        <v>42943</v>
      </c>
      <c r="J122" s="9">
        <v>2475.42</v>
      </c>
      <c r="K122" s="10">
        <f t="shared" si="6"/>
        <v>-9.7262524063388312E-4</v>
      </c>
      <c r="M122" s="7">
        <v>42943</v>
      </c>
      <c r="N122" s="9">
        <v>21796.55</v>
      </c>
      <c r="O122" s="10">
        <f t="shared" si="7"/>
        <v>3.9399364654155141E-3</v>
      </c>
      <c r="R122" s="4"/>
      <c r="S122" s="3"/>
    </row>
    <row r="123" spans="1:19" x14ac:dyDescent="0.3">
      <c r="A123" s="7">
        <v>42896</v>
      </c>
      <c r="B123" s="9">
        <v>2931.15</v>
      </c>
      <c r="C123" s="10">
        <f t="shared" si="4"/>
        <v>4.2598145401385158E-2</v>
      </c>
      <c r="E123" s="7">
        <v>42896</v>
      </c>
      <c r="F123" s="9">
        <v>340.2</v>
      </c>
      <c r="G123" s="10">
        <f t="shared" si="5"/>
        <v>0.2176963275825041</v>
      </c>
      <c r="I123" s="7">
        <v>42944</v>
      </c>
      <c r="J123" s="9">
        <v>2472.1</v>
      </c>
      <c r="K123" s="10">
        <f t="shared" si="6"/>
        <v>-1.3411865461215324E-3</v>
      </c>
      <c r="M123" s="7">
        <v>42944</v>
      </c>
      <c r="N123" s="9">
        <v>21830.31</v>
      </c>
      <c r="O123" s="10">
        <f t="shared" si="7"/>
        <v>1.5488689723833376E-3</v>
      </c>
      <c r="R123" s="4"/>
      <c r="S123" s="3"/>
    </row>
    <row r="124" spans="1:19" x14ac:dyDescent="0.3">
      <c r="A124" s="7">
        <v>42897</v>
      </c>
      <c r="B124" s="9">
        <v>2998.98</v>
      </c>
      <c r="C124" s="10">
        <f t="shared" si="4"/>
        <v>2.3141087968885907E-2</v>
      </c>
      <c r="E124" s="7">
        <v>42897</v>
      </c>
      <c r="F124" s="9">
        <v>343.01</v>
      </c>
      <c r="G124" s="10">
        <f t="shared" si="5"/>
        <v>8.259847148736045E-3</v>
      </c>
      <c r="I124" s="7">
        <v>42947</v>
      </c>
      <c r="J124" s="9">
        <v>2470.3000000000002</v>
      </c>
      <c r="K124" s="10">
        <f t="shared" si="6"/>
        <v>-7.2812588487509696E-4</v>
      </c>
      <c r="M124" s="7">
        <v>42947</v>
      </c>
      <c r="N124" s="9">
        <v>21891.119999999999</v>
      </c>
      <c r="O124" s="10">
        <f t="shared" si="7"/>
        <v>2.7855765676253644E-3</v>
      </c>
      <c r="R124" s="4"/>
      <c r="S124" s="3"/>
    </row>
    <row r="125" spans="1:19" x14ac:dyDescent="0.3">
      <c r="A125" s="7">
        <v>42898</v>
      </c>
      <c r="B125" s="9">
        <v>2655.71</v>
      </c>
      <c r="C125" s="10">
        <f t="shared" si="4"/>
        <v>-0.11446225049850282</v>
      </c>
      <c r="E125" s="7">
        <v>42898</v>
      </c>
      <c r="F125" s="9">
        <v>397.37</v>
      </c>
      <c r="G125" s="10">
        <f t="shared" si="5"/>
        <v>0.15847934462552116</v>
      </c>
      <c r="I125" s="7">
        <v>42948</v>
      </c>
      <c r="J125" s="9">
        <v>2476.35</v>
      </c>
      <c r="K125" s="10">
        <f t="shared" si="6"/>
        <v>2.4490952515887651E-3</v>
      </c>
      <c r="M125" s="7">
        <v>42948</v>
      </c>
      <c r="N125" s="9">
        <v>21963.919999999998</v>
      </c>
      <c r="O125" s="10">
        <f t="shared" si="7"/>
        <v>3.3255493551722923E-3</v>
      </c>
      <c r="R125" s="4"/>
      <c r="S125" s="3"/>
    </row>
    <row r="126" spans="1:19" x14ac:dyDescent="0.3">
      <c r="A126" s="7">
        <v>42899</v>
      </c>
      <c r="B126" s="9">
        <v>2709.01</v>
      </c>
      <c r="C126" s="10">
        <f t="shared" si="4"/>
        <v>2.0069962458250403E-2</v>
      </c>
      <c r="E126" s="7">
        <v>42899</v>
      </c>
      <c r="F126" s="9">
        <v>388</v>
      </c>
      <c r="G126" s="10">
        <f t="shared" si="5"/>
        <v>-2.3580038754812904E-2</v>
      </c>
      <c r="I126" s="7">
        <v>42949</v>
      </c>
      <c r="J126" s="9">
        <v>2477.5700000000002</v>
      </c>
      <c r="K126" s="10">
        <f t="shared" si="6"/>
        <v>4.9266056898267805E-4</v>
      </c>
      <c r="M126" s="7">
        <v>42949</v>
      </c>
      <c r="N126" s="9">
        <v>22016.240000000002</v>
      </c>
      <c r="O126" s="10">
        <f t="shared" si="7"/>
        <v>2.382088443228866E-3</v>
      </c>
      <c r="R126" s="4"/>
      <c r="S126" s="3"/>
    </row>
    <row r="127" spans="1:19" x14ac:dyDescent="0.3">
      <c r="A127" s="7">
        <v>42900</v>
      </c>
      <c r="B127" s="9">
        <v>2432.21</v>
      </c>
      <c r="C127" s="10">
        <f t="shared" si="4"/>
        <v>-0.10217754825563588</v>
      </c>
      <c r="E127" s="7">
        <v>42900</v>
      </c>
      <c r="F127" s="9">
        <v>341.7</v>
      </c>
      <c r="G127" s="10">
        <f t="shared" si="5"/>
        <v>-0.11932989690721653</v>
      </c>
      <c r="I127" s="7">
        <v>42950</v>
      </c>
      <c r="J127" s="9">
        <v>2472.16</v>
      </c>
      <c r="K127" s="10">
        <f t="shared" si="6"/>
        <v>-2.1835911800676907E-3</v>
      </c>
      <c r="M127" s="7">
        <v>42950</v>
      </c>
      <c r="N127" s="9">
        <v>22026.1</v>
      </c>
      <c r="O127" s="10">
        <f t="shared" si="7"/>
        <v>4.4785122255194088E-4</v>
      </c>
      <c r="R127" s="4"/>
      <c r="S127" s="3"/>
    </row>
    <row r="128" spans="1:19" x14ac:dyDescent="0.3">
      <c r="A128" s="7">
        <v>42901</v>
      </c>
      <c r="B128" s="9">
        <v>2409.98</v>
      </c>
      <c r="C128" s="10">
        <f t="shared" si="4"/>
        <v>-9.139835787205881E-3</v>
      </c>
      <c r="E128" s="7">
        <v>42901</v>
      </c>
      <c r="F128" s="9">
        <v>343.71</v>
      </c>
      <c r="G128" s="10">
        <f t="shared" si="5"/>
        <v>5.8823529411764445E-3</v>
      </c>
      <c r="I128" s="7">
        <v>42951</v>
      </c>
      <c r="J128" s="9">
        <v>2476.83</v>
      </c>
      <c r="K128" s="10">
        <f t="shared" si="6"/>
        <v>1.8890363083295875E-3</v>
      </c>
      <c r="M128" s="7">
        <v>42951</v>
      </c>
      <c r="N128" s="9">
        <v>22092.81</v>
      </c>
      <c r="O128" s="10">
        <f t="shared" si="7"/>
        <v>3.0286796119150814E-3</v>
      </c>
      <c r="R128" s="4"/>
      <c r="S128" s="3"/>
    </row>
    <row r="129" spans="1:19" x14ac:dyDescent="0.3">
      <c r="A129" s="7">
        <v>42902</v>
      </c>
      <c r="B129" s="9">
        <v>2480.4299999999998</v>
      </c>
      <c r="C129" s="10">
        <f t="shared" si="4"/>
        <v>2.9232607739483239E-2</v>
      </c>
      <c r="E129" s="7">
        <v>42902</v>
      </c>
      <c r="F129" s="9">
        <v>354.26</v>
      </c>
      <c r="G129" s="10">
        <f t="shared" si="5"/>
        <v>3.0694480812312741E-2</v>
      </c>
      <c r="I129" s="7">
        <v>42954</v>
      </c>
      <c r="J129" s="9">
        <v>2480.91</v>
      </c>
      <c r="K129" s="10">
        <f t="shared" si="6"/>
        <v>1.6472668693450609E-3</v>
      </c>
      <c r="M129" s="7">
        <v>42954</v>
      </c>
      <c r="N129" s="9">
        <v>22118.42</v>
      </c>
      <c r="O129" s="10">
        <f t="shared" si="7"/>
        <v>1.1592006630209983E-3</v>
      </c>
      <c r="R129" s="4"/>
      <c r="S129" s="3"/>
    </row>
    <row r="130" spans="1:19" x14ac:dyDescent="0.3">
      <c r="A130" s="7">
        <v>42903</v>
      </c>
      <c r="B130" s="9">
        <v>2634.94</v>
      </c>
      <c r="C130" s="10">
        <f t="shared" si="4"/>
        <v>6.2291618791903106E-2</v>
      </c>
      <c r="E130" s="7">
        <v>42903</v>
      </c>
      <c r="F130" s="9">
        <v>368.98</v>
      </c>
      <c r="G130" s="10">
        <f t="shared" si="5"/>
        <v>4.1551402924405879E-2</v>
      </c>
      <c r="I130" s="7">
        <v>42955</v>
      </c>
      <c r="J130" s="9">
        <v>2474.92</v>
      </c>
      <c r="K130" s="10">
        <f t="shared" si="6"/>
        <v>-2.4144366381689711E-3</v>
      </c>
      <c r="M130" s="7">
        <v>42955</v>
      </c>
      <c r="N130" s="9">
        <v>22085.34</v>
      </c>
      <c r="O130" s="10">
        <f t="shared" si="7"/>
        <v>-1.4955860319135865E-3</v>
      </c>
      <c r="R130" s="4"/>
      <c r="S130" s="3"/>
    </row>
    <row r="131" spans="1:19" x14ac:dyDescent="0.3">
      <c r="A131" s="7">
        <v>42904</v>
      </c>
      <c r="B131" s="9">
        <v>2515.25</v>
      </c>
      <c r="C131" s="10">
        <f t="shared" si="4"/>
        <v>-4.5424184231899041E-2</v>
      </c>
      <c r="E131" s="7">
        <v>42904</v>
      </c>
      <c r="F131" s="9">
        <v>351.85</v>
      </c>
      <c r="G131" s="10">
        <f t="shared" si="5"/>
        <v>-4.642528050300828E-2</v>
      </c>
      <c r="I131" s="7">
        <v>42956</v>
      </c>
      <c r="J131" s="9">
        <v>2474.02</v>
      </c>
      <c r="K131" s="10">
        <f t="shared" si="6"/>
        <v>-3.6364811791899976E-4</v>
      </c>
      <c r="M131" s="7">
        <v>42956</v>
      </c>
      <c r="N131" s="9">
        <v>22048.7</v>
      </c>
      <c r="O131" s="10">
        <f t="shared" si="7"/>
        <v>-1.6590190597020203E-3</v>
      </c>
      <c r="R131" s="4"/>
      <c r="S131" s="3"/>
    </row>
    <row r="132" spans="1:19" x14ac:dyDescent="0.3">
      <c r="A132" s="7">
        <v>42905</v>
      </c>
      <c r="B132" s="9">
        <v>2596.98</v>
      </c>
      <c r="C132" s="10">
        <f t="shared" si="4"/>
        <v>3.2493787893847534E-2</v>
      </c>
      <c r="E132" s="7">
        <v>42905</v>
      </c>
      <c r="F132" s="9">
        <v>358.71</v>
      </c>
      <c r="G132" s="10">
        <f t="shared" si="5"/>
        <v>1.9496944720761564E-2</v>
      </c>
      <c r="I132" s="7">
        <v>42957</v>
      </c>
      <c r="J132" s="9">
        <v>2438.21</v>
      </c>
      <c r="K132" s="10">
        <f t="shared" si="6"/>
        <v>-1.4474418153450637E-2</v>
      </c>
      <c r="M132" s="7">
        <v>42957</v>
      </c>
      <c r="N132" s="9">
        <v>21844.01</v>
      </c>
      <c r="O132" s="10">
        <f t="shared" si="7"/>
        <v>-9.283540526198928E-3</v>
      </c>
      <c r="R132" s="4"/>
      <c r="S132" s="3"/>
    </row>
    <row r="133" spans="1:19" x14ac:dyDescent="0.3">
      <c r="A133" s="7">
        <v>42906</v>
      </c>
      <c r="B133" s="9">
        <v>2725.08</v>
      </c>
      <c r="C133" s="10">
        <f t="shared" ref="C133:C196" si="8">(B133-B132)/B132</f>
        <v>4.9326525425686725E-2</v>
      </c>
      <c r="E133" s="7">
        <v>42906</v>
      </c>
      <c r="F133" s="9">
        <v>350.94</v>
      </c>
      <c r="G133" s="10">
        <f t="shared" ref="G133:G196" si="9">(F133-F132)/F132</f>
        <v>-2.1660951743748384E-2</v>
      </c>
      <c r="I133" s="7">
        <v>42958</v>
      </c>
      <c r="J133" s="9">
        <v>2441.3200000000002</v>
      </c>
      <c r="K133" s="10">
        <f t="shared" ref="K133:K196" si="10">(J133-J132)/J132</f>
        <v>1.2755258980974269E-3</v>
      </c>
      <c r="M133" s="7">
        <v>42958</v>
      </c>
      <c r="N133" s="9">
        <v>21858.32</v>
      </c>
      <c r="O133" s="10">
        <f t="shared" ref="O133:O196" si="11">(N133-N132)/N132</f>
        <v>6.5509949867269387E-4</v>
      </c>
      <c r="R133" s="4"/>
      <c r="S133" s="3"/>
    </row>
    <row r="134" spans="1:19" x14ac:dyDescent="0.3">
      <c r="A134" s="7">
        <v>42907</v>
      </c>
      <c r="B134" s="9">
        <v>2643.35</v>
      </c>
      <c r="C134" s="10">
        <f t="shared" si="8"/>
        <v>-2.9991780057833171E-2</v>
      </c>
      <c r="E134" s="7">
        <v>42907</v>
      </c>
      <c r="F134" s="9">
        <v>325.41000000000003</v>
      </c>
      <c r="G134" s="10">
        <f t="shared" si="9"/>
        <v>-7.2747478201401872E-2</v>
      </c>
      <c r="I134" s="7">
        <v>42961</v>
      </c>
      <c r="J134" s="9">
        <v>2465.84</v>
      </c>
      <c r="K134" s="10">
        <f t="shared" si="10"/>
        <v>1.0043746825487842E-2</v>
      </c>
      <c r="M134" s="7">
        <v>42961</v>
      </c>
      <c r="N134" s="9">
        <v>21993.71</v>
      </c>
      <c r="O134" s="10">
        <f t="shared" si="11"/>
        <v>6.1939801412002121E-3</v>
      </c>
      <c r="R134" s="4"/>
      <c r="S134" s="3"/>
    </row>
    <row r="135" spans="1:19" x14ac:dyDescent="0.3">
      <c r="A135" s="7">
        <v>42908</v>
      </c>
      <c r="B135" s="9">
        <v>2679.99</v>
      </c>
      <c r="C135" s="10">
        <f t="shared" si="8"/>
        <v>1.3861198857510309E-2</v>
      </c>
      <c r="E135" s="7">
        <v>42908</v>
      </c>
      <c r="F135" s="9">
        <v>320.02</v>
      </c>
      <c r="G135" s="10">
        <f t="shared" si="9"/>
        <v>-1.6563719615254734E-2</v>
      </c>
      <c r="I135" s="7">
        <v>42962</v>
      </c>
      <c r="J135" s="9">
        <v>2464.61</v>
      </c>
      <c r="K135" s="10">
        <f t="shared" si="10"/>
        <v>-4.9881581935568335E-4</v>
      </c>
      <c r="M135" s="7">
        <v>42962</v>
      </c>
      <c r="N135" s="9">
        <v>21998.99</v>
      </c>
      <c r="O135" s="10">
        <f t="shared" si="11"/>
        <v>2.4006863780610339E-4</v>
      </c>
      <c r="R135" s="4"/>
      <c r="S135" s="3"/>
    </row>
    <row r="136" spans="1:19" x14ac:dyDescent="0.3">
      <c r="A136" s="7">
        <v>42909</v>
      </c>
      <c r="B136" s="9">
        <v>2690.76</v>
      </c>
      <c r="C136" s="10">
        <f t="shared" si="8"/>
        <v>4.0186717114617729E-3</v>
      </c>
      <c r="E136" s="7">
        <v>42909</v>
      </c>
      <c r="F136" s="9">
        <v>326.99</v>
      </c>
      <c r="G136" s="10">
        <f t="shared" si="9"/>
        <v>2.1779888756952775E-2</v>
      </c>
      <c r="I136" s="7">
        <v>42963</v>
      </c>
      <c r="J136" s="9">
        <v>2468.11</v>
      </c>
      <c r="K136" s="10">
        <f t="shared" si="10"/>
        <v>1.4201029777530724E-3</v>
      </c>
      <c r="M136" s="7">
        <v>42963</v>
      </c>
      <c r="N136" s="9">
        <v>22024.87</v>
      </c>
      <c r="O136" s="10">
        <f t="shared" si="11"/>
        <v>1.1764176446281114E-3</v>
      </c>
      <c r="R136" s="4"/>
      <c r="S136" s="3"/>
    </row>
    <row r="137" spans="1:19" x14ac:dyDescent="0.3">
      <c r="A137" s="7">
        <v>42910</v>
      </c>
      <c r="B137" s="9">
        <v>2574.84</v>
      </c>
      <c r="C137" s="10">
        <f t="shared" si="8"/>
        <v>-4.3080765285644231E-2</v>
      </c>
      <c r="E137" s="7">
        <v>42910</v>
      </c>
      <c r="F137" s="9">
        <v>304.5</v>
      </c>
      <c r="G137" s="10">
        <f t="shared" si="9"/>
        <v>-6.8778861738891126E-2</v>
      </c>
      <c r="I137" s="7">
        <v>42964</v>
      </c>
      <c r="J137" s="9">
        <v>2430.0100000000002</v>
      </c>
      <c r="K137" s="10">
        <f t="shared" si="10"/>
        <v>-1.5436913265616163E-2</v>
      </c>
      <c r="M137" s="7">
        <v>42964</v>
      </c>
      <c r="N137" s="9">
        <v>21750.73</v>
      </c>
      <c r="O137" s="10">
        <f t="shared" si="11"/>
        <v>-1.2446838505743709E-2</v>
      </c>
      <c r="R137" s="4"/>
      <c r="S137" s="3"/>
    </row>
    <row r="138" spans="1:19" x14ac:dyDescent="0.3">
      <c r="A138" s="7">
        <v>42911</v>
      </c>
      <c r="B138" s="9">
        <v>2505.61</v>
      </c>
      <c r="C138" s="10">
        <f t="shared" si="8"/>
        <v>-2.6887107548430201E-2</v>
      </c>
      <c r="E138" s="7">
        <v>42911</v>
      </c>
      <c r="F138" s="9">
        <v>278.49</v>
      </c>
      <c r="G138" s="10">
        <f t="shared" si="9"/>
        <v>-8.5418719211822633E-2</v>
      </c>
      <c r="I138" s="7">
        <v>42965</v>
      </c>
      <c r="J138" s="9">
        <v>2425.5500000000002</v>
      </c>
      <c r="K138" s="10">
        <f t="shared" si="10"/>
        <v>-1.8353833934839922E-3</v>
      </c>
      <c r="M138" s="7">
        <v>42965</v>
      </c>
      <c r="N138" s="9">
        <v>21674.51</v>
      </c>
      <c r="O138" s="10">
        <f t="shared" si="11"/>
        <v>-3.504250202177176E-3</v>
      </c>
      <c r="R138" s="4"/>
      <c r="S138" s="3"/>
    </row>
    <row r="139" spans="1:19" x14ac:dyDescent="0.3">
      <c r="A139" s="7">
        <v>42912</v>
      </c>
      <c r="B139" s="9">
        <v>2407.91</v>
      </c>
      <c r="C139" s="10">
        <f t="shared" si="8"/>
        <v>-3.8992500828141756E-2</v>
      </c>
      <c r="E139" s="7">
        <v>42912</v>
      </c>
      <c r="F139" s="9">
        <v>252.99</v>
      </c>
      <c r="G139" s="10">
        <f t="shared" si="9"/>
        <v>-9.1565226758590967E-2</v>
      </c>
      <c r="I139" s="7">
        <v>42968</v>
      </c>
      <c r="J139" s="9">
        <v>2428.37</v>
      </c>
      <c r="K139" s="10">
        <f t="shared" si="10"/>
        <v>1.1626229102676543E-3</v>
      </c>
      <c r="M139" s="7">
        <v>42968</v>
      </c>
      <c r="N139" s="9">
        <v>21703.75</v>
      </c>
      <c r="O139" s="10">
        <f t="shared" si="11"/>
        <v>1.3490501054003806E-3</v>
      </c>
      <c r="R139" s="4"/>
      <c r="S139" s="3"/>
    </row>
    <row r="140" spans="1:19" x14ac:dyDescent="0.3">
      <c r="A140" s="7">
        <v>42913</v>
      </c>
      <c r="B140" s="9">
        <v>2575.75</v>
      </c>
      <c r="C140" s="10">
        <f t="shared" si="8"/>
        <v>6.9703601878807822E-2</v>
      </c>
      <c r="E140" s="7">
        <v>42913</v>
      </c>
      <c r="F140" s="9">
        <v>287.23</v>
      </c>
      <c r="G140" s="10">
        <f t="shared" si="9"/>
        <v>0.13534131783864978</v>
      </c>
      <c r="I140" s="7">
        <v>42969</v>
      </c>
      <c r="J140" s="9">
        <v>2452.5100000000002</v>
      </c>
      <c r="K140" s="10">
        <f t="shared" si="10"/>
        <v>9.9408245036795573E-3</v>
      </c>
      <c r="M140" s="7">
        <v>42969</v>
      </c>
      <c r="N140" s="9">
        <v>21899.89</v>
      </c>
      <c r="O140" s="10">
        <f t="shared" si="11"/>
        <v>9.0371479583021101E-3</v>
      </c>
      <c r="R140" s="4"/>
      <c r="S140" s="3"/>
    </row>
    <row r="141" spans="1:19" x14ac:dyDescent="0.3">
      <c r="A141" s="7">
        <v>42914</v>
      </c>
      <c r="B141" s="9">
        <v>2553.12</v>
      </c>
      <c r="C141" s="10">
        <f t="shared" si="8"/>
        <v>-8.7857905464428267E-3</v>
      </c>
      <c r="E141" s="7">
        <v>42914</v>
      </c>
      <c r="F141" s="9">
        <v>315.32</v>
      </c>
      <c r="G141" s="10">
        <f t="shared" si="9"/>
        <v>9.7796191205653915E-2</v>
      </c>
      <c r="I141" s="7">
        <v>42970</v>
      </c>
      <c r="J141" s="9">
        <v>2444.04</v>
      </c>
      <c r="K141" s="10">
        <f t="shared" si="10"/>
        <v>-3.4536046743949074E-3</v>
      </c>
      <c r="M141" s="7">
        <v>42970</v>
      </c>
      <c r="N141" s="9">
        <v>21812.09</v>
      </c>
      <c r="O141" s="10">
        <f t="shared" si="11"/>
        <v>-4.0091525573872416E-3</v>
      </c>
      <c r="R141" s="4"/>
      <c r="S141" s="3"/>
    </row>
    <row r="142" spans="1:19" x14ac:dyDescent="0.3">
      <c r="A142" s="7">
        <v>42915</v>
      </c>
      <c r="B142" s="9">
        <v>2530</v>
      </c>
      <c r="C142" s="10">
        <f t="shared" si="8"/>
        <v>-9.0555868897662043E-3</v>
      </c>
      <c r="E142" s="7">
        <v>42915</v>
      </c>
      <c r="F142" s="9">
        <v>292.95</v>
      </c>
      <c r="G142" s="10">
        <f t="shared" si="9"/>
        <v>-7.0943803120639373E-2</v>
      </c>
      <c r="I142" s="7">
        <v>42971</v>
      </c>
      <c r="J142" s="9">
        <v>2438.9699999999998</v>
      </c>
      <c r="K142" s="10">
        <f t="shared" si="10"/>
        <v>-2.0744341336476342E-3</v>
      </c>
      <c r="M142" s="7">
        <v>42971</v>
      </c>
      <c r="N142" s="9">
        <v>21783.4</v>
      </c>
      <c r="O142" s="10">
        <f t="shared" si="11"/>
        <v>-1.3153255831971486E-3</v>
      </c>
      <c r="R142" s="4"/>
      <c r="S142" s="3"/>
    </row>
    <row r="143" spans="1:19" x14ac:dyDescent="0.3">
      <c r="A143" s="7">
        <v>42916</v>
      </c>
      <c r="B143" s="9">
        <v>2455.19</v>
      </c>
      <c r="C143" s="10">
        <f t="shared" si="8"/>
        <v>-2.9569169960474286E-2</v>
      </c>
      <c r="E143" s="7">
        <v>42916</v>
      </c>
      <c r="F143" s="9">
        <v>280.04000000000002</v>
      </c>
      <c r="G143" s="10">
        <f t="shared" si="9"/>
        <v>-4.4068953746372992E-2</v>
      </c>
      <c r="I143" s="7">
        <v>42972</v>
      </c>
      <c r="J143" s="9">
        <v>2443.0500000000002</v>
      </c>
      <c r="K143" s="10">
        <f t="shared" si="10"/>
        <v>1.672837304272042E-3</v>
      </c>
      <c r="M143" s="7">
        <v>42972</v>
      </c>
      <c r="N143" s="9">
        <v>21813.67</v>
      </c>
      <c r="O143" s="10">
        <f t="shared" si="11"/>
        <v>1.3895902384382969E-3</v>
      </c>
      <c r="R143" s="4"/>
      <c r="S143" s="3"/>
    </row>
    <row r="144" spans="1:19" x14ac:dyDescent="0.3">
      <c r="A144" s="7">
        <v>42917</v>
      </c>
      <c r="B144" s="9">
        <v>2423.63</v>
      </c>
      <c r="C144" s="10">
        <f t="shared" si="8"/>
        <v>-1.2854402306949744E-2</v>
      </c>
      <c r="E144" s="7">
        <v>42917</v>
      </c>
      <c r="F144" s="9">
        <v>263.12</v>
      </c>
      <c r="G144" s="10">
        <f t="shared" si="9"/>
        <v>-6.0419940008570254E-2</v>
      </c>
      <c r="I144" s="7">
        <v>42975</v>
      </c>
      <c r="J144" s="9">
        <v>2444.2399999999998</v>
      </c>
      <c r="K144" s="10">
        <f t="shared" si="10"/>
        <v>4.87096047972657E-4</v>
      </c>
      <c r="M144" s="7">
        <v>42975</v>
      </c>
      <c r="N144" s="9">
        <v>21808.400000000001</v>
      </c>
      <c r="O144" s="10">
        <f t="shared" si="11"/>
        <v>-2.4159162580147215E-4</v>
      </c>
      <c r="R144" s="4"/>
      <c r="S144" s="3"/>
    </row>
    <row r="145" spans="1:19" x14ac:dyDescent="0.3">
      <c r="A145" s="7">
        <v>42918</v>
      </c>
      <c r="B145" s="9">
        <v>2516.66</v>
      </c>
      <c r="C145" s="10">
        <f t="shared" si="8"/>
        <v>3.8384571902476759E-2</v>
      </c>
      <c r="E145" s="7">
        <v>42918</v>
      </c>
      <c r="F145" s="9">
        <v>285</v>
      </c>
      <c r="G145" s="10">
        <f t="shared" si="9"/>
        <v>8.3155974460322274E-2</v>
      </c>
      <c r="I145" s="7">
        <v>42976</v>
      </c>
      <c r="J145" s="9">
        <v>2446.3000000000002</v>
      </c>
      <c r="K145" s="10">
        <f t="shared" si="10"/>
        <v>8.427977612674698E-4</v>
      </c>
      <c r="M145" s="7">
        <v>42976</v>
      </c>
      <c r="N145" s="9">
        <v>21865.37</v>
      </c>
      <c r="O145" s="10">
        <f t="shared" si="11"/>
        <v>2.6122961794536746E-3</v>
      </c>
      <c r="R145" s="4"/>
      <c r="S145" s="3"/>
    </row>
    <row r="146" spans="1:19" x14ac:dyDescent="0.3">
      <c r="A146" s="7">
        <v>42919</v>
      </c>
      <c r="B146" s="9">
        <v>2542.41</v>
      </c>
      <c r="C146" s="10">
        <f t="shared" si="8"/>
        <v>1.0231815183616381E-2</v>
      </c>
      <c r="E146" s="7">
        <v>42919</v>
      </c>
      <c r="F146" s="9">
        <v>276.37</v>
      </c>
      <c r="G146" s="10">
        <f t="shared" si="9"/>
        <v>-3.028070175438595E-2</v>
      </c>
      <c r="I146" s="7">
        <v>42977</v>
      </c>
      <c r="J146" s="9">
        <v>2457.59</v>
      </c>
      <c r="K146" s="10">
        <f t="shared" si="10"/>
        <v>4.6151330580877087E-3</v>
      </c>
      <c r="M146" s="7">
        <v>42977</v>
      </c>
      <c r="N146" s="9">
        <v>21892.43</v>
      </c>
      <c r="O146" s="10">
        <f t="shared" si="11"/>
        <v>1.237573386592649E-3</v>
      </c>
      <c r="R146" s="4"/>
      <c r="S146" s="3"/>
    </row>
    <row r="147" spans="1:19" x14ac:dyDescent="0.3">
      <c r="A147" s="7">
        <v>42920</v>
      </c>
      <c r="B147" s="9">
        <v>2602</v>
      </c>
      <c r="C147" s="10">
        <f t="shared" si="8"/>
        <v>2.3438391132822853E-2</v>
      </c>
      <c r="E147" s="7">
        <v>42920</v>
      </c>
      <c r="F147" s="9">
        <v>269.2</v>
      </c>
      <c r="G147" s="10">
        <f t="shared" si="9"/>
        <v>-2.5943481564569295E-2</v>
      </c>
      <c r="I147" s="7">
        <v>42978</v>
      </c>
      <c r="J147" s="9">
        <v>2471.65</v>
      </c>
      <c r="K147" s="10">
        <f t="shared" si="10"/>
        <v>5.7210519248531875E-3</v>
      </c>
      <c r="M147" s="7">
        <v>42978</v>
      </c>
      <c r="N147" s="9">
        <v>21948.1</v>
      </c>
      <c r="O147" s="10">
        <f t="shared" si="11"/>
        <v>2.5428881124661927E-3</v>
      </c>
      <c r="R147" s="4"/>
      <c r="S147" s="3"/>
    </row>
    <row r="148" spans="1:19" x14ac:dyDescent="0.3">
      <c r="A148" s="7">
        <v>42921</v>
      </c>
      <c r="B148" s="9">
        <v>2616.96</v>
      </c>
      <c r="C148" s="10">
        <f t="shared" si="8"/>
        <v>5.7494235203689606E-3</v>
      </c>
      <c r="E148" s="7">
        <v>42921</v>
      </c>
      <c r="F148" s="9">
        <v>266.27</v>
      </c>
      <c r="G148" s="10">
        <f t="shared" si="9"/>
        <v>-1.0884101040118896E-2</v>
      </c>
      <c r="I148" s="7">
        <v>42979</v>
      </c>
      <c r="J148" s="9">
        <v>2476.5500000000002</v>
      </c>
      <c r="K148" s="10">
        <f t="shared" si="10"/>
        <v>1.9824813383772341E-3</v>
      </c>
      <c r="M148" s="7">
        <v>42979</v>
      </c>
      <c r="N148" s="9">
        <v>21987.56</v>
      </c>
      <c r="O148" s="10">
        <f t="shared" si="11"/>
        <v>1.7978777206228678E-3</v>
      </c>
      <c r="R148" s="4"/>
      <c r="S148" s="3"/>
    </row>
    <row r="149" spans="1:19" x14ac:dyDescent="0.3">
      <c r="A149" s="7">
        <v>42922</v>
      </c>
      <c r="B149" s="9">
        <v>2604.84</v>
      </c>
      <c r="C149" s="10">
        <f t="shared" si="8"/>
        <v>-4.6313279530447128E-3</v>
      </c>
      <c r="E149" s="7">
        <v>42922</v>
      </c>
      <c r="F149" s="9">
        <v>266.01</v>
      </c>
      <c r="G149" s="10">
        <f t="shared" si="9"/>
        <v>-9.7645247305363321E-4</v>
      </c>
      <c r="I149" s="7">
        <v>42982</v>
      </c>
      <c r="J149" s="12">
        <v>2467.1999999999998</v>
      </c>
      <c r="K149" s="10">
        <f t="shared" si="10"/>
        <v>-3.7754133774809163E-3</v>
      </c>
      <c r="M149" s="7">
        <v>42982</v>
      </c>
      <c r="N149" s="11">
        <v>21870.435000000001</v>
      </c>
      <c r="O149" s="10">
        <f t="shared" si="11"/>
        <v>-5.3268757424652846E-3</v>
      </c>
      <c r="R149" s="4"/>
      <c r="S149" s="3"/>
    </row>
    <row r="150" spans="1:19" x14ac:dyDescent="0.3">
      <c r="A150" s="7">
        <v>42923</v>
      </c>
      <c r="B150" s="9">
        <v>2501.15</v>
      </c>
      <c r="C150" s="10">
        <f t="shared" si="8"/>
        <v>-3.9806667588028456E-2</v>
      </c>
      <c r="E150" s="7">
        <v>42923</v>
      </c>
      <c r="F150" s="9">
        <v>241.28</v>
      </c>
      <c r="G150" s="10">
        <f t="shared" si="9"/>
        <v>-9.296642983346487E-2</v>
      </c>
      <c r="I150" s="7">
        <v>42983</v>
      </c>
      <c r="J150" s="9">
        <v>2457.85</v>
      </c>
      <c r="K150" s="10">
        <f t="shared" si="10"/>
        <v>-3.7897211413748014E-3</v>
      </c>
      <c r="M150" s="7">
        <v>42983</v>
      </c>
      <c r="N150" s="9">
        <v>21753.31</v>
      </c>
      <c r="O150" s="10">
        <f t="shared" si="11"/>
        <v>-5.3554033104508438E-3</v>
      </c>
      <c r="R150" s="4"/>
      <c r="S150" s="3"/>
    </row>
    <row r="151" spans="1:19" x14ac:dyDescent="0.3">
      <c r="A151" s="7">
        <v>42924</v>
      </c>
      <c r="B151" s="9">
        <v>2561.11</v>
      </c>
      <c r="C151" s="10">
        <f t="shared" si="8"/>
        <v>2.397297243268098E-2</v>
      </c>
      <c r="E151" s="7">
        <v>42924</v>
      </c>
      <c r="F151" s="9">
        <v>246.64</v>
      </c>
      <c r="G151" s="10">
        <f t="shared" si="9"/>
        <v>2.2214854111405773E-2</v>
      </c>
      <c r="I151" s="7">
        <v>42984</v>
      </c>
      <c r="J151" s="9">
        <v>2465.54</v>
      </c>
      <c r="K151" s="10">
        <f t="shared" si="10"/>
        <v>3.128750737433145E-3</v>
      </c>
      <c r="M151" s="7">
        <v>42984</v>
      </c>
      <c r="N151" s="9">
        <v>21807.64</v>
      </c>
      <c r="O151" s="10">
        <f t="shared" si="11"/>
        <v>2.4975509474189491E-3</v>
      </c>
      <c r="R151" s="4"/>
      <c r="S151" s="3"/>
    </row>
    <row r="152" spans="1:19" x14ac:dyDescent="0.3">
      <c r="A152" s="7">
        <v>42925</v>
      </c>
      <c r="B152" s="9">
        <v>2508.9899999999998</v>
      </c>
      <c r="C152" s="10">
        <f t="shared" si="8"/>
        <v>-2.0350551128221882E-2</v>
      </c>
      <c r="E152" s="7">
        <v>42925</v>
      </c>
      <c r="F152" s="9">
        <v>238.81</v>
      </c>
      <c r="G152" s="10">
        <f t="shared" si="9"/>
        <v>-3.174667531625034E-2</v>
      </c>
      <c r="I152" s="7">
        <v>42985</v>
      </c>
      <c r="J152" s="9">
        <v>2465.1</v>
      </c>
      <c r="K152" s="10">
        <f t="shared" si="10"/>
        <v>-1.7845989113948854E-4</v>
      </c>
      <c r="M152" s="7">
        <v>42985</v>
      </c>
      <c r="N152" s="9">
        <v>21784.78</v>
      </c>
      <c r="O152" s="10">
        <f t="shared" si="11"/>
        <v>-1.0482564825905318E-3</v>
      </c>
      <c r="R152" s="4"/>
      <c r="S152" s="3"/>
    </row>
    <row r="153" spans="1:19" x14ac:dyDescent="0.3">
      <c r="A153" s="7">
        <v>42926</v>
      </c>
      <c r="B153" s="9">
        <v>2331.0500000000002</v>
      </c>
      <c r="C153" s="10">
        <f t="shared" si="8"/>
        <v>-7.0920968198358553E-2</v>
      </c>
      <c r="E153" s="7">
        <v>42926</v>
      </c>
      <c r="F153" s="9">
        <v>202.86</v>
      </c>
      <c r="G153" s="10">
        <f t="shared" si="9"/>
        <v>-0.15053808466982116</v>
      </c>
      <c r="I153" s="7">
        <v>42986</v>
      </c>
      <c r="J153" s="9">
        <v>2461.4299999999998</v>
      </c>
      <c r="K153" s="10">
        <f t="shared" si="10"/>
        <v>-1.4887834164942894E-3</v>
      </c>
      <c r="M153" s="7">
        <v>42986</v>
      </c>
      <c r="N153" s="9">
        <v>21797.79</v>
      </c>
      <c r="O153" s="10">
        <f t="shared" si="11"/>
        <v>5.9720593919250216E-4</v>
      </c>
      <c r="R153" s="4"/>
      <c r="S153" s="3"/>
    </row>
    <row r="154" spans="1:19" x14ac:dyDescent="0.3">
      <c r="A154" s="7">
        <v>42927</v>
      </c>
      <c r="B154" s="9">
        <v>2310.0100000000002</v>
      </c>
      <c r="C154" s="10">
        <f t="shared" si="8"/>
        <v>-9.0259754188026699E-3</v>
      </c>
      <c r="E154" s="7">
        <v>42927</v>
      </c>
      <c r="F154" s="9">
        <v>190.57</v>
      </c>
      <c r="G154" s="10">
        <f t="shared" si="9"/>
        <v>-6.0583653751355715E-2</v>
      </c>
      <c r="I154" s="7">
        <v>42989</v>
      </c>
      <c r="J154" s="9">
        <v>2488.11</v>
      </c>
      <c r="K154" s="10">
        <f t="shared" si="10"/>
        <v>1.0839227603466397E-2</v>
      </c>
      <c r="M154" s="7">
        <v>42989</v>
      </c>
      <c r="N154" s="9">
        <v>22057.37</v>
      </c>
      <c r="O154" s="10">
        <f t="shared" si="11"/>
        <v>1.1908546692118702E-2</v>
      </c>
      <c r="R154" s="4"/>
      <c r="S154" s="3"/>
    </row>
    <row r="155" spans="1:19" x14ac:dyDescent="0.3">
      <c r="A155" s="7">
        <v>42928</v>
      </c>
      <c r="B155" s="9">
        <v>2383.42</v>
      </c>
      <c r="C155" s="10">
        <f t="shared" si="8"/>
        <v>3.1779083207431939E-2</v>
      </c>
      <c r="E155" s="7">
        <v>42928</v>
      </c>
      <c r="F155" s="9">
        <v>224.04</v>
      </c>
      <c r="G155" s="10">
        <f t="shared" si="9"/>
        <v>0.17563100173164717</v>
      </c>
      <c r="I155" s="7">
        <v>42990</v>
      </c>
      <c r="J155" s="9">
        <v>2496.48</v>
      </c>
      <c r="K155" s="10">
        <f t="shared" si="10"/>
        <v>3.3639991801005143E-3</v>
      </c>
      <c r="M155" s="7">
        <v>42990</v>
      </c>
      <c r="N155" s="9">
        <v>22118.86</v>
      </c>
      <c r="O155" s="10">
        <f t="shared" si="11"/>
        <v>2.7877303595125621E-3</v>
      </c>
      <c r="R155" s="4"/>
      <c r="S155" s="3"/>
    </row>
    <row r="156" spans="1:19" x14ac:dyDescent="0.3">
      <c r="A156" s="7">
        <v>42929</v>
      </c>
      <c r="B156" s="9">
        <v>2340</v>
      </c>
      <c r="C156" s="10">
        <f t="shared" si="8"/>
        <v>-1.8217519362932286E-2</v>
      </c>
      <c r="E156" s="7">
        <v>42929</v>
      </c>
      <c r="F156" s="9">
        <v>205</v>
      </c>
      <c r="G156" s="10">
        <f t="shared" si="9"/>
        <v>-8.4984824138546661E-2</v>
      </c>
      <c r="I156" s="7">
        <v>42991</v>
      </c>
      <c r="J156" s="9">
        <v>2498.37</v>
      </c>
      <c r="K156" s="10">
        <f t="shared" si="10"/>
        <v>7.5706594885593817E-4</v>
      </c>
      <c r="M156" s="7">
        <v>42991</v>
      </c>
      <c r="N156" s="9">
        <v>22158.18</v>
      </c>
      <c r="O156" s="10">
        <f t="shared" si="11"/>
        <v>1.7776684693514813E-3</v>
      </c>
      <c r="R156" s="4"/>
      <c r="S156" s="3"/>
    </row>
    <row r="157" spans="1:19" x14ac:dyDescent="0.3">
      <c r="A157" s="7">
        <v>42930</v>
      </c>
      <c r="B157" s="9">
        <v>2217.2399999999998</v>
      </c>
      <c r="C157" s="10">
        <f t="shared" si="8"/>
        <v>-5.2461538461538552E-2</v>
      </c>
      <c r="E157" s="7">
        <v>42930</v>
      </c>
      <c r="F157" s="9">
        <v>197.23</v>
      </c>
      <c r="G157" s="10">
        <f t="shared" si="9"/>
        <v>-3.7902439024390291E-2</v>
      </c>
      <c r="I157" s="7">
        <v>42992</v>
      </c>
      <c r="J157" s="9">
        <v>2495.62</v>
      </c>
      <c r="K157" s="10">
        <f t="shared" si="10"/>
        <v>-1.1007176679194836E-3</v>
      </c>
      <c r="M157" s="7">
        <v>42992</v>
      </c>
      <c r="N157" s="9">
        <v>22203.48</v>
      </c>
      <c r="O157" s="10">
        <f t="shared" si="11"/>
        <v>2.0443917325339567E-3</v>
      </c>
      <c r="R157" s="4"/>
      <c r="S157" s="3"/>
    </row>
    <row r="158" spans="1:19" x14ac:dyDescent="0.3">
      <c r="A158" s="7">
        <v>42931</v>
      </c>
      <c r="B158" s="9">
        <v>1964.31</v>
      </c>
      <c r="C158" s="10">
        <f t="shared" si="8"/>
        <v>-0.11407425447854083</v>
      </c>
      <c r="E158" s="7">
        <v>42931</v>
      </c>
      <c r="F158" s="9">
        <v>167.72</v>
      </c>
      <c r="G158" s="10">
        <f t="shared" si="9"/>
        <v>-0.1496222684175835</v>
      </c>
      <c r="I158" s="7">
        <v>42993</v>
      </c>
      <c r="J158" s="9">
        <v>2500.23</v>
      </c>
      <c r="K158" s="10">
        <f t="shared" si="10"/>
        <v>1.8472363580994413E-3</v>
      </c>
      <c r="M158" s="7">
        <v>42993</v>
      </c>
      <c r="N158" s="9">
        <v>22268.34</v>
      </c>
      <c r="O158" s="10">
        <f t="shared" si="11"/>
        <v>2.9211637094725953E-3</v>
      </c>
      <c r="R158" s="4"/>
      <c r="S158" s="3"/>
    </row>
    <row r="159" spans="1:19" x14ac:dyDescent="0.3">
      <c r="A159" s="7">
        <v>42932</v>
      </c>
      <c r="B159" s="9">
        <v>1911.78</v>
      </c>
      <c r="C159" s="10">
        <f t="shared" si="8"/>
        <v>-2.6742214823525803E-2</v>
      </c>
      <c r="E159" s="7">
        <v>42932</v>
      </c>
      <c r="F159" s="9">
        <v>155.68</v>
      </c>
      <c r="G159" s="10">
        <f t="shared" si="9"/>
        <v>-7.1786310517529164E-2</v>
      </c>
      <c r="I159" s="7">
        <v>42996</v>
      </c>
      <c r="J159" s="9">
        <v>2503.87</v>
      </c>
      <c r="K159" s="10">
        <f t="shared" si="10"/>
        <v>1.4558660603223993E-3</v>
      </c>
      <c r="M159" s="7">
        <v>42996</v>
      </c>
      <c r="N159" s="9">
        <v>22331.35</v>
      </c>
      <c r="O159" s="10">
        <f t="shared" si="11"/>
        <v>2.8295777772388243E-3</v>
      </c>
      <c r="R159" s="4"/>
      <c r="S159" s="3"/>
    </row>
    <row r="160" spans="1:19" x14ac:dyDescent="0.3">
      <c r="A160" s="7">
        <v>42933</v>
      </c>
      <c r="B160" s="9">
        <v>2235.19</v>
      </c>
      <c r="C160" s="10">
        <f t="shared" si="8"/>
        <v>0.16916695435667289</v>
      </c>
      <c r="E160" s="7">
        <v>42933</v>
      </c>
      <c r="F160" s="9">
        <v>190.87</v>
      </c>
      <c r="G160" s="10">
        <f t="shared" si="9"/>
        <v>0.2260405960945529</v>
      </c>
      <c r="I160" s="7">
        <v>42997</v>
      </c>
      <c r="J160" s="9">
        <v>2506.65</v>
      </c>
      <c r="K160" s="10">
        <f t="shared" si="10"/>
        <v>1.1102812845715632E-3</v>
      </c>
      <c r="M160" s="7">
        <v>42997</v>
      </c>
      <c r="N160" s="9">
        <v>22370.799999999999</v>
      </c>
      <c r="O160" s="10">
        <f t="shared" si="11"/>
        <v>1.7665747928361129E-3</v>
      </c>
      <c r="R160" s="4"/>
      <c r="S160" s="3"/>
    </row>
    <row r="161" spans="1:19" x14ac:dyDescent="0.3">
      <c r="A161" s="7">
        <v>42934</v>
      </c>
      <c r="B161" s="9">
        <v>2308.15</v>
      </c>
      <c r="C161" s="10">
        <f t="shared" si="8"/>
        <v>3.2641520407661107E-2</v>
      </c>
      <c r="E161" s="7">
        <v>42934</v>
      </c>
      <c r="F161" s="9">
        <v>227.01</v>
      </c>
      <c r="G161" s="10">
        <f t="shared" si="9"/>
        <v>0.18934353224707909</v>
      </c>
      <c r="I161" s="7">
        <v>42998</v>
      </c>
      <c r="J161" s="9">
        <v>2508.2399999999998</v>
      </c>
      <c r="K161" s="10">
        <f t="shared" si="10"/>
        <v>6.3431272814301587E-4</v>
      </c>
      <c r="M161" s="7">
        <v>42998</v>
      </c>
      <c r="N161" s="9">
        <v>22412.59</v>
      </c>
      <c r="O161" s="10">
        <f t="shared" si="11"/>
        <v>1.868060149838221E-3</v>
      </c>
      <c r="R161" s="4"/>
      <c r="S161" s="3"/>
    </row>
    <row r="162" spans="1:19" x14ac:dyDescent="0.3">
      <c r="A162" s="7">
        <v>42935</v>
      </c>
      <c r="B162" s="9">
        <v>2258.9899999999998</v>
      </c>
      <c r="C162" s="10">
        <f t="shared" si="8"/>
        <v>-2.1298442475575812E-2</v>
      </c>
      <c r="E162" s="7">
        <v>42935</v>
      </c>
      <c r="F162" s="9">
        <v>194.74</v>
      </c>
      <c r="G162" s="10">
        <f t="shared" si="9"/>
        <v>-0.14215232809127343</v>
      </c>
      <c r="I162" s="7">
        <v>42999</v>
      </c>
      <c r="J162" s="9">
        <v>2500.6</v>
      </c>
      <c r="K162" s="10">
        <f t="shared" si="10"/>
        <v>-3.0459605141453265E-3</v>
      </c>
      <c r="M162" s="7">
        <v>42999</v>
      </c>
      <c r="N162" s="9">
        <v>22359.23</v>
      </c>
      <c r="O162" s="10">
        <f t="shared" si="11"/>
        <v>-2.3808047173486235E-3</v>
      </c>
      <c r="R162" s="4"/>
      <c r="S162" s="3"/>
    </row>
    <row r="163" spans="1:19" x14ac:dyDescent="0.3">
      <c r="A163" s="7">
        <v>42936</v>
      </c>
      <c r="B163" s="9">
        <v>2873.48</v>
      </c>
      <c r="C163" s="10">
        <f t="shared" si="8"/>
        <v>0.27201979645770913</v>
      </c>
      <c r="E163" s="7">
        <v>42936</v>
      </c>
      <c r="F163" s="9">
        <v>226.06</v>
      </c>
      <c r="G163" s="10">
        <f t="shared" si="9"/>
        <v>0.1608298243812262</v>
      </c>
      <c r="I163" s="7">
        <v>43000</v>
      </c>
      <c r="J163" s="9">
        <v>2502.2199999999998</v>
      </c>
      <c r="K163" s="10">
        <f t="shared" si="10"/>
        <v>6.4784451731580062E-4</v>
      </c>
      <c r="M163" s="7">
        <v>43000</v>
      </c>
      <c r="N163" s="9">
        <v>22349.59</v>
      </c>
      <c r="O163" s="10">
        <f t="shared" si="11"/>
        <v>-4.3114185953628179E-4</v>
      </c>
      <c r="R163" s="4"/>
      <c r="S163" s="3"/>
    </row>
    <row r="164" spans="1:19" x14ac:dyDescent="0.3">
      <c r="A164" s="7">
        <v>42937</v>
      </c>
      <c r="B164" s="9">
        <v>2657.45</v>
      </c>
      <c r="C164" s="10">
        <f t="shared" si="8"/>
        <v>-7.5180617230675068E-2</v>
      </c>
      <c r="E164" s="7">
        <v>42937</v>
      </c>
      <c r="F164" s="9">
        <v>216.6</v>
      </c>
      <c r="G164" s="10">
        <f t="shared" si="9"/>
        <v>-4.184729717774046E-2</v>
      </c>
      <c r="I164" s="7">
        <v>43003</v>
      </c>
      <c r="J164" s="9">
        <v>2496.66</v>
      </c>
      <c r="K164" s="10">
        <f t="shared" si="10"/>
        <v>-2.222026840165911E-3</v>
      </c>
      <c r="M164" s="7">
        <v>43003</v>
      </c>
      <c r="N164" s="9">
        <v>22296.09</v>
      </c>
      <c r="O164" s="10">
        <f t="shared" si="11"/>
        <v>-2.3937799306385488E-3</v>
      </c>
      <c r="R164" s="4"/>
      <c r="S164" s="3"/>
    </row>
    <row r="165" spans="1:19" x14ac:dyDescent="0.3">
      <c r="A165" s="7">
        <v>42938</v>
      </c>
      <c r="B165" s="9">
        <v>2825.27</v>
      </c>
      <c r="C165" s="10">
        <f t="shared" si="8"/>
        <v>6.3150764830947032E-2</v>
      </c>
      <c r="E165" s="7">
        <v>42938</v>
      </c>
      <c r="F165" s="9">
        <v>230.69</v>
      </c>
      <c r="G165" s="10">
        <f t="shared" si="9"/>
        <v>6.5050784856879054E-2</v>
      </c>
      <c r="I165" s="7">
        <v>43004</v>
      </c>
      <c r="J165" s="9">
        <v>2496.84</v>
      </c>
      <c r="K165" s="10">
        <f t="shared" si="10"/>
        <v>7.2096320684550985E-5</v>
      </c>
      <c r="M165" s="7">
        <v>43004</v>
      </c>
      <c r="N165" s="9">
        <v>22284.32</v>
      </c>
      <c r="O165" s="10">
        <f t="shared" si="11"/>
        <v>-5.2789524979493876E-4</v>
      </c>
      <c r="R165" s="4"/>
      <c r="S165" s="3"/>
    </row>
    <row r="166" spans="1:19" x14ac:dyDescent="0.3">
      <c r="A166" s="7">
        <v>42939</v>
      </c>
      <c r="B166" s="9">
        <v>2754.28</v>
      </c>
      <c r="C166" s="10">
        <f t="shared" si="8"/>
        <v>-2.5126802040158918E-2</v>
      </c>
      <c r="E166" s="7">
        <v>42939</v>
      </c>
      <c r="F166" s="9">
        <v>228.31</v>
      </c>
      <c r="G166" s="10">
        <f t="shared" si="9"/>
        <v>-1.0316875460574778E-2</v>
      </c>
      <c r="I166" s="7">
        <v>43005</v>
      </c>
      <c r="J166" s="9">
        <v>2507.04</v>
      </c>
      <c r="K166" s="10">
        <f t="shared" si="10"/>
        <v>4.0851636468495446E-3</v>
      </c>
      <c r="M166" s="7">
        <v>43005</v>
      </c>
      <c r="N166" s="9">
        <v>22340.71</v>
      </c>
      <c r="O166" s="10">
        <f t="shared" si="11"/>
        <v>2.5304788299575407E-3</v>
      </c>
      <c r="R166" s="4"/>
      <c r="S166" s="3"/>
    </row>
    <row r="167" spans="1:19" x14ac:dyDescent="0.3">
      <c r="A167" s="7">
        <v>42940</v>
      </c>
      <c r="B167" s="9">
        <v>2762.26</v>
      </c>
      <c r="C167" s="10">
        <f t="shared" si="8"/>
        <v>2.8973089155786692E-3</v>
      </c>
      <c r="E167" s="7">
        <v>42940</v>
      </c>
      <c r="F167" s="9">
        <v>225.96</v>
      </c>
      <c r="G167" s="10">
        <f t="shared" si="9"/>
        <v>-1.0293022644649793E-2</v>
      </c>
      <c r="I167" s="7">
        <v>43006</v>
      </c>
      <c r="J167" s="9">
        <v>2510.06</v>
      </c>
      <c r="K167" s="10">
        <f t="shared" si="10"/>
        <v>1.2046078243665764E-3</v>
      </c>
      <c r="M167" s="7">
        <v>43006</v>
      </c>
      <c r="N167" s="9">
        <v>22381.200000000001</v>
      </c>
      <c r="O167" s="10">
        <f t="shared" si="11"/>
        <v>1.8123864460888486E-3</v>
      </c>
      <c r="R167" s="4"/>
      <c r="S167" s="3"/>
    </row>
    <row r="168" spans="1:19" x14ac:dyDescent="0.3">
      <c r="A168" s="7">
        <v>42941</v>
      </c>
      <c r="B168" s="9">
        <v>2564</v>
      </c>
      <c r="C168" s="10">
        <f t="shared" si="8"/>
        <v>-7.1774561409860119E-2</v>
      </c>
      <c r="E168" s="7">
        <v>42941</v>
      </c>
      <c r="F168" s="9">
        <v>203.78</v>
      </c>
      <c r="G168" s="10">
        <f t="shared" si="9"/>
        <v>-9.8158966188705996E-2</v>
      </c>
      <c r="I168" s="7">
        <v>43007</v>
      </c>
      <c r="J168" s="9">
        <v>2519.36</v>
      </c>
      <c r="K168" s="10">
        <f t="shared" si="10"/>
        <v>3.7050907149630613E-3</v>
      </c>
      <c r="M168" s="7">
        <v>43007</v>
      </c>
      <c r="N168" s="9">
        <v>22405.09</v>
      </c>
      <c r="O168" s="10">
        <f t="shared" si="11"/>
        <v>1.0674137222311322E-3</v>
      </c>
      <c r="R168" s="4"/>
      <c r="S168" s="3"/>
    </row>
    <row r="169" spans="1:19" x14ac:dyDescent="0.3">
      <c r="A169" s="7">
        <v>42942</v>
      </c>
      <c r="B169" s="9">
        <v>2525.9899999999998</v>
      </c>
      <c r="C169" s="10">
        <f t="shared" si="8"/>
        <v>-1.4824492979719274E-2</v>
      </c>
      <c r="E169" s="7">
        <v>42942</v>
      </c>
      <c r="F169" s="9">
        <v>203.23</v>
      </c>
      <c r="G169" s="10">
        <f t="shared" si="9"/>
        <v>-2.6989891058985739E-3</v>
      </c>
      <c r="I169" s="7">
        <v>43010</v>
      </c>
      <c r="J169" s="9">
        <v>2529.12</v>
      </c>
      <c r="K169" s="10">
        <f t="shared" si="10"/>
        <v>3.8739997459671357E-3</v>
      </c>
      <c r="M169" s="7">
        <v>43010</v>
      </c>
      <c r="N169" s="9">
        <v>22557.599999999999</v>
      </c>
      <c r="O169" s="10">
        <f t="shared" si="11"/>
        <v>6.8069353883424884E-3</v>
      </c>
      <c r="R169" s="4"/>
      <c r="S169" s="3"/>
    </row>
    <row r="170" spans="1:19" x14ac:dyDescent="0.3">
      <c r="A170" s="7">
        <v>42943</v>
      </c>
      <c r="B170" s="9">
        <v>2664.99</v>
      </c>
      <c r="C170" s="10">
        <f t="shared" si="8"/>
        <v>5.502792964342694E-2</v>
      </c>
      <c r="E170" s="7">
        <v>42943</v>
      </c>
      <c r="F170" s="9">
        <v>202.94</v>
      </c>
      <c r="G170" s="10">
        <f t="shared" si="9"/>
        <v>-1.4269546818874775E-3</v>
      </c>
      <c r="I170" s="7">
        <v>43011</v>
      </c>
      <c r="J170" s="9">
        <v>2534.58</v>
      </c>
      <c r="K170" s="10">
        <f t="shared" si="10"/>
        <v>2.1588536724236242E-3</v>
      </c>
      <c r="M170" s="7">
        <v>43011</v>
      </c>
      <c r="N170" s="9">
        <v>22641.67</v>
      </c>
      <c r="O170" s="10">
        <f t="shared" si="11"/>
        <v>3.7269035713018987E-3</v>
      </c>
      <c r="R170" s="4"/>
      <c r="S170" s="3"/>
    </row>
    <row r="171" spans="1:19" x14ac:dyDescent="0.3">
      <c r="A171" s="7">
        <v>42944</v>
      </c>
      <c r="B171" s="9">
        <v>2786.07</v>
      </c>
      <c r="C171" s="10">
        <f t="shared" si="8"/>
        <v>4.5433566354845759E-2</v>
      </c>
      <c r="E171" s="7">
        <v>42944</v>
      </c>
      <c r="F171" s="9">
        <v>190.72</v>
      </c>
      <c r="G171" s="10">
        <f t="shared" si="9"/>
        <v>-6.0214841825169993E-2</v>
      </c>
      <c r="I171" s="7">
        <v>43012</v>
      </c>
      <c r="J171" s="9">
        <v>2537.7399999999998</v>
      </c>
      <c r="K171" s="10">
        <f t="shared" si="10"/>
        <v>1.2467548864111035E-3</v>
      </c>
      <c r="M171" s="7">
        <v>43012</v>
      </c>
      <c r="N171" s="9">
        <v>22661.64</v>
      </c>
      <c r="O171" s="10">
        <f t="shared" si="11"/>
        <v>8.82002078468645E-4</v>
      </c>
      <c r="R171" s="4"/>
      <c r="S171" s="3"/>
    </row>
    <row r="172" spans="1:19" x14ac:dyDescent="0.3">
      <c r="A172" s="7">
        <v>42945</v>
      </c>
      <c r="B172" s="9">
        <v>2700.21</v>
      </c>
      <c r="C172" s="10">
        <f t="shared" si="8"/>
        <v>-3.0817603290656775E-2</v>
      </c>
      <c r="E172" s="7">
        <v>42945</v>
      </c>
      <c r="F172" s="9">
        <v>205.9</v>
      </c>
      <c r="G172" s="10">
        <f t="shared" si="9"/>
        <v>7.9593120805369164E-2</v>
      </c>
      <c r="I172" s="7">
        <v>43013</v>
      </c>
      <c r="J172" s="9">
        <v>2552.0700000000002</v>
      </c>
      <c r="K172" s="10">
        <f t="shared" si="10"/>
        <v>5.6467565629262188E-3</v>
      </c>
      <c r="M172" s="7">
        <v>43013</v>
      </c>
      <c r="N172" s="9">
        <v>22775.39</v>
      </c>
      <c r="O172" s="10">
        <f t="shared" si="11"/>
        <v>5.0194954998843862E-3</v>
      </c>
      <c r="R172" s="4"/>
      <c r="S172" s="3"/>
    </row>
    <row r="173" spans="1:19" x14ac:dyDescent="0.3">
      <c r="A173" s="7">
        <v>42946</v>
      </c>
      <c r="B173" s="9">
        <v>2723.99</v>
      </c>
      <c r="C173" s="10">
        <f t="shared" si="8"/>
        <v>8.8067224401064161E-3</v>
      </c>
      <c r="E173" s="7">
        <v>42946</v>
      </c>
      <c r="F173" s="9">
        <v>196.95</v>
      </c>
      <c r="G173" s="10">
        <f t="shared" si="9"/>
        <v>-4.3467702768334227E-2</v>
      </c>
      <c r="I173" s="7">
        <v>43014</v>
      </c>
      <c r="J173" s="9">
        <v>2549.33</v>
      </c>
      <c r="K173" s="10">
        <f t="shared" si="10"/>
        <v>-1.0736382622734627E-3</v>
      </c>
      <c r="M173" s="7">
        <v>43014</v>
      </c>
      <c r="N173" s="9">
        <v>22773.67</v>
      </c>
      <c r="O173" s="10">
        <f t="shared" si="11"/>
        <v>-7.5520111840067909E-5</v>
      </c>
      <c r="R173" s="4"/>
      <c r="S173" s="3"/>
    </row>
    <row r="174" spans="1:19" x14ac:dyDescent="0.3">
      <c r="A174" s="7">
        <v>42947</v>
      </c>
      <c r="B174" s="9">
        <v>2856.88</v>
      </c>
      <c r="C174" s="10">
        <f t="shared" si="8"/>
        <v>4.8785054276998203E-2</v>
      </c>
      <c r="E174" s="7">
        <v>42947</v>
      </c>
      <c r="F174" s="9">
        <v>200.82</v>
      </c>
      <c r="G174" s="10">
        <f t="shared" si="9"/>
        <v>1.9649657273419673E-2</v>
      </c>
      <c r="I174" s="7">
        <v>43017</v>
      </c>
      <c r="J174" s="9">
        <v>2544.73</v>
      </c>
      <c r="K174" s="10">
        <f t="shared" si="10"/>
        <v>-1.8043956647432499E-3</v>
      </c>
      <c r="M174" s="7">
        <v>43017</v>
      </c>
      <c r="N174" s="9">
        <v>22761.07</v>
      </c>
      <c r="O174" s="10">
        <f t="shared" si="11"/>
        <v>-5.5327050932056827E-4</v>
      </c>
      <c r="R174" s="4"/>
      <c r="S174" s="3"/>
    </row>
    <row r="175" spans="1:19" x14ac:dyDescent="0.3">
      <c r="A175" s="7">
        <v>42948</v>
      </c>
      <c r="B175" s="9">
        <v>2732.59</v>
      </c>
      <c r="C175" s="10">
        <f t="shared" si="8"/>
        <v>-4.3505502506230559E-2</v>
      </c>
      <c r="E175" s="7">
        <v>42948</v>
      </c>
      <c r="F175" s="9">
        <v>225.73</v>
      </c>
      <c r="G175" s="10">
        <f t="shared" si="9"/>
        <v>0.12404143013644058</v>
      </c>
      <c r="I175" s="7">
        <v>43018</v>
      </c>
      <c r="J175" s="9">
        <v>2550.64</v>
      </c>
      <c r="K175" s="10">
        <f t="shared" si="10"/>
        <v>2.3224467821732972E-3</v>
      </c>
      <c r="M175" s="7">
        <v>43018</v>
      </c>
      <c r="N175" s="9">
        <v>22830.68</v>
      </c>
      <c r="O175" s="10">
        <f t="shared" si="11"/>
        <v>3.0582920750211033E-3</v>
      </c>
      <c r="R175" s="4"/>
      <c r="S175" s="3"/>
    </row>
    <row r="176" spans="1:19" x14ac:dyDescent="0.3">
      <c r="A176" s="7">
        <v>42949</v>
      </c>
      <c r="B176" s="9">
        <v>2699.9</v>
      </c>
      <c r="C176" s="10">
        <f t="shared" si="8"/>
        <v>-1.1963009452570658E-2</v>
      </c>
      <c r="E176" s="7">
        <v>42949</v>
      </c>
      <c r="F176" s="9">
        <v>217.92</v>
      </c>
      <c r="G176" s="10">
        <f t="shared" si="9"/>
        <v>-3.4598857041598381E-2</v>
      </c>
      <c r="I176" s="7">
        <v>43019</v>
      </c>
      <c r="J176" s="9">
        <v>2555.2399999999998</v>
      </c>
      <c r="K176" s="10">
        <f t="shared" si="10"/>
        <v>1.8034689332872963E-3</v>
      </c>
      <c r="M176" s="7">
        <v>43019</v>
      </c>
      <c r="N176" s="9">
        <v>22872.89</v>
      </c>
      <c r="O176" s="10">
        <f t="shared" si="11"/>
        <v>1.8488279805944951E-3</v>
      </c>
      <c r="R176" s="4"/>
      <c r="S176" s="3"/>
    </row>
    <row r="177" spans="1:19" x14ac:dyDescent="0.3">
      <c r="A177" s="7">
        <v>42950</v>
      </c>
      <c r="B177" s="9">
        <v>2787.02</v>
      </c>
      <c r="C177" s="10">
        <f t="shared" si="8"/>
        <v>3.2267861772658203E-2</v>
      </c>
      <c r="E177" s="7">
        <v>42950</v>
      </c>
      <c r="F177" s="9">
        <v>224</v>
      </c>
      <c r="G177" s="10">
        <f t="shared" si="9"/>
        <v>2.7900146842878181E-2</v>
      </c>
      <c r="I177" s="7">
        <v>43020</v>
      </c>
      <c r="J177" s="9">
        <v>2550.9299999999998</v>
      </c>
      <c r="K177" s="10">
        <f t="shared" si="10"/>
        <v>-1.6867300136190518E-3</v>
      </c>
      <c r="M177" s="7">
        <v>43020</v>
      </c>
      <c r="N177" s="9">
        <v>22841.01</v>
      </c>
      <c r="O177" s="10">
        <f t="shared" si="11"/>
        <v>-1.3937897659631563E-3</v>
      </c>
      <c r="R177" s="4"/>
      <c r="S177" s="3"/>
    </row>
    <row r="178" spans="1:19" x14ac:dyDescent="0.3">
      <c r="A178" s="7">
        <v>42951</v>
      </c>
      <c r="B178" s="9">
        <v>2857.34</v>
      </c>
      <c r="C178" s="10">
        <f t="shared" si="8"/>
        <v>2.52312505830601E-2</v>
      </c>
      <c r="E178" s="7">
        <v>42951</v>
      </c>
      <c r="F178" s="9">
        <v>220.72</v>
      </c>
      <c r="G178" s="10">
        <f t="shared" si="9"/>
        <v>-1.4642857142857148E-2</v>
      </c>
      <c r="I178" s="7">
        <v>43021</v>
      </c>
      <c r="J178" s="9">
        <v>2553.17</v>
      </c>
      <c r="K178" s="10">
        <f t="shared" si="10"/>
        <v>8.7811112025819467E-4</v>
      </c>
      <c r="M178" s="7">
        <v>43021</v>
      </c>
      <c r="N178" s="9">
        <v>22871.72</v>
      </c>
      <c r="O178" s="10">
        <f t="shared" si="11"/>
        <v>1.3445114730041609E-3</v>
      </c>
      <c r="R178" s="4"/>
      <c r="S178" s="3"/>
    </row>
    <row r="179" spans="1:19" x14ac:dyDescent="0.3">
      <c r="A179" s="7">
        <v>42952</v>
      </c>
      <c r="B179" s="9">
        <v>3243.49</v>
      </c>
      <c r="C179" s="10">
        <f t="shared" si="8"/>
        <v>0.13514317512091653</v>
      </c>
      <c r="E179" s="7">
        <v>42952</v>
      </c>
      <c r="F179" s="9">
        <v>251.85</v>
      </c>
      <c r="G179" s="10">
        <f t="shared" si="9"/>
        <v>0.14103841971728887</v>
      </c>
      <c r="I179" s="7">
        <v>43024</v>
      </c>
      <c r="J179" s="9">
        <v>2557.64</v>
      </c>
      <c r="K179" s="10">
        <f t="shared" si="10"/>
        <v>1.7507647356031129E-3</v>
      </c>
      <c r="M179" s="7">
        <v>43024</v>
      </c>
      <c r="N179" s="9">
        <v>22956.959999999999</v>
      </c>
      <c r="O179" s="10">
        <f t="shared" si="11"/>
        <v>3.7268731866251406E-3</v>
      </c>
      <c r="R179" s="4"/>
      <c r="S179" s="3"/>
    </row>
    <row r="180" spans="1:19" x14ac:dyDescent="0.3">
      <c r="A180" s="7">
        <v>42953</v>
      </c>
      <c r="B180" s="9">
        <v>3222.22</v>
      </c>
      <c r="C180" s="10">
        <f t="shared" si="8"/>
        <v>-6.557751064439842E-3</v>
      </c>
      <c r="E180" s="7">
        <v>42953</v>
      </c>
      <c r="F180" s="9">
        <v>263.95999999999998</v>
      </c>
      <c r="G180" s="10">
        <f t="shared" si="9"/>
        <v>4.8084177089537362E-2</v>
      </c>
      <c r="I180" s="7">
        <v>43025</v>
      </c>
      <c r="J180" s="9">
        <v>2559.36</v>
      </c>
      <c r="K180" s="10">
        <f t="shared" si="10"/>
        <v>6.7249495628792747E-4</v>
      </c>
      <c r="M180" s="7">
        <v>43025</v>
      </c>
      <c r="N180" s="9">
        <v>22997.439999999999</v>
      </c>
      <c r="O180" s="10">
        <f t="shared" si="11"/>
        <v>1.7632996703396079E-3</v>
      </c>
      <c r="R180" s="4"/>
      <c r="S180" s="3"/>
    </row>
    <row r="181" spans="1:19" x14ac:dyDescent="0.3">
      <c r="A181" s="7">
        <v>42954</v>
      </c>
      <c r="B181" s="9">
        <v>3398.23</v>
      </c>
      <c r="C181" s="10">
        <f t="shared" si="8"/>
        <v>5.4623830775055775E-2</v>
      </c>
      <c r="E181" s="7">
        <v>42954</v>
      </c>
      <c r="F181" s="9">
        <v>269.89999999999998</v>
      </c>
      <c r="G181" s="10">
        <f t="shared" si="9"/>
        <v>2.2503409607516282E-2</v>
      </c>
      <c r="I181" s="7">
        <v>43026</v>
      </c>
      <c r="J181" s="9">
        <v>2561.2600000000002</v>
      </c>
      <c r="K181" s="10">
        <f t="shared" si="10"/>
        <v>7.4237309327335383E-4</v>
      </c>
      <c r="M181" s="7">
        <v>43026</v>
      </c>
      <c r="N181" s="9">
        <v>23157.599999999999</v>
      </c>
      <c r="O181" s="10">
        <f t="shared" si="11"/>
        <v>6.9642534125537395E-3</v>
      </c>
      <c r="R181" s="4"/>
      <c r="S181" s="3"/>
    </row>
    <row r="182" spans="1:19" x14ac:dyDescent="0.3">
      <c r="A182" s="7">
        <v>42955</v>
      </c>
      <c r="B182" s="9">
        <v>3422.43</v>
      </c>
      <c r="C182" s="10">
        <f t="shared" si="8"/>
        <v>7.1213543521185495E-3</v>
      </c>
      <c r="E182" s="7">
        <v>42955</v>
      </c>
      <c r="F182" s="9">
        <v>295.95</v>
      </c>
      <c r="G182" s="10">
        <f t="shared" si="9"/>
        <v>9.6517228603186414E-2</v>
      </c>
      <c r="I182" s="7">
        <v>43027</v>
      </c>
      <c r="J182" s="9">
        <v>2562.1</v>
      </c>
      <c r="K182" s="10">
        <f t="shared" si="10"/>
        <v>3.2796358042513869E-4</v>
      </c>
      <c r="M182" s="7">
        <v>43027</v>
      </c>
      <c r="N182" s="9">
        <v>23163.040000000001</v>
      </c>
      <c r="O182" s="10">
        <f t="shared" si="11"/>
        <v>2.3491208069930945E-4</v>
      </c>
      <c r="R182" s="4"/>
      <c r="S182" s="3"/>
    </row>
    <row r="183" spans="1:19" x14ac:dyDescent="0.3">
      <c r="A183" s="7">
        <v>42956</v>
      </c>
      <c r="B183" s="9">
        <v>3342.8</v>
      </c>
      <c r="C183" s="10">
        <f t="shared" si="8"/>
        <v>-2.3267093848522734E-2</v>
      </c>
      <c r="E183" s="7">
        <v>42956</v>
      </c>
      <c r="F183" s="9">
        <v>295.26</v>
      </c>
      <c r="G183" s="10">
        <f t="shared" si="9"/>
        <v>-2.3314749113025773E-3</v>
      </c>
      <c r="I183" s="7">
        <v>43028</v>
      </c>
      <c r="J183" s="9">
        <v>2575.21</v>
      </c>
      <c r="K183" s="10">
        <f t="shared" si="10"/>
        <v>5.1168962960072319E-3</v>
      </c>
      <c r="M183" s="7">
        <v>43028</v>
      </c>
      <c r="N183" s="9">
        <v>23328.63</v>
      </c>
      <c r="O183" s="10">
        <f t="shared" si="11"/>
        <v>7.1488889195891444E-3</v>
      </c>
      <c r="R183" s="4"/>
      <c r="S183" s="3"/>
    </row>
    <row r="184" spans="1:19" x14ac:dyDescent="0.3">
      <c r="A184" s="7">
        <v>42957</v>
      </c>
      <c r="B184" s="9">
        <v>3444.98</v>
      </c>
      <c r="C184" s="10">
        <f t="shared" si="8"/>
        <v>3.056718918272102E-2</v>
      </c>
      <c r="E184" s="7">
        <v>42957</v>
      </c>
      <c r="F184" s="9">
        <v>300.51</v>
      </c>
      <c r="G184" s="10">
        <f t="shared" si="9"/>
        <v>1.7780938833570414E-2</v>
      </c>
      <c r="I184" s="7">
        <v>43031</v>
      </c>
      <c r="J184" s="9">
        <v>2564.98</v>
      </c>
      <c r="K184" s="10">
        <f t="shared" si="10"/>
        <v>-3.9724915637948041E-3</v>
      </c>
      <c r="M184" s="7">
        <v>43031</v>
      </c>
      <c r="N184" s="9">
        <v>23273.96</v>
      </c>
      <c r="O184" s="10">
        <f t="shared" si="11"/>
        <v>-2.3434723770749456E-3</v>
      </c>
      <c r="R184" s="4"/>
      <c r="S184" s="3"/>
    </row>
    <row r="185" spans="1:19" x14ac:dyDescent="0.3">
      <c r="A185" s="7">
        <v>42958</v>
      </c>
      <c r="B185" s="9">
        <v>3656.15</v>
      </c>
      <c r="C185" s="10">
        <f t="shared" si="8"/>
        <v>6.1297888521849205E-2</v>
      </c>
      <c r="E185" s="7">
        <v>42958</v>
      </c>
      <c r="F185" s="9">
        <v>309.64999999999998</v>
      </c>
      <c r="G185" s="10">
        <f t="shared" si="9"/>
        <v>3.0414961232571251E-2</v>
      </c>
      <c r="I185" s="7">
        <v>43032</v>
      </c>
      <c r="J185" s="9">
        <v>2569.13</v>
      </c>
      <c r="K185" s="10">
        <f t="shared" si="10"/>
        <v>1.6179463387629108E-3</v>
      </c>
      <c r="M185" s="7">
        <v>43032</v>
      </c>
      <c r="N185" s="9">
        <v>23441.759999999998</v>
      </c>
      <c r="O185" s="10">
        <f t="shared" si="11"/>
        <v>7.2097743572644823E-3</v>
      </c>
      <c r="R185" s="4"/>
      <c r="S185" s="3"/>
    </row>
    <row r="186" spans="1:19" x14ac:dyDescent="0.3">
      <c r="A186" s="7">
        <v>42959</v>
      </c>
      <c r="B186" s="9">
        <v>3874</v>
      </c>
      <c r="C186" s="10">
        <f t="shared" si="8"/>
        <v>5.9584535645419337E-2</v>
      </c>
      <c r="E186" s="7">
        <v>42959</v>
      </c>
      <c r="F186" s="9">
        <v>308.35000000000002</v>
      </c>
      <c r="G186" s="10">
        <f t="shared" si="9"/>
        <v>-4.1982883901177286E-3</v>
      </c>
      <c r="I186" s="7">
        <v>43033</v>
      </c>
      <c r="J186" s="9">
        <v>2557.15</v>
      </c>
      <c r="K186" s="10">
        <f t="shared" si="10"/>
        <v>-4.6630571438580444E-3</v>
      </c>
      <c r="M186" s="7">
        <v>43033</v>
      </c>
      <c r="N186" s="9">
        <v>23329.46</v>
      </c>
      <c r="O186" s="10">
        <f t="shared" si="11"/>
        <v>-4.7905959279507717E-3</v>
      </c>
      <c r="R186" s="4"/>
      <c r="S186" s="3"/>
    </row>
    <row r="187" spans="1:19" x14ac:dyDescent="0.3">
      <c r="A187" s="7">
        <v>42960</v>
      </c>
      <c r="B187" s="9">
        <v>4060.47</v>
      </c>
      <c r="C187" s="10">
        <f t="shared" si="8"/>
        <v>4.8133711925658185E-2</v>
      </c>
      <c r="E187" s="7">
        <v>42960</v>
      </c>
      <c r="F187" s="9">
        <v>296.66000000000003</v>
      </c>
      <c r="G187" s="10">
        <f t="shared" si="9"/>
        <v>-3.7911464245175927E-2</v>
      </c>
      <c r="I187" s="7">
        <v>43034</v>
      </c>
      <c r="J187" s="9">
        <v>2560.4</v>
      </c>
      <c r="K187" s="10">
        <f t="shared" si="10"/>
        <v>1.270946170541423E-3</v>
      </c>
      <c r="M187" s="7">
        <v>43034</v>
      </c>
      <c r="N187" s="9">
        <v>23400.86</v>
      </c>
      <c r="O187" s="10">
        <f t="shared" si="11"/>
        <v>3.060508044335422E-3</v>
      </c>
      <c r="R187" s="4"/>
      <c r="S187" s="3"/>
    </row>
    <row r="188" spans="1:19" x14ac:dyDescent="0.3">
      <c r="A188" s="7">
        <v>42961</v>
      </c>
      <c r="B188" s="9">
        <v>4320.6000000000004</v>
      </c>
      <c r="C188" s="10">
        <f t="shared" si="8"/>
        <v>6.4064012294143435E-2</v>
      </c>
      <c r="E188" s="7">
        <v>42961</v>
      </c>
      <c r="F188" s="9">
        <v>299.16000000000003</v>
      </c>
      <c r="G188" s="10">
        <f t="shared" si="9"/>
        <v>8.4271556664194686E-3</v>
      </c>
      <c r="I188" s="7">
        <v>43035</v>
      </c>
      <c r="J188" s="9">
        <v>2581.0700000000002</v>
      </c>
      <c r="K188" s="10">
        <f t="shared" si="10"/>
        <v>8.0729573504140263E-3</v>
      </c>
      <c r="M188" s="7">
        <v>43035</v>
      </c>
      <c r="N188" s="9">
        <v>23434.19</v>
      </c>
      <c r="O188" s="10">
        <f t="shared" si="11"/>
        <v>1.4243066280469226E-3</v>
      </c>
      <c r="R188" s="4"/>
      <c r="S188" s="3"/>
    </row>
    <row r="189" spans="1:19" x14ac:dyDescent="0.3">
      <c r="A189" s="7">
        <v>42962</v>
      </c>
      <c r="B189" s="9">
        <v>4159.93</v>
      </c>
      <c r="C189" s="10">
        <f t="shared" si="8"/>
        <v>-3.7186964773411116E-2</v>
      </c>
      <c r="E189" s="7">
        <v>42962</v>
      </c>
      <c r="F189" s="9">
        <v>286.70999999999998</v>
      </c>
      <c r="G189" s="10">
        <f t="shared" si="9"/>
        <v>-4.1616526273566136E-2</v>
      </c>
      <c r="I189" s="7">
        <v>43038</v>
      </c>
      <c r="J189" s="9">
        <v>2572.83</v>
      </c>
      <c r="K189" s="10">
        <f t="shared" si="10"/>
        <v>-3.1924744388955881E-3</v>
      </c>
      <c r="M189" s="7">
        <v>43038</v>
      </c>
      <c r="N189" s="9">
        <v>23348.74</v>
      </c>
      <c r="O189" s="10">
        <f t="shared" si="11"/>
        <v>-3.6463816329899645E-3</v>
      </c>
      <c r="R189" s="4"/>
      <c r="S189" s="3"/>
    </row>
    <row r="190" spans="1:19" x14ac:dyDescent="0.3">
      <c r="A190" s="7">
        <v>42963</v>
      </c>
      <c r="B190" s="9">
        <v>4370.01</v>
      </c>
      <c r="C190" s="10">
        <f t="shared" si="8"/>
        <v>5.0500849773914447E-2</v>
      </c>
      <c r="E190" s="7">
        <v>42963</v>
      </c>
      <c r="F190" s="9">
        <v>300.45</v>
      </c>
      <c r="G190" s="10">
        <f t="shared" si="9"/>
        <v>4.792298838547665E-2</v>
      </c>
      <c r="I190" s="7">
        <v>43039</v>
      </c>
      <c r="J190" s="9">
        <v>2575.2600000000002</v>
      </c>
      <c r="K190" s="10">
        <f t="shared" si="10"/>
        <v>9.4448525553584618E-4</v>
      </c>
      <c r="M190" s="7">
        <v>43039</v>
      </c>
      <c r="N190" s="9">
        <v>23377.24</v>
      </c>
      <c r="O190" s="10">
        <f t="shared" si="11"/>
        <v>1.220622611755495E-3</v>
      </c>
      <c r="R190" s="4"/>
      <c r="S190" s="3"/>
    </row>
    <row r="191" spans="1:19" x14ac:dyDescent="0.3">
      <c r="A191" s="7">
        <v>42964</v>
      </c>
      <c r="B191" s="9">
        <v>4280.01</v>
      </c>
      <c r="C191" s="10">
        <f t="shared" si="8"/>
        <v>-2.0594918547097146E-2</v>
      </c>
      <c r="E191" s="7">
        <v>42964</v>
      </c>
      <c r="F191" s="9">
        <v>300.67</v>
      </c>
      <c r="G191" s="10">
        <f t="shared" si="9"/>
        <v>7.3223498086213111E-4</v>
      </c>
      <c r="I191" s="7">
        <v>43040</v>
      </c>
      <c r="J191" s="9">
        <v>2579.36</v>
      </c>
      <c r="K191" s="10">
        <f t="shared" si="10"/>
        <v>1.5920722567818041E-3</v>
      </c>
      <c r="M191" s="7">
        <v>43040</v>
      </c>
      <c r="N191" s="9">
        <v>23435.01</v>
      </c>
      <c r="O191" s="10">
        <f t="shared" si="11"/>
        <v>2.4712070372720132E-3</v>
      </c>
      <c r="R191" s="4"/>
      <c r="S191" s="3"/>
    </row>
    <row r="192" spans="1:19" x14ac:dyDescent="0.3">
      <c r="A192" s="7">
        <v>42965</v>
      </c>
      <c r="B192" s="9">
        <v>4101.72</v>
      </c>
      <c r="C192" s="10">
        <f t="shared" si="8"/>
        <v>-4.1656444727932868E-2</v>
      </c>
      <c r="E192" s="7">
        <v>42965</v>
      </c>
      <c r="F192" s="9">
        <v>292.87</v>
      </c>
      <c r="G192" s="10">
        <f t="shared" si="9"/>
        <v>-2.5942062726577349E-2</v>
      </c>
      <c r="I192" s="7">
        <v>43041</v>
      </c>
      <c r="J192" s="9">
        <v>2579.85</v>
      </c>
      <c r="K192" s="10">
        <f t="shared" si="10"/>
        <v>1.8996960486313726E-4</v>
      </c>
      <c r="M192" s="7">
        <v>43041</v>
      </c>
      <c r="N192" s="9">
        <v>23516.26</v>
      </c>
      <c r="O192" s="10">
        <f t="shared" si="11"/>
        <v>3.4670350044655415E-3</v>
      </c>
      <c r="R192" s="4"/>
      <c r="S192" s="3"/>
    </row>
    <row r="193" spans="1:19" x14ac:dyDescent="0.3">
      <c r="A193" s="7">
        <v>42966</v>
      </c>
      <c r="B193" s="9">
        <v>4157.41</v>
      </c>
      <c r="C193" s="10">
        <f t="shared" si="8"/>
        <v>1.3577231015281296E-2</v>
      </c>
      <c r="E193" s="7">
        <v>42966</v>
      </c>
      <c r="F193" s="9">
        <v>293.58</v>
      </c>
      <c r="G193" s="10">
        <f t="shared" si="9"/>
        <v>2.4242838119301379E-3</v>
      </c>
      <c r="I193" s="7">
        <v>43042</v>
      </c>
      <c r="J193" s="9">
        <v>2587.84</v>
      </c>
      <c r="K193" s="10">
        <f t="shared" si="10"/>
        <v>3.0970792875555696E-3</v>
      </c>
      <c r="M193" s="7">
        <v>43042</v>
      </c>
      <c r="N193" s="9">
        <v>23539.19</v>
      </c>
      <c r="O193" s="10">
        <f t="shared" si="11"/>
        <v>9.7507001538511199E-4</v>
      </c>
      <c r="R193" s="4"/>
      <c r="S193" s="3"/>
    </row>
    <row r="194" spans="1:19" x14ac:dyDescent="0.3">
      <c r="A194" s="7">
        <v>42967</v>
      </c>
      <c r="B194" s="9">
        <v>4050.99</v>
      </c>
      <c r="C194" s="10">
        <f t="shared" si="8"/>
        <v>-2.559766777873726E-2</v>
      </c>
      <c r="E194" s="7">
        <v>42967</v>
      </c>
      <c r="F194" s="9">
        <v>297.79000000000002</v>
      </c>
      <c r="G194" s="10">
        <f t="shared" si="9"/>
        <v>1.4340213911029487E-2</v>
      </c>
      <c r="I194" s="7">
        <v>43045</v>
      </c>
      <c r="J194" s="9">
        <v>2591.13</v>
      </c>
      <c r="K194" s="10">
        <f t="shared" si="10"/>
        <v>1.2713305304810048E-3</v>
      </c>
      <c r="M194" s="7">
        <v>43045</v>
      </c>
      <c r="N194" s="9">
        <v>23548.42</v>
      </c>
      <c r="O194" s="10">
        <f t="shared" si="11"/>
        <v>3.9211204803561906E-4</v>
      </c>
      <c r="R194" s="4"/>
      <c r="S194" s="3"/>
    </row>
    <row r="195" spans="1:19" x14ac:dyDescent="0.3">
      <c r="A195" s="7">
        <v>42968</v>
      </c>
      <c r="B195" s="9">
        <v>4002</v>
      </c>
      <c r="C195" s="10">
        <f t="shared" si="8"/>
        <v>-1.2093340146482659E-2</v>
      </c>
      <c r="E195" s="7">
        <v>42968</v>
      </c>
      <c r="F195" s="9">
        <v>322</v>
      </c>
      <c r="G195" s="10">
        <f t="shared" si="9"/>
        <v>8.1298901910742391E-2</v>
      </c>
      <c r="I195" s="7">
        <v>43046</v>
      </c>
      <c r="J195" s="9">
        <v>2590.64</v>
      </c>
      <c r="K195" s="10">
        <f t="shared" si="10"/>
        <v>-1.891066831846478E-4</v>
      </c>
      <c r="M195" s="7">
        <v>43046</v>
      </c>
      <c r="N195" s="9">
        <v>23557.23</v>
      </c>
      <c r="O195" s="10">
        <f t="shared" si="11"/>
        <v>3.7412276492441152E-4</v>
      </c>
      <c r="R195" s="4"/>
      <c r="S195" s="3"/>
    </row>
    <row r="196" spans="1:19" x14ac:dyDescent="0.3">
      <c r="A196" s="7">
        <v>42969</v>
      </c>
      <c r="B196" s="9">
        <v>4092</v>
      </c>
      <c r="C196" s="10">
        <f t="shared" si="8"/>
        <v>2.2488755622188907E-2</v>
      </c>
      <c r="E196" s="7">
        <v>42969</v>
      </c>
      <c r="F196" s="9">
        <v>314.19</v>
      </c>
      <c r="G196" s="10">
        <f t="shared" si="9"/>
        <v>-2.4254658385093174E-2</v>
      </c>
      <c r="I196" s="7">
        <v>43047</v>
      </c>
      <c r="J196" s="9">
        <v>2594.38</v>
      </c>
      <c r="K196" s="10">
        <f t="shared" si="10"/>
        <v>1.4436587098169706E-3</v>
      </c>
      <c r="M196" s="7">
        <v>43047</v>
      </c>
      <c r="N196" s="9">
        <v>23563.360000000001</v>
      </c>
      <c r="O196" s="10">
        <f t="shared" si="11"/>
        <v>2.6021735153076227E-4</v>
      </c>
      <c r="R196" s="4"/>
      <c r="S196" s="3"/>
    </row>
    <row r="197" spans="1:19" x14ac:dyDescent="0.3">
      <c r="A197" s="7">
        <v>42970</v>
      </c>
      <c r="B197" s="9">
        <v>4143.49</v>
      </c>
      <c r="C197" s="10">
        <f t="shared" ref="C197:C260" si="12">(B197-B196)/B196</f>
        <v>1.2583088954056642E-2</v>
      </c>
      <c r="E197" s="7">
        <v>42970</v>
      </c>
      <c r="F197" s="9">
        <v>317.5</v>
      </c>
      <c r="G197" s="10">
        <f t="shared" ref="G197:G260" si="13">(F197-F196)/F196</f>
        <v>1.0535026576275509E-2</v>
      </c>
      <c r="I197" s="7">
        <v>43048</v>
      </c>
      <c r="J197" s="9">
        <v>2584.62</v>
      </c>
      <c r="K197" s="10">
        <f t="shared" ref="K197:K260" si="14">(J197-J196)/J196</f>
        <v>-3.761977813581749E-3</v>
      </c>
      <c r="M197" s="7">
        <v>43048</v>
      </c>
      <c r="N197" s="9">
        <v>23461.94</v>
      </c>
      <c r="O197" s="10">
        <f t="shared" ref="O197:O260" si="15">(N197-N196)/N196</f>
        <v>-4.3041399868270864E-3</v>
      </c>
      <c r="R197" s="4"/>
      <c r="S197" s="3"/>
    </row>
    <row r="198" spans="1:19" x14ac:dyDescent="0.3">
      <c r="A198" s="7">
        <v>42971</v>
      </c>
      <c r="B198" s="9">
        <v>4312.03</v>
      </c>
      <c r="C198" s="10">
        <f t="shared" si="12"/>
        <v>4.0675855377954324E-2</v>
      </c>
      <c r="E198" s="7">
        <v>42971</v>
      </c>
      <c r="F198" s="9">
        <v>324.56</v>
      </c>
      <c r="G198" s="10">
        <f t="shared" si="13"/>
        <v>2.2236220472440952E-2</v>
      </c>
      <c r="I198" s="7">
        <v>43049</v>
      </c>
      <c r="J198" s="9">
        <v>2582.3000000000002</v>
      </c>
      <c r="K198" s="10">
        <f t="shared" si="14"/>
        <v>-8.9761744473064085E-4</v>
      </c>
      <c r="M198" s="7">
        <v>43049</v>
      </c>
      <c r="N198" s="9">
        <v>23422.21</v>
      </c>
      <c r="O198" s="10">
        <f t="shared" si="15"/>
        <v>-1.6933808542686395E-3</v>
      </c>
      <c r="R198" s="4"/>
      <c r="S198" s="3"/>
    </row>
    <row r="199" spans="1:19" x14ac:dyDescent="0.3">
      <c r="A199" s="7">
        <v>42972</v>
      </c>
      <c r="B199" s="9">
        <v>4360</v>
      </c>
      <c r="C199" s="10">
        <f t="shared" si="12"/>
        <v>1.1124690690927535E-2</v>
      </c>
      <c r="E199" s="7">
        <v>42972</v>
      </c>
      <c r="F199" s="9">
        <v>330.14</v>
      </c>
      <c r="G199" s="10">
        <f t="shared" si="13"/>
        <v>1.719250677840764E-2</v>
      </c>
      <c r="I199" s="7">
        <v>43052</v>
      </c>
      <c r="J199" s="9">
        <v>2584.84</v>
      </c>
      <c r="K199" s="10">
        <f t="shared" si="14"/>
        <v>9.836192541532601E-4</v>
      </c>
      <c r="M199" s="7">
        <v>43052</v>
      </c>
      <c r="N199" s="9">
        <v>23439.7</v>
      </c>
      <c r="O199" s="10">
        <f t="shared" si="15"/>
        <v>7.4672714487666197E-4</v>
      </c>
      <c r="R199" s="4"/>
      <c r="S199" s="3"/>
    </row>
    <row r="200" spans="1:19" x14ac:dyDescent="0.3">
      <c r="A200" s="7">
        <v>42973</v>
      </c>
      <c r="B200" s="9">
        <v>4344.32</v>
      </c>
      <c r="C200" s="10">
        <f t="shared" si="12"/>
        <v>-3.5963302752294243E-3</v>
      </c>
      <c r="E200" s="7">
        <v>42973</v>
      </c>
      <c r="F200" s="9">
        <v>332.99</v>
      </c>
      <c r="G200" s="10">
        <f t="shared" si="13"/>
        <v>8.6327012782456622E-3</v>
      </c>
      <c r="I200" s="7">
        <v>43053</v>
      </c>
      <c r="J200" s="9">
        <v>2578.87</v>
      </c>
      <c r="K200" s="10">
        <f t="shared" si="14"/>
        <v>-2.309620711533501E-3</v>
      </c>
      <c r="M200" s="7">
        <v>43053</v>
      </c>
      <c r="N200" s="9">
        <v>23409.47</v>
      </c>
      <c r="O200" s="10">
        <f t="shared" si="15"/>
        <v>-1.289692274218508E-3</v>
      </c>
      <c r="R200" s="4"/>
      <c r="S200" s="3"/>
    </row>
    <row r="201" spans="1:19" x14ac:dyDescent="0.3">
      <c r="A201" s="7">
        <v>42974</v>
      </c>
      <c r="B201" s="9">
        <v>4340.1099999999997</v>
      </c>
      <c r="C201" s="10">
        <f t="shared" si="12"/>
        <v>-9.6908146729523528E-4</v>
      </c>
      <c r="E201" s="7">
        <v>42974</v>
      </c>
      <c r="F201" s="9">
        <v>348.2</v>
      </c>
      <c r="G201" s="10">
        <f t="shared" si="13"/>
        <v>4.5677047358779484E-2</v>
      </c>
      <c r="I201" s="7">
        <v>43054</v>
      </c>
      <c r="J201" s="9">
        <v>2564.62</v>
      </c>
      <c r="K201" s="10">
        <f t="shared" si="14"/>
        <v>-5.5256759743608636E-3</v>
      </c>
      <c r="M201" s="7">
        <v>43054</v>
      </c>
      <c r="N201" s="9">
        <v>23271.279999999999</v>
      </c>
      <c r="O201" s="10">
        <f t="shared" si="15"/>
        <v>-5.9031665390118756E-3</v>
      </c>
      <c r="R201" s="4"/>
      <c r="S201" s="3"/>
    </row>
    <row r="202" spans="1:19" x14ac:dyDescent="0.3">
      <c r="A202" s="7">
        <v>42975</v>
      </c>
      <c r="B202" s="9">
        <v>4384.99</v>
      </c>
      <c r="C202" s="10">
        <f t="shared" si="12"/>
        <v>1.0340751732098983E-2</v>
      </c>
      <c r="E202" s="7">
        <v>42975</v>
      </c>
      <c r="F202" s="9">
        <v>347.54</v>
      </c>
      <c r="G202" s="10">
        <f t="shared" si="13"/>
        <v>-1.8954623779436192E-3</v>
      </c>
      <c r="I202" s="7">
        <v>43055</v>
      </c>
      <c r="J202" s="9">
        <v>2585.64</v>
      </c>
      <c r="K202" s="10">
        <f t="shared" si="14"/>
        <v>8.1961460177336146E-3</v>
      </c>
      <c r="M202" s="7">
        <v>43055</v>
      </c>
      <c r="N202" s="9">
        <v>23458.36</v>
      </c>
      <c r="O202" s="10">
        <f t="shared" si="15"/>
        <v>8.039093681138372E-3</v>
      </c>
      <c r="R202" s="4"/>
      <c r="S202" s="3"/>
    </row>
    <row r="203" spans="1:19" x14ac:dyDescent="0.3">
      <c r="A203" s="7">
        <v>42976</v>
      </c>
      <c r="B203" s="9">
        <v>4599</v>
      </c>
      <c r="C203" s="10">
        <f t="shared" si="12"/>
        <v>4.8805128403941682E-2</v>
      </c>
      <c r="E203" s="7">
        <v>42976</v>
      </c>
      <c r="F203" s="9">
        <v>372.48</v>
      </c>
      <c r="G203" s="10">
        <f t="shared" si="13"/>
        <v>7.1761523853369383E-2</v>
      </c>
      <c r="I203" s="7">
        <v>43056</v>
      </c>
      <c r="J203" s="9">
        <v>2578.85</v>
      </c>
      <c r="K203" s="10">
        <f t="shared" si="14"/>
        <v>-2.626042295137747E-3</v>
      </c>
      <c r="M203" s="7">
        <v>43056</v>
      </c>
      <c r="N203" s="9">
        <v>23358.240000000002</v>
      </c>
      <c r="O203" s="10">
        <f t="shared" si="15"/>
        <v>-4.2679880434948981E-3</v>
      </c>
      <c r="R203" s="4"/>
      <c r="S203" s="3"/>
    </row>
    <row r="204" spans="1:19" x14ac:dyDescent="0.3">
      <c r="A204" s="7">
        <v>42977</v>
      </c>
      <c r="B204" s="9">
        <v>4581.9799999999996</v>
      </c>
      <c r="C204" s="10">
        <f t="shared" si="12"/>
        <v>-3.7008045227224259E-3</v>
      </c>
      <c r="E204" s="7">
        <v>42977</v>
      </c>
      <c r="F204" s="9">
        <v>384.1</v>
      </c>
      <c r="G204" s="10">
        <f t="shared" si="13"/>
        <v>3.1196305841924409E-2</v>
      </c>
      <c r="I204" s="7">
        <v>43059</v>
      </c>
      <c r="J204" s="9">
        <v>2582.14</v>
      </c>
      <c r="K204" s="10">
        <f t="shared" si="14"/>
        <v>1.2757624522558365E-3</v>
      </c>
      <c r="M204" s="7">
        <v>43059</v>
      </c>
      <c r="N204" s="9">
        <v>23430.33</v>
      </c>
      <c r="O204" s="10">
        <f t="shared" si="15"/>
        <v>3.086277048270766E-3</v>
      </c>
      <c r="R204" s="4"/>
      <c r="S204" s="3"/>
    </row>
    <row r="205" spans="1:19" x14ac:dyDescent="0.3">
      <c r="A205" s="7">
        <v>42978</v>
      </c>
      <c r="B205" s="9">
        <v>4743.9399999999996</v>
      </c>
      <c r="C205" s="10">
        <f t="shared" si="12"/>
        <v>3.5347164326339282E-2</v>
      </c>
      <c r="E205" s="7">
        <v>42978</v>
      </c>
      <c r="F205" s="9">
        <v>389.2</v>
      </c>
      <c r="G205" s="10">
        <f t="shared" si="13"/>
        <v>1.3277792241603659E-2</v>
      </c>
      <c r="I205" s="7">
        <v>43060</v>
      </c>
      <c r="J205" s="9">
        <v>2599.0300000000002</v>
      </c>
      <c r="K205" s="10">
        <f t="shared" si="14"/>
        <v>6.5410860758906677E-3</v>
      </c>
      <c r="M205" s="7">
        <v>43060</v>
      </c>
      <c r="N205" s="9">
        <v>23590.83</v>
      </c>
      <c r="O205" s="10">
        <f t="shared" si="15"/>
        <v>6.8500955812402127E-3</v>
      </c>
      <c r="R205" s="4"/>
      <c r="S205" s="3"/>
    </row>
    <row r="206" spans="1:19" x14ac:dyDescent="0.3">
      <c r="A206" s="7">
        <v>42979</v>
      </c>
      <c r="B206" s="9">
        <v>4947.99</v>
      </c>
      <c r="C206" s="10">
        <f t="shared" si="12"/>
        <v>4.3012769976011542E-2</v>
      </c>
      <c r="E206" s="7">
        <v>42979</v>
      </c>
      <c r="F206" s="9">
        <v>392.87</v>
      </c>
      <c r="G206" s="10">
        <f t="shared" si="13"/>
        <v>9.4295991778006582E-3</v>
      </c>
      <c r="I206" s="7">
        <v>43061</v>
      </c>
      <c r="J206" s="9">
        <v>2597.08</v>
      </c>
      <c r="K206" s="10">
        <f t="shared" si="14"/>
        <v>-7.5027991212116545E-4</v>
      </c>
      <c r="M206" s="7">
        <v>43061</v>
      </c>
      <c r="N206" s="9">
        <v>23526.18</v>
      </c>
      <c r="O206" s="10">
        <f t="shared" si="15"/>
        <v>-2.7404716154540323E-3</v>
      </c>
      <c r="R206" s="4"/>
      <c r="S206" s="3"/>
    </row>
    <row r="207" spans="1:19" x14ac:dyDescent="0.3">
      <c r="A207" s="7">
        <v>42980</v>
      </c>
      <c r="B207" s="9">
        <v>4649.99</v>
      </c>
      <c r="C207" s="10">
        <f t="shared" si="12"/>
        <v>-6.022647580128497E-2</v>
      </c>
      <c r="E207" s="7">
        <v>42980</v>
      </c>
      <c r="F207" s="9">
        <v>354.87</v>
      </c>
      <c r="G207" s="10">
        <f t="shared" si="13"/>
        <v>-9.6724107211036733E-2</v>
      </c>
      <c r="I207" s="7">
        <v>43062</v>
      </c>
      <c r="J207" s="11">
        <v>2599.75</v>
      </c>
      <c r="K207" s="10">
        <f t="shared" si="14"/>
        <v>1.0280776872487844E-3</v>
      </c>
      <c r="M207" s="7">
        <v>43062</v>
      </c>
      <c r="N207" s="11">
        <v>23542.084999999999</v>
      </c>
      <c r="O207" s="10">
        <f t="shared" si="15"/>
        <v>6.76055356203125E-4</v>
      </c>
      <c r="R207" s="4"/>
      <c r="S207" s="3"/>
    </row>
    <row r="208" spans="1:19" x14ac:dyDescent="0.3">
      <c r="A208" s="7">
        <v>42981</v>
      </c>
      <c r="B208" s="9">
        <v>4626.05</v>
      </c>
      <c r="C208" s="10">
        <f t="shared" si="12"/>
        <v>-5.1483981685981261E-3</v>
      </c>
      <c r="E208" s="7">
        <v>42981</v>
      </c>
      <c r="F208" s="9">
        <v>353.06</v>
      </c>
      <c r="G208" s="10">
        <f t="shared" si="13"/>
        <v>-5.1004593231324209E-3</v>
      </c>
      <c r="I208" s="7">
        <v>43063</v>
      </c>
      <c r="J208" s="9">
        <v>2602.42</v>
      </c>
      <c r="K208" s="10">
        <f t="shared" si="14"/>
        <v>1.0270218290220493E-3</v>
      </c>
      <c r="M208" s="7">
        <v>43063</v>
      </c>
      <c r="N208" s="9">
        <v>23557.99</v>
      </c>
      <c r="O208" s="10">
        <f t="shared" si="15"/>
        <v>6.755986141415458E-4</v>
      </c>
      <c r="R208" s="4"/>
      <c r="S208" s="3"/>
    </row>
    <row r="209" spans="1:19" x14ac:dyDescent="0.3">
      <c r="A209" s="7">
        <v>42982</v>
      </c>
      <c r="B209" s="9">
        <v>4498.25</v>
      </c>
      <c r="C209" s="10">
        <f t="shared" si="12"/>
        <v>-2.7626160547335236E-2</v>
      </c>
      <c r="E209" s="7">
        <v>42982</v>
      </c>
      <c r="F209" s="9">
        <v>316.86</v>
      </c>
      <c r="G209" s="10">
        <f t="shared" si="13"/>
        <v>-0.10253214751033815</v>
      </c>
      <c r="I209" s="7">
        <v>43066</v>
      </c>
      <c r="J209" s="9">
        <v>2601.42</v>
      </c>
      <c r="K209" s="10">
        <f t="shared" si="14"/>
        <v>-3.8425772934422574E-4</v>
      </c>
      <c r="M209" s="7">
        <v>43066</v>
      </c>
      <c r="N209" s="9">
        <v>23580.78</v>
      </c>
      <c r="O209" s="10">
        <f t="shared" si="15"/>
        <v>9.6740002012044469E-4</v>
      </c>
      <c r="R209" s="4"/>
      <c r="S209" s="3"/>
    </row>
    <row r="210" spans="1:19" x14ac:dyDescent="0.3">
      <c r="A210" s="7">
        <v>42983</v>
      </c>
      <c r="B210" s="9">
        <v>4432.51</v>
      </c>
      <c r="C210" s="10">
        <f t="shared" si="12"/>
        <v>-1.4614572333685273E-2</v>
      </c>
      <c r="E210" s="7">
        <v>42983</v>
      </c>
      <c r="F210" s="9">
        <v>320.08</v>
      </c>
      <c r="G210" s="10">
        <f t="shared" si="13"/>
        <v>1.0162216751877708E-2</v>
      </c>
      <c r="I210" s="7">
        <v>43067</v>
      </c>
      <c r="J210" s="9">
        <v>2627.04</v>
      </c>
      <c r="K210" s="10">
        <f t="shared" si="14"/>
        <v>9.8484673755102562E-3</v>
      </c>
      <c r="M210" s="7">
        <v>43067</v>
      </c>
      <c r="N210" s="9">
        <v>23836.71</v>
      </c>
      <c r="O210" s="10">
        <f t="shared" si="15"/>
        <v>1.085333055140671E-2</v>
      </c>
      <c r="R210" s="4"/>
      <c r="S210" s="3"/>
    </row>
    <row r="211" spans="1:19" x14ac:dyDescent="0.3">
      <c r="A211" s="7">
        <v>42984</v>
      </c>
      <c r="B211" s="9">
        <v>4616.18</v>
      </c>
      <c r="C211" s="10">
        <f t="shared" si="12"/>
        <v>4.1437018754610831E-2</v>
      </c>
      <c r="E211" s="7">
        <v>42984</v>
      </c>
      <c r="F211" s="9">
        <v>339.38</v>
      </c>
      <c r="G211" s="10">
        <f t="shared" si="13"/>
        <v>6.0297425643589142E-2</v>
      </c>
      <c r="I211" s="7">
        <v>43068</v>
      </c>
      <c r="J211" s="9">
        <v>2626.07</v>
      </c>
      <c r="K211" s="10">
        <f t="shared" si="14"/>
        <v>-3.6923685973559592E-4</v>
      </c>
      <c r="M211" s="7">
        <v>43068</v>
      </c>
      <c r="N211" s="9">
        <v>23940.68</v>
      </c>
      <c r="O211" s="10">
        <f t="shared" si="15"/>
        <v>4.3617596555901028E-3</v>
      </c>
      <c r="R211" s="4"/>
      <c r="S211" s="3"/>
    </row>
    <row r="212" spans="1:19" x14ac:dyDescent="0.3">
      <c r="A212" s="7">
        <v>42985</v>
      </c>
      <c r="B212" s="9">
        <v>4624.18</v>
      </c>
      <c r="C212" s="10">
        <f t="shared" si="12"/>
        <v>1.7330346736912337E-3</v>
      </c>
      <c r="E212" s="7">
        <v>42985</v>
      </c>
      <c r="F212" s="9">
        <v>335.56</v>
      </c>
      <c r="G212" s="10">
        <f t="shared" si="13"/>
        <v>-1.1255819435441079E-2</v>
      </c>
      <c r="I212" s="7">
        <v>43069</v>
      </c>
      <c r="J212" s="9">
        <v>2647.58</v>
      </c>
      <c r="K212" s="10">
        <f t="shared" si="14"/>
        <v>8.1909469282996118E-3</v>
      </c>
      <c r="M212" s="7">
        <v>43069</v>
      </c>
      <c r="N212" s="9">
        <v>24272.35</v>
      </c>
      <c r="O212" s="10">
        <f t="shared" si="15"/>
        <v>1.3853825371710338E-2</v>
      </c>
      <c r="R212" s="4"/>
      <c r="S212" s="3"/>
    </row>
    <row r="213" spans="1:19" x14ac:dyDescent="0.3">
      <c r="A213" s="7">
        <v>42986</v>
      </c>
      <c r="B213" s="9">
        <v>4350</v>
      </c>
      <c r="C213" s="10">
        <f t="shared" si="12"/>
        <v>-5.9292674593117108E-2</v>
      </c>
      <c r="E213" s="7">
        <v>42986</v>
      </c>
      <c r="F213" s="9">
        <v>307.95999999999998</v>
      </c>
      <c r="G213" s="10">
        <f t="shared" si="13"/>
        <v>-8.2250566217666063E-2</v>
      </c>
      <c r="I213" s="7">
        <v>43070</v>
      </c>
      <c r="J213" s="9">
        <v>2642.22</v>
      </c>
      <c r="K213" s="10">
        <f t="shared" si="14"/>
        <v>-2.0244902892453212E-3</v>
      </c>
      <c r="M213" s="7">
        <v>43070</v>
      </c>
      <c r="N213" s="9">
        <v>24231.59</v>
      </c>
      <c r="O213" s="10">
        <f t="shared" si="15"/>
        <v>-1.6792770374520144E-3</v>
      </c>
      <c r="R213" s="4"/>
      <c r="S213" s="3"/>
    </row>
    <row r="214" spans="1:19" x14ac:dyDescent="0.3">
      <c r="A214" s="7">
        <v>42987</v>
      </c>
      <c r="B214" s="9">
        <v>4334.3599999999997</v>
      </c>
      <c r="C214" s="10">
        <f t="shared" si="12"/>
        <v>-3.5954022988506501E-3</v>
      </c>
      <c r="E214" s="7">
        <v>42987</v>
      </c>
      <c r="F214" s="9">
        <v>304.99</v>
      </c>
      <c r="G214" s="10">
        <f t="shared" si="13"/>
        <v>-9.6441096246264787E-3</v>
      </c>
      <c r="I214" s="7">
        <v>43073</v>
      </c>
      <c r="J214" s="9">
        <v>2639.44</v>
      </c>
      <c r="K214" s="10">
        <f t="shared" si="14"/>
        <v>-1.0521455442770646E-3</v>
      </c>
      <c r="M214" s="7">
        <v>43073</v>
      </c>
      <c r="N214" s="9">
        <v>24290.05</v>
      </c>
      <c r="O214" s="10">
        <f t="shared" si="15"/>
        <v>2.4125532001820402E-3</v>
      </c>
      <c r="R214" s="4"/>
      <c r="S214" s="3"/>
    </row>
    <row r="215" spans="1:19" x14ac:dyDescent="0.3">
      <c r="A215" s="7">
        <v>42988</v>
      </c>
      <c r="B215" s="9">
        <v>4251.3599999999997</v>
      </c>
      <c r="C215" s="10">
        <f t="shared" si="12"/>
        <v>-1.9149309240579927E-2</v>
      </c>
      <c r="E215" s="7">
        <v>42988</v>
      </c>
      <c r="F215" s="9">
        <v>300.33</v>
      </c>
      <c r="G215" s="10">
        <f t="shared" si="13"/>
        <v>-1.527918948162243E-2</v>
      </c>
      <c r="I215" s="7">
        <v>43074</v>
      </c>
      <c r="J215" s="9">
        <v>2629.57</v>
      </c>
      <c r="K215" s="10">
        <f t="shared" si="14"/>
        <v>-3.7394295759706191E-3</v>
      </c>
      <c r="M215" s="7">
        <v>43074</v>
      </c>
      <c r="N215" s="9">
        <v>24180.639999999999</v>
      </c>
      <c r="O215" s="10">
        <f t="shared" si="15"/>
        <v>-4.5043134946202192E-3</v>
      </c>
      <c r="R215" s="4"/>
      <c r="S215" s="3"/>
    </row>
    <row r="216" spans="1:19" x14ac:dyDescent="0.3">
      <c r="A216" s="7">
        <v>42989</v>
      </c>
      <c r="B216" s="9">
        <v>4210.72</v>
      </c>
      <c r="C216" s="10">
        <f t="shared" si="12"/>
        <v>-9.5592939671068598E-3</v>
      </c>
      <c r="E216" s="7">
        <v>42989</v>
      </c>
      <c r="F216" s="9">
        <v>298.47000000000003</v>
      </c>
      <c r="G216" s="10">
        <f t="shared" si="13"/>
        <v>-6.193187493756724E-3</v>
      </c>
      <c r="I216" s="7">
        <v>43075</v>
      </c>
      <c r="J216" s="9">
        <v>2629.27</v>
      </c>
      <c r="K216" s="10">
        <f t="shared" si="14"/>
        <v>-1.1408709408769566E-4</v>
      </c>
      <c r="M216" s="7">
        <v>43075</v>
      </c>
      <c r="N216" s="9">
        <v>24140.91</v>
      </c>
      <c r="O216" s="10">
        <f t="shared" si="15"/>
        <v>-1.6430499771718022E-3</v>
      </c>
      <c r="R216" s="4"/>
      <c r="S216" s="3"/>
    </row>
    <row r="217" spans="1:19" x14ac:dyDescent="0.3">
      <c r="A217" s="7">
        <v>42990</v>
      </c>
      <c r="B217" s="9">
        <v>4164.5200000000004</v>
      </c>
      <c r="C217" s="10">
        <f t="shared" si="12"/>
        <v>-1.0971995288216699E-2</v>
      </c>
      <c r="E217" s="7">
        <v>42990</v>
      </c>
      <c r="F217" s="9">
        <v>294.5</v>
      </c>
      <c r="G217" s="10">
        <f t="shared" si="13"/>
        <v>-1.3301169296746832E-2</v>
      </c>
      <c r="I217" s="7">
        <v>43076</v>
      </c>
      <c r="J217" s="9">
        <v>2636.98</v>
      </c>
      <c r="K217" s="10">
        <f t="shared" si="14"/>
        <v>2.9323728639508444E-3</v>
      </c>
      <c r="M217" s="7">
        <v>43076</v>
      </c>
      <c r="N217" s="9">
        <v>24211.48</v>
      </c>
      <c r="O217" s="10">
        <f t="shared" si="15"/>
        <v>2.9232535144698237E-3</v>
      </c>
      <c r="R217" s="4"/>
      <c r="S217" s="3"/>
    </row>
    <row r="218" spans="1:19" x14ac:dyDescent="0.3">
      <c r="A218" s="7">
        <v>42991</v>
      </c>
      <c r="B218" s="9">
        <v>3855.32</v>
      </c>
      <c r="C218" s="10">
        <f t="shared" si="12"/>
        <v>-7.4246251668859856E-2</v>
      </c>
      <c r="E218" s="7">
        <v>42991</v>
      </c>
      <c r="F218" s="9">
        <v>275.70999999999998</v>
      </c>
      <c r="G218" s="10">
        <f t="shared" si="13"/>
        <v>-6.3803056027164753E-2</v>
      </c>
      <c r="I218" s="7">
        <v>43077</v>
      </c>
      <c r="J218" s="9">
        <v>2651.5</v>
      </c>
      <c r="K218" s="10">
        <f t="shared" si="14"/>
        <v>5.5062988721947008E-3</v>
      </c>
      <c r="M218" s="7">
        <v>43077</v>
      </c>
      <c r="N218" s="9">
        <v>24329.16</v>
      </c>
      <c r="O218" s="10">
        <f t="shared" si="15"/>
        <v>4.8605041905740703E-3</v>
      </c>
      <c r="R218" s="4"/>
      <c r="S218" s="3"/>
    </row>
    <row r="219" spans="1:19" x14ac:dyDescent="0.3">
      <c r="A219" s="7">
        <v>42992</v>
      </c>
      <c r="B219" s="9">
        <v>3250.4</v>
      </c>
      <c r="C219" s="10">
        <f t="shared" si="12"/>
        <v>-0.15690526337632157</v>
      </c>
      <c r="E219" s="7">
        <v>42992</v>
      </c>
      <c r="F219" s="9">
        <v>223.85</v>
      </c>
      <c r="G219" s="10">
        <f t="shared" si="13"/>
        <v>-0.188096188023648</v>
      </c>
      <c r="I219" s="7">
        <v>43080</v>
      </c>
      <c r="J219" s="9">
        <v>2659.99</v>
      </c>
      <c r="K219" s="10">
        <f t="shared" si="14"/>
        <v>3.2019611540636552E-3</v>
      </c>
      <c r="M219" s="7">
        <v>43080</v>
      </c>
      <c r="N219" s="9">
        <v>24386.03</v>
      </c>
      <c r="O219" s="10">
        <f t="shared" si="15"/>
        <v>2.3375241890800577E-3</v>
      </c>
      <c r="R219" s="4"/>
      <c r="S219" s="3"/>
    </row>
    <row r="220" spans="1:19" x14ac:dyDescent="0.3">
      <c r="A220" s="7">
        <v>42993</v>
      </c>
      <c r="B220" s="9">
        <v>3740.02</v>
      </c>
      <c r="C220" s="10">
        <f t="shared" si="12"/>
        <v>0.15063376815161209</v>
      </c>
      <c r="E220" s="7">
        <v>42993</v>
      </c>
      <c r="F220" s="9">
        <v>260.88</v>
      </c>
      <c r="G220" s="10">
        <f t="shared" si="13"/>
        <v>0.16542327451418362</v>
      </c>
      <c r="I220" s="7">
        <v>43081</v>
      </c>
      <c r="J220" s="9">
        <v>2664.11</v>
      </c>
      <c r="K220" s="10">
        <f t="shared" si="14"/>
        <v>1.5488780033008943E-3</v>
      </c>
      <c r="M220" s="7">
        <v>43081</v>
      </c>
      <c r="N220" s="9">
        <v>24504.799999999999</v>
      </c>
      <c r="O220" s="10">
        <f t="shared" si="15"/>
        <v>4.8704114609881329E-3</v>
      </c>
      <c r="R220" s="4"/>
      <c r="S220" s="3"/>
    </row>
    <row r="221" spans="1:19" x14ac:dyDescent="0.3">
      <c r="A221" s="7">
        <v>42994</v>
      </c>
      <c r="B221" s="9">
        <v>3726.51</v>
      </c>
      <c r="C221" s="10">
        <f t="shared" si="12"/>
        <v>-3.612280148234438E-3</v>
      </c>
      <c r="E221" s="7">
        <v>42994</v>
      </c>
      <c r="F221" s="9">
        <v>255.84</v>
      </c>
      <c r="G221" s="10">
        <f t="shared" si="13"/>
        <v>-1.9319227230910733E-2</v>
      </c>
      <c r="I221" s="7">
        <v>43082</v>
      </c>
      <c r="J221" s="9">
        <v>2662.85</v>
      </c>
      <c r="K221" s="10">
        <f t="shared" si="14"/>
        <v>-4.7295344411462672E-4</v>
      </c>
      <c r="M221" s="7">
        <v>43082</v>
      </c>
      <c r="N221" s="9">
        <v>24585.43</v>
      </c>
      <c r="O221" s="10">
        <f t="shared" si="15"/>
        <v>3.2903757631158395E-3</v>
      </c>
      <c r="R221" s="4"/>
      <c r="S221" s="3"/>
    </row>
    <row r="222" spans="1:19" x14ac:dyDescent="0.3">
      <c r="A222" s="7">
        <v>42995</v>
      </c>
      <c r="B222" s="9">
        <v>3719.97</v>
      </c>
      <c r="C222" s="10">
        <f t="shared" si="12"/>
        <v>-1.7549932778928321E-3</v>
      </c>
      <c r="E222" s="7">
        <v>42995</v>
      </c>
      <c r="F222" s="9">
        <v>259.66000000000003</v>
      </c>
      <c r="G222" s="10">
        <f t="shared" si="13"/>
        <v>1.4931207004377821E-2</v>
      </c>
      <c r="I222" s="7">
        <v>43083</v>
      </c>
      <c r="J222" s="9">
        <v>2652.01</v>
      </c>
      <c r="K222" s="10">
        <f t="shared" si="14"/>
        <v>-4.070826370242293E-3</v>
      </c>
      <c r="M222" s="7">
        <v>43083</v>
      </c>
      <c r="N222" s="9">
        <v>24508.66</v>
      </c>
      <c r="O222" s="10">
        <f t="shared" si="15"/>
        <v>-3.122581138503595E-3</v>
      </c>
      <c r="R222" s="4"/>
      <c r="S222" s="3"/>
    </row>
    <row r="223" spans="1:19" x14ac:dyDescent="0.3">
      <c r="A223" s="7">
        <v>42996</v>
      </c>
      <c r="B223" s="9">
        <v>4100</v>
      </c>
      <c r="C223" s="10">
        <f t="shared" si="12"/>
        <v>0.10215942601687654</v>
      </c>
      <c r="E223" s="7">
        <v>42996</v>
      </c>
      <c r="F223" s="9">
        <v>298</v>
      </c>
      <c r="G223" s="10">
        <f t="shared" si="13"/>
        <v>0.14765462527921117</v>
      </c>
      <c r="I223" s="7">
        <v>43084</v>
      </c>
      <c r="J223" s="9">
        <v>2675.81</v>
      </c>
      <c r="K223" s="10">
        <f t="shared" si="14"/>
        <v>8.9743251345205059E-3</v>
      </c>
      <c r="M223" s="7">
        <v>43084</v>
      </c>
      <c r="N223" s="9">
        <v>24651.74</v>
      </c>
      <c r="O223" s="10">
        <f t="shared" si="15"/>
        <v>5.8379364681709137E-3</v>
      </c>
      <c r="R223" s="4"/>
      <c r="S223" s="3"/>
    </row>
    <row r="224" spans="1:19" x14ac:dyDescent="0.3">
      <c r="A224" s="7">
        <v>42997</v>
      </c>
      <c r="B224" s="9">
        <v>3910.11</v>
      </c>
      <c r="C224" s="10">
        <f t="shared" si="12"/>
        <v>-4.6314634146341432E-2</v>
      </c>
      <c r="E224" s="7">
        <v>42997</v>
      </c>
      <c r="F224" s="9">
        <v>282.8</v>
      </c>
      <c r="G224" s="10">
        <f t="shared" si="13"/>
        <v>-5.1006711409395937E-2</v>
      </c>
      <c r="I224" s="7">
        <v>43087</v>
      </c>
      <c r="J224" s="9">
        <v>2690.16</v>
      </c>
      <c r="K224" s="10">
        <f t="shared" si="14"/>
        <v>5.3628620866204664E-3</v>
      </c>
      <c r="M224" s="7">
        <v>43087</v>
      </c>
      <c r="N224" s="9">
        <v>24792.2</v>
      </c>
      <c r="O224" s="10">
        <f t="shared" si="15"/>
        <v>5.6977722465026449E-3</v>
      </c>
      <c r="R224" s="4"/>
      <c r="S224" s="3"/>
    </row>
    <row r="225" spans="1:19" x14ac:dyDescent="0.3">
      <c r="A225" s="7">
        <v>42998</v>
      </c>
      <c r="B225" s="9">
        <v>3872.06</v>
      </c>
      <c r="C225" s="10">
        <f t="shared" si="12"/>
        <v>-9.7311840331858138E-3</v>
      </c>
      <c r="E225" s="7">
        <v>42998</v>
      </c>
      <c r="F225" s="9">
        <v>283.55</v>
      </c>
      <c r="G225" s="10">
        <f t="shared" si="13"/>
        <v>2.6520509193776521E-3</v>
      </c>
      <c r="I225" s="7">
        <v>43088</v>
      </c>
      <c r="J225" s="9">
        <v>2681.47</v>
      </c>
      <c r="K225" s="10">
        <f t="shared" si="14"/>
        <v>-3.2302911350997913E-3</v>
      </c>
      <c r="M225" s="7">
        <v>43088</v>
      </c>
      <c r="N225" s="9">
        <v>24754.75</v>
      </c>
      <c r="O225" s="10">
        <f t="shared" si="15"/>
        <v>-1.5105557393051334E-3</v>
      </c>
      <c r="R225" s="4"/>
      <c r="S225" s="3"/>
    </row>
    <row r="226" spans="1:19" x14ac:dyDescent="0.3">
      <c r="A226" s="7">
        <v>42999</v>
      </c>
      <c r="B226" s="9">
        <v>3617.47</v>
      </c>
      <c r="C226" s="10">
        <f t="shared" si="12"/>
        <v>-6.5750530725247058E-2</v>
      </c>
      <c r="E226" s="7">
        <v>42999</v>
      </c>
      <c r="F226" s="9">
        <v>258.11</v>
      </c>
      <c r="G226" s="10">
        <f t="shared" si="13"/>
        <v>-8.9719626168224292E-2</v>
      </c>
      <c r="I226" s="7">
        <v>43089</v>
      </c>
      <c r="J226" s="9">
        <v>2679.25</v>
      </c>
      <c r="K226" s="10">
        <f t="shared" si="14"/>
        <v>-8.2790409737934793E-4</v>
      </c>
      <c r="M226" s="7">
        <v>43089</v>
      </c>
      <c r="N226" s="9">
        <v>24726.65</v>
      </c>
      <c r="O226" s="10">
        <f t="shared" si="15"/>
        <v>-1.1351356810308545E-3</v>
      </c>
      <c r="R226" s="4"/>
      <c r="S226" s="3"/>
    </row>
    <row r="227" spans="1:19" x14ac:dyDescent="0.3">
      <c r="A227" s="7">
        <v>43000</v>
      </c>
      <c r="B227" s="9">
        <v>3619.01</v>
      </c>
      <c r="C227" s="10">
        <f t="shared" si="12"/>
        <v>4.2571189256591441E-4</v>
      </c>
      <c r="E227" s="7">
        <v>43000</v>
      </c>
      <c r="F227" s="9">
        <v>263.88</v>
      </c>
      <c r="G227" s="10">
        <f t="shared" si="13"/>
        <v>2.2354809964743642E-2</v>
      </c>
      <c r="I227" s="7">
        <v>43090</v>
      </c>
      <c r="J227" s="9">
        <v>2684.57</v>
      </c>
      <c r="K227" s="10">
        <f t="shared" si="14"/>
        <v>1.9856303069889572E-3</v>
      </c>
      <c r="M227" s="7">
        <v>43090</v>
      </c>
      <c r="N227" s="9">
        <v>24782.29</v>
      </c>
      <c r="O227" s="10">
        <f t="shared" si="15"/>
        <v>2.2502037275570859E-3</v>
      </c>
      <c r="R227" s="4"/>
      <c r="S227" s="3"/>
    </row>
    <row r="228" spans="1:19" x14ac:dyDescent="0.3">
      <c r="A228" s="7">
        <v>43001</v>
      </c>
      <c r="B228" s="9">
        <v>3787.33</v>
      </c>
      <c r="C228" s="10">
        <f t="shared" si="12"/>
        <v>4.6509957142975483E-2</v>
      </c>
      <c r="E228" s="7">
        <v>43001</v>
      </c>
      <c r="F228" s="9">
        <v>286.02999999999997</v>
      </c>
      <c r="G228" s="10">
        <f t="shared" si="13"/>
        <v>8.3939669546763601E-2</v>
      </c>
      <c r="I228" s="7">
        <v>43091</v>
      </c>
      <c r="J228" s="9">
        <v>2683.34</v>
      </c>
      <c r="K228" s="10">
        <f t="shared" si="14"/>
        <v>-4.5817393474560848E-4</v>
      </c>
      <c r="M228" s="7">
        <v>43091</v>
      </c>
      <c r="N228" s="9">
        <v>24754.06</v>
      </c>
      <c r="O228" s="10">
        <f t="shared" si="15"/>
        <v>-1.1391199118402522E-3</v>
      </c>
      <c r="R228" s="4"/>
      <c r="S228" s="3"/>
    </row>
    <row r="229" spans="1:19" x14ac:dyDescent="0.3">
      <c r="A229" s="7">
        <v>43002</v>
      </c>
      <c r="B229" s="9">
        <v>3669.01</v>
      </c>
      <c r="C229" s="10">
        <f t="shared" si="12"/>
        <v>-3.1241006196977741E-2</v>
      </c>
      <c r="E229" s="7">
        <v>43002</v>
      </c>
      <c r="F229" s="9">
        <v>283.20999999999998</v>
      </c>
      <c r="G229" s="10">
        <f t="shared" si="13"/>
        <v>-9.8591056882144992E-3</v>
      </c>
      <c r="I229" s="7">
        <v>43094</v>
      </c>
      <c r="J229" s="12">
        <v>2681.92</v>
      </c>
      <c r="K229" s="10">
        <f t="shared" si="14"/>
        <v>-5.2919123182305363E-4</v>
      </c>
      <c r="M229" s="7">
        <v>43094</v>
      </c>
      <c r="N229" s="11">
        <v>24750.135000000002</v>
      </c>
      <c r="O229" s="10">
        <f t="shared" si="15"/>
        <v>-1.5855984836423892E-4</v>
      </c>
      <c r="R229" s="4"/>
      <c r="S229" s="3"/>
    </row>
    <row r="230" spans="1:19" x14ac:dyDescent="0.3">
      <c r="A230" s="7">
        <v>43003</v>
      </c>
      <c r="B230" s="9">
        <v>3919.78</v>
      </c>
      <c r="C230" s="10">
        <f t="shared" si="12"/>
        <v>6.8348137508483203E-2</v>
      </c>
      <c r="E230" s="7">
        <v>43003</v>
      </c>
      <c r="F230" s="9">
        <v>294.41000000000003</v>
      </c>
      <c r="G230" s="10">
        <f t="shared" si="13"/>
        <v>3.9546626178454315E-2</v>
      </c>
      <c r="I230" s="7">
        <v>43095</v>
      </c>
      <c r="J230" s="9">
        <v>2680.5</v>
      </c>
      <c r="K230" s="10">
        <f t="shared" si="14"/>
        <v>-5.2947142345784843E-4</v>
      </c>
      <c r="M230" s="7">
        <v>43095</v>
      </c>
      <c r="N230" s="9">
        <v>24746.21</v>
      </c>
      <c r="O230" s="10">
        <f t="shared" si="15"/>
        <v>-1.5858499357692028E-4</v>
      </c>
      <c r="R230" s="4"/>
      <c r="S230" s="3"/>
    </row>
    <row r="231" spans="1:19" x14ac:dyDescent="0.3">
      <c r="A231" s="7">
        <v>43004</v>
      </c>
      <c r="B231" s="9">
        <v>3885.09</v>
      </c>
      <c r="C231" s="10">
        <f t="shared" si="12"/>
        <v>-8.8499864788330086E-3</v>
      </c>
      <c r="E231" s="7">
        <v>43004</v>
      </c>
      <c r="F231" s="9">
        <v>288.77</v>
      </c>
      <c r="G231" s="10">
        <f t="shared" si="13"/>
        <v>-1.9156957983764284E-2</v>
      </c>
      <c r="I231" s="7">
        <v>43096</v>
      </c>
      <c r="J231" s="9">
        <v>2682.62</v>
      </c>
      <c r="K231" s="10">
        <f t="shared" si="14"/>
        <v>7.9089722066774519E-4</v>
      </c>
      <c r="M231" s="7">
        <v>43096</v>
      </c>
      <c r="N231" s="9">
        <v>24774.3</v>
      </c>
      <c r="O231" s="10">
        <f t="shared" si="15"/>
        <v>1.1351233178737328E-3</v>
      </c>
      <c r="R231" s="4"/>
      <c r="S231" s="3"/>
    </row>
    <row r="232" spans="1:19" x14ac:dyDescent="0.3">
      <c r="A232" s="7">
        <v>43005</v>
      </c>
      <c r="B232" s="9">
        <v>4200</v>
      </c>
      <c r="C232" s="10">
        <f t="shared" si="12"/>
        <v>8.1056037311876911E-2</v>
      </c>
      <c r="E232" s="7">
        <v>43005</v>
      </c>
      <c r="F232" s="9">
        <v>309.85000000000002</v>
      </c>
      <c r="G232" s="10">
        <f t="shared" si="13"/>
        <v>7.2999272777643259E-2</v>
      </c>
      <c r="I232" s="7">
        <v>43097</v>
      </c>
      <c r="J232" s="9">
        <v>2687.54</v>
      </c>
      <c r="K232" s="10">
        <f t="shared" si="14"/>
        <v>1.8340279279212386E-3</v>
      </c>
      <c r="M232" s="7">
        <v>43097</v>
      </c>
      <c r="N232" s="9">
        <v>24837.51</v>
      </c>
      <c r="O232" s="10">
        <f t="shared" si="15"/>
        <v>2.5514343493054951E-3</v>
      </c>
      <c r="R232" s="4"/>
      <c r="S232" s="3"/>
    </row>
    <row r="233" spans="1:19" x14ac:dyDescent="0.3">
      <c r="A233" s="7">
        <v>43006</v>
      </c>
      <c r="B233" s="9">
        <v>4189.42</v>
      </c>
      <c r="C233" s="10">
        <f t="shared" si="12"/>
        <v>-2.5190476190476018E-3</v>
      </c>
      <c r="E233" s="7">
        <v>43006</v>
      </c>
      <c r="F233" s="9">
        <v>302.33</v>
      </c>
      <c r="G233" s="10">
        <f t="shared" si="13"/>
        <v>-2.4269807971599285E-2</v>
      </c>
      <c r="I233" s="7">
        <v>43098</v>
      </c>
      <c r="J233" s="9">
        <v>2673.61</v>
      </c>
      <c r="K233" s="10">
        <f t="shared" si="14"/>
        <v>-5.1831786689685872E-3</v>
      </c>
      <c r="M233" s="7">
        <v>43098</v>
      </c>
      <c r="N233" s="9">
        <v>24719.22</v>
      </c>
      <c r="O233" s="10">
        <f t="shared" si="15"/>
        <v>-4.762554700531464E-3</v>
      </c>
      <c r="R233" s="4"/>
      <c r="S233" s="3"/>
    </row>
    <row r="234" spans="1:19" x14ac:dyDescent="0.3">
      <c r="A234" s="7">
        <v>43007</v>
      </c>
      <c r="B234" s="9">
        <v>4156.99</v>
      </c>
      <c r="C234" s="10">
        <f t="shared" si="12"/>
        <v>-7.7409283385290305E-3</v>
      </c>
      <c r="E234" s="7">
        <v>43007</v>
      </c>
      <c r="F234" s="9">
        <v>291.88</v>
      </c>
      <c r="G234" s="10">
        <f t="shared" si="13"/>
        <v>-3.4564879436377434E-2</v>
      </c>
      <c r="I234" s="7">
        <v>43101</v>
      </c>
      <c r="J234" s="12">
        <v>2684.71</v>
      </c>
      <c r="K234" s="10">
        <f t="shared" si="14"/>
        <v>4.1516900370659549E-3</v>
      </c>
      <c r="M234" s="7">
        <v>43101</v>
      </c>
      <c r="N234" s="11">
        <v>24771.614999999998</v>
      </c>
      <c r="O234" s="10">
        <f t="shared" si="15"/>
        <v>2.1196057157142011E-3</v>
      </c>
      <c r="R234" s="4"/>
      <c r="S234" s="3"/>
    </row>
    <row r="235" spans="1:19" x14ac:dyDescent="0.3">
      <c r="A235" s="7">
        <v>43008</v>
      </c>
      <c r="B235" s="9">
        <v>4339</v>
      </c>
      <c r="C235" s="10">
        <f t="shared" si="12"/>
        <v>4.3784084157046377E-2</v>
      </c>
      <c r="E235" s="7">
        <v>43008</v>
      </c>
      <c r="F235" s="9">
        <v>301.57</v>
      </c>
      <c r="G235" s="10">
        <f t="shared" si="13"/>
        <v>3.3198574756749338E-2</v>
      </c>
      <c r="I235" s="7">
        <v>43102</v>
      </c>
      <c r="J235" s="9">
        <v>2695.81</v>
      </c>
      <c r="K235" s="10">
        <f t="shared" si="14"/>
        <v>4.1345247717630247E-3</v>
      </c>
      <c r="M235" s="7">
        <v>43102</v>
      </c>
      <c r="N235" s="9">
        <v>24824.01</v>
      </c>
      <c r="O235" s="10">
        <f t="shared" si="15"/>
        <v>2.1151224899951192E-3</v>
      </c>
      <c r="R235" s="4"/>
      <c r="S235" s="3"/>
    </row>
    <row r="236" spans="1:19" x14ac:dyDescent="0.3">
      <c r="A236" s="7">
        <v>43009</v>
      </c>
      <c r="B236" s="9">
        <v>4394.8100000000004</v>
      </c>
      <c r="C236" s="10">
        <f t="shared" si="12"/>
        <v>1.2862410693708319E-2</v>
      </c>
      <c r="E236" s="7">
        <v>43009</v>
      </c>
      <c r="F236" s="9">
        <v>303.25</v>
      </c>
      <c r="G236" s="10">
        <f t="shared" si="13"/>
        <v>5.5708459064230751E-3</v>
      </c>
      <c r="I236" s="7">
        <v>43103</v>
      </c>
      <c r="J236" s="9">
        <v>2713.06</v>
      </c>
      <c r="K236" s="10">
        <f t="shared" si="14"/>
        <v>6.3988189078607177E-3</v>
      </c>
      <c r="M236" s="7">
        <v>43103</v>
      </c>
      <c r="N236" s="9">
        <v>24922.68</v>
      </c>
      <c r="O236" s="10">
        <f t="shared" si="15"/>
        <v>3.9747808673941841E-3</v>
      </c>
      <c r="R236" s="4"/>
      <c r="S236" s="3"/>
    </row>
    <row r="237" spans="1:19" x14ac:dyDescent="0.3">
      <c r="A237" s="7">
        <v>43010</v>
      </c>
      <c r="B237" s="9">
        <v>4392.71</v>
      </c>
      <c r="C237" s="10">
        <f t="shared" si="12"/>
        <v>-4.7783635697569714E-4</v>
      </c>
      <c r="E237" s="7">
        <v>43010</v>
      </c>
      <c r="F237" s="9">
        <v>296.72000000000003</v>
      </c>
      <c r="G237" s="10">
        <f t="shared" si="13"/>
        <v>-2.1533388293487131E-2</v>
      </c>
      <c r="I237" s="7">
        <v>43104</v>
      </c>
      <c r="J237" s="9">
        <v>2723.99</v>
      </c>
      <c r="K237" s="10">
        <f t="shared" si="14"/>
        <v>4.0286613639211209E-3</v>
      </c>
      <c r="M237" s="7">
        <v>43104</v>
      </c>
      <c r="N237" s="9">
        <v>25075.13</v>
      </c>
      <c r="O237" s="10">
        <f t="shared" si="15"/>
        <v>6.1169184052437672E-3</v>
      </c>
      <c r="R237" s="4"/>
      <c r="S237" s="3"/>
    </row>
    <row r="238" spans="1:19" x14ac:dyDescent="0.3">
      <c r="A238" s="7">
        <v>43011</v>
      </c>
      <c r="B238" s="9">
        <v>4307.99</v>
      </c>
      <c r="C238" s="10">
        <f t="shared" si="12"/>
        <v>-1.9286499677875445E-2</v>
      </c>
      <c r="E238" s="7">
        <v>43011</v>
      </c>
      <c r="F238" s="9">
        <v>292.36</v>
      </c>
      <c r="G238" s="10">
        <f t="shared" si="13"/>
        <v>-1.4693987597735284E-2</v>
      </c>
      <c r="I238" s="7">
        <v>43105</v>
      </c>
      <c r="J238" s="9">
        <v>2743.15</v>
      </c>
      <c r="K238" s="10">
        <f t="shared" si="14"/>
        <v>7.0337996835525499E-3</v>
      </c>
      <c r="M238" s="7">
        <v>43105</v>
      </c>
      <c r="N238" s="9">
        <v>25295.87</v>
      </c>
      <c r="O238" s="10">
        <f t="shared" si="15"/>
        <v>8.8031447892791756E-3</v>
      </c>
      <c r="R238" s="4"/>
      <c r="S238" s="3"/>
    </row>
    <row r="239" spans="1:19" x14ac:dyDescent="0.3">
      <c r="A239" s="7">
        <v>43012</v>
      </c>
      <c r="B239" s="9">
        <v>4214.84</v>
      </c>
      <c r="C239" s="10">
        <f t="shared" si="12"/>
        <v>-2.1622612865860792E-2</v>
      </c>
      <c r="E239" s="7">
        <v>43012</v>
      </c>
      <c r="F239" s="9">
        <v>292</v>
      </c>
      <c r="G239" s="10">
        <f t="shared" si="13"/>
        <v>-1.2313585989875962E-3</v>
      </c>
      <c r="I239" s="7">
        <v>43108</v>
      </c>
      <c r="J239" s="9">
        <v>2747.71</v>
      </c>
      <c r="K239" s="10">
        <f t="shared" si="14"/>
        <v>1.662322512440058E-3</v>
      </c>
      <c r="M239" s="7">
        <v>43108</v>
      </c>
      <c r="N239" s="9">
        <v>25283</v>
      </c>
      <c r="O239" s="10">
        <f t="shared" si="15"/>
        <v>-5.0877870577287839E-4</v>
      </c>
      <c r="R239" s="4"/>
      <c r="S239" s="3"/>
    </row>
    <row r="240" spans="1:19" x14ac:dyDescent="0.3">
      <c r="A240" s="7">
        <v>43013</v>
      </c>
      <c r="B240" s="9">
        <v>4320.04</v>
      </c>
      <c r="C240" s="10">
        <f t="shared" si="12"/>
        <v>2.4959429064922944E-2</v>
      </c>
      <c r="E240" s="7">
        <v>43013</v>
      </c>
      <c r="F240" s="9">
        <v>294.89</v>
      </c>
      <c r="G240" s="10">
        <f t="shared" si="13"/>
        <v>9.8972602739725562E-3</v>
      </c>
      <c r="I240" s="7">
        <v>43109</v>
      </c>
      <c r="J240" s="9">
        <v>2751.29</v>
      </c>
      <c r="K240" s="10">
        <f t="shared" si="14"/>
        <v>1.3029031448005528E-3</v>
      </c>
      <c r="M240" s="7">
        <v>43109</v>
      </c>
      <c r="N240" s="9">
        <v>25385.8</v>
      </c>
      <c r="O240" s="10">
        <f t="shared" si="15"/>
        <v>4.0659731835620489E-3</v>
      </c>
      <c r="R240" s="4"/>
      <c r="S240" s="3"/>
    </row>
    <row r="241" spans="1:19" x14ac:dyDescent="0.3">
      <c r="A241" s="7">
        <v>43014</v>
      </c>
      <c r="B241" s="9">
        <v>4362.99</v>
      </c>
      <c r="C241" s="10">
        <f t="shared" si="12"/>
        <v>9.9420375737261264E-3</v>
      </c>
      <c r="E241" s="7">
        <v>43014</v>
      </c>
      <c r="F241" s="9">
        <v>307.73</v>
      </c>
      <c r="G241" s="10">
        <f t="shared" si="13"/>
        <v>4.3541659601885559E-2</v>
      </c>
      <c r="I241" s="7">
        <v>43110</v>
      </c>
      <c r="J241" s="9">
        <v>2748.23</v>
      </c>
      <c r="K241" s="10">
        <f t="shared" si="14"/>
        <v>-1.1122055472160134E-3</v>
      </c>
      <c r="M241" s="7">
        <v>43110</v>
      </c>
      <c r="N241" s="9">
        <v>25369.13</v>
      </c>
      <c r="O241" s="10">
        <f t="shared" si="15"/>
        <v>-6.5666632526838837E-4</v>
      </c>
      <c r="R241" s="4"/>
      <c r="S241" s="3"/>
    </row>
    <row r="242" spans="1:19" x14ac:dyDescent="0.3">
      <c r="A242" s="7">
        <v>43015</v>
      </c>
      <c r="B242" s="9">
        <v>4425</v>
      </c>
      <c r="C242" s="10">
        <f t="shared" si="12"/>
        <v>1.4212730260669913E-2</v>
      </c>
      <c r="E242" s="7">
        <v>43015</v>
      </c>
      <c r="F242" s="9">
        <v>311.12</v>
      </c>
      <c r="G242" s="10">
        <f t="shared" si="13"/>
        <v>1.1016150521561064E-2</v>
      </c>
      <c r="I242" s="7">
        <v>43111</v>
      </c>
      <c r="J242" s="9">
        <v>2767.56</v>
      </c>
      <c r="K242" s="10">
        <f t="shared" si="14"/>
        <v>7.0336180014045138E-3</v>
      </c>
      <c r="M242" s="7">
        <v>43111</v>
      </c>
      <c r="N242" s="9">
        <v>25574.73</v>
      </c>
      <c r="O242" s="10">
        <f t="shared" si="15"/>
        <v>8.104337831056822E-3</v>
      </c>
      <c r="R242" s="4"/>
      <c r="S242" s="3"/>
    </row>
    <row r="243" spans="1:19" x14ac:dyDescent="0.3">
      <c r="A243" s="7">
        <v>43016</v>
      </c>
      <c r="B243" s="9">
        <v>4603.49</v>
      </c>
      <c r="C243" s="10">
        <f t="shared" si="12"/>
        <v>4.0336723163841758E-2</v>
      </c>
      <c r="E243" s="7">
        <v>43016</v>
      </c>
      <c r="F243" s="9">
        <v>309.2</v>
      </c>
      <c r="G243" s="10">
        <f t="shared" si="13"/>
        <v>-6.1712522499357669E-3</v>
      </c>
      <c r="I243" s="7">
        <v>43112</v>
      </c>
      <c r="J243" s="9">
        <v>2786.24</v>
      </c>
      <c r="K243" s="10">
        <f t="shared" si="14"/>
        <v>6.7496278310135412E-3</v>
      </c>
      <c r="M243" s="7">
        <v>43112</v>
      </c>
      <c r="N243" s="9">
        <v>25803.19</v>
      </c>
      <c r="O243" s="10">
        <f t="shared" si="15"/>
        <v>8.9330366342088123E-3</v>
      </c>
      <c r="R243" s="4"/>
      <c r="S243" s="3"/>
    </row>
    <row r="244" spans="1:19" x14ac:dyDescent="0.3">
      <c r="A244" s="7">
        <v>43017</v>
      </c>
      <c r="B244" s="9">
        <v>4769.55</v>
      </c>
      <c r="C244" s="10">
        <f t="shared" si="12"/>
        <v>3.6072631851052223E-2</v>
      </c>
      <c r="E244" s="7">
        <v>43017</v>
      </c>
      <c r="F244" s="9">
        <v>297</v>
      </c>
      <c r="G244" s="10">
        <f t="shared" si="13"/>
        <v>-3.9456662354463094E-2</v>
      </c>
      <c r="I244" s="7">
        <v>43115</v>
      </c>
      <c r="J244" s="12">
        <v>2781.33</v>
      </c>
      <c r="K244" s="10">
        <f t="shared" si="14"/>
        <v>-1.7622315378430626E-3</v>
      </c>
      <c r="M244" s="7">
        <v>43115</v>
      </c>
      <c r="N244" s="11">
        <v>25798.025000000001</v>
      </c>
      <c r="O244" s="10">
        <f t="shared" si="15"/>
        <v>-2.0016904886555636E-4</v>
      </c>
      <c r="R244" s="4"/>
      <c r="S244" s="3"/>
    </row>
    <row r="245" spans="1:19" x14ac:dyDescent="0.3">
      <c r="A245" s="7">
        <v>43018</v>
      </c>
      <c r="B245" s="9">
        <v>4750</v>
      </c>
      <c r="C245" s="10">
        <f t="shared" si="12"/>
        <v>-4.0989191852481219E-3</v>
      </c>
      <c r="E245" s="7">
        <v>43018</v>
      </c>
      <c r="F245" s="9">
        <v>297.99</v>
      </c>
      <c r="G245" s="10">
        <f t="shared" si="13"/>
        <v>3.3333333333333639E-3</v>
      </c>
      <c r="I245" s="7">
        <v>43116</v>
      </c>
      <c r="J245" s="9">
        <v>2776.42</v>
      </c>
      <c r="K245" s="10">
        <f t="shared" si="14"/>
        <v>-1.765342480036477E-3</v>
      </c>
      <c r="M245" s="7">
        <v>43116</v>
      </c>
      <c r="N245" s="9">
        <v>25792.86</v>
      </c>
      <c r="O245" s="10">
        <f t="shared" si="15"/>
        <v>-2.0020912453572987E-4</v>
      </c>
      <c r="R245" s="4"/>
      <c r="S245" s="3"/>
    </row>
    <row r="246" spans="1:19" x14ac:dyDescent="0.3">
      <c r="A246" s="7">
        <v>43019</v>
      </c>
      <c r="B246" s="9">
        <v>4814.99</v>
      </c>
      <c r="C246" s="10">
        <f t="shared" si="12"/>
        <v>1.368210526315785E-2</v>
      </c>
      <c r="E246" s="7">
        <v>43019</v>
      </c>
      <c r="F246" s="9">
        <v>302</v>
      </c>
      <c r="G246" s="10">
        <f t="shared" si="13"/>
        <v>1.3456827410315751E-2</v>
      </c>
      <c r="I246" s="7">
        <v>43117</v>
      </c>
      <c r="J246" s="9">
        <v>2802.56</v>
      </c>
      <c r="K246" s="10">
        <f t="shared" si="14"/>
        <v>9.4150020530034614E-3</v>
      </c>
      <c r="M246" s="7">
        <v>43117</v>
      </c>
      <c r="N246" s="9">
        <v>26115.65</v>
      </c>
      <c r="O246" s="10">
        <f t="shared" si="15"/>
        <v>1.2514703681561519E-2</v>
      </c>
      <c r="R246" s="4"/>
      <c r="S246" s="3"/>
    </row>
    <row r="247" spans="1:19" x14ac:dyDescent="0.3">
      <c r="A247" s="7">
        <v>43020</v>
      </c>
      <c r="B247" s="9">
        <v>5440</v>
      </c>
      <c r="C247" s="10">
        <f t="shared" si="12"/>
        <v>0.12980504632408379</v>
      </c>
      <c r="E247" s="7">
        <v>43020</v>
      </c>
      <c r="F247" s="9">
        <v>302.12</v>
      </c>
      <c r="G247" s="10">
        <f t="shared" si="13"/>
        <v>3.9735099337749851E-4</v>
      </c>
      <c r="I247" s="7">
        <v>43118</v>
      </c>
      <c r="J247" s="9">
        <v>2798.03</v>
      </c>
      <c r="K247" s="10">
        <f t="shared" si="14"/>
        <v>-1.6163793103447367E-3</v>
      </c>
      <c r="M247" s="7">
        <v>43118</v>
      </c>
      <c r="N247" s="9">
        <v>26017.81</v>
      </c>
      <c r="O247" s="10">
        <f t="shared" si="15"/>
        <v>-3.7464125916835361E-3</v>
      </c>
      <c r="R247" s="4"/>
      <c r="S247" s="3"/>
    </row>
    <row r="248" spans="1:19" x14ac:dyDescent="0.3">
      <c r="A248" s="7">
        <v>43021</v>
      </c>
      <c r="B248" s="9">
        <v>5624.8</v>
      </c>
      <c r="C248" s="10">
        <f t="shared" si="12"/>
        <v>3.3970588235294148E-2</v>
      </c>
      <c r="E248" s="7">
        <v>43021</v>
      </c>
      <c r="F248" s="9">
        <v>335.89</v>
      </c>
      <c r="G248" s="10">
        <f t="shared" si="13"/>
        <v>0.11177677743942797</v>
      </c>
      <c r="I248" s="7">
        <v>43119</v>
      </c>
      <c r="J248" s="9">
        <v>2810.3</v>
      </c>
      <c r="K248" s="10">
        <f t="shared" si="14"/>
        <v>4.3852281783969367E-3</v>
      </c>
      <c r="M248" s="7">
        <v>43119</v>
      </c>
      <c r="N248" s="9">
        <v>26071.72</v>
      </c>
      <c r="O248" s="10">
        <f t="shared" si="15"/>
        <v>2.0720421895616828E-3</v>
      </c>
      <c r="R248" s="4"/>
      <c r="S248" s="3"/>
    </row>
    <row r="249" spans="1:19" x14ac:dyDescent="0.3">
      <c r="A249" s="7">
        <v>43022</v>
      </c>
      <c r="B249" s="9">
        <v>5819.13</v>
      </c>
      <c r="C249" s="10">
        <f t="shared" si="12"/>
        <v>3.4548783956762891E-2</v>
      </c>
      <c r="E249" s="7">
        <v>43022</v>
      </c>
      <c r="F249" s="9">
        <v>338.37</v>
      </c>
      <c r="G249" s="10">
        <f t="shared" si="13"/>
        <v>7.3833695555092982E-3</v>
      </c>
      <c r="I249" s="7">
        <v>43122</v>
      </c>
      <c r="J249" s="9">
        <v>2832.97</v>
      </c>
      <c r="K249" s="10">
        <f t="shared" si="14"/>
        <v>8.0667544390277245E-3</v>
      </c>
      <c r="M249" s="7">
        <v>43122</v>
      </c>
      <c r="N249" s="9">
        <v>26214.6</v>
      </c>
      <c r="O249" s="10">
        <f t="shared" si="15"/>
        <v>5.4802675082425466E-3</v>
      </c>
      <c r="R249" s="4"/>
      <c r="S249" s="3"/>
    </row>
    <row r="250" spans="1:19" x14ac:dyDescent="0.3">
      <c r="A250" s="7">
        <v>43023</v>
      </c>
      <c r="B250" s="9">
        <v>5693.7</v>
      </c>
      <c r="C250" s="10">
        <f t="shared" si="12"/>
        <v>-2.1554768496321666E-2</v>
      </c>
      <c r="E250" s="7">
        <v>43023</v>
      </c>
      <c r="F250" s="9">
        <v>336.89</v>
      </c>
      <c r="G250" s="10">
        <f t="shared" si="13"/>
        <v>-4.3739102166268232E-3</v>
      </c>
      <c r="I250" s="7">
        <v>43123</v>
      </c>
      <c r="J250" s="9">
        <v>2839.13</v>
      </c>
      <c r="K250" s="10">
        <f t="shared" si="14"/>
        <v>2.1743964814312576E-3</v>
      </c>
      <c r="M250" s="7">
        <v>43123</v>
      </c>
      <c r="N250" s="9">
        <v>26210.81</v>
      </c>
      <c r="O250" s="10">
        <f t="shared" si="15"/>
        <v>-1.4457592334032315E-4</v>
      </c>
      <c r="R250" s="4"/>
      <c r="S250" s="3"/>
    </row>
    <row r="251" spans="1:19" x14ac:dyDescent="0.3">
      <c r="A251" s="7">
        <v>43024</v>
      </c>
      <c r="B251" s="9">
        <v>5754.9</v>
      </c>
      <c r="C251" s="10">
        <f t="shared" si="12"/>
        <v>1.0748722271984795E-2</v>
      </c>
      <c r="E251" s="7">
        <v>43024</v>
      </c>
      <c r="F251" s="9">
        <v>334.36</v>
      </c>
      <c r="G251" s="10">
        <f t="shared" si="13"/>
        <v>-7.509869690403315E-3</v>
      </c>
      <c r="I251" s="7">
        <v>43124</v>
      </c>
      <c r="J251" s="9">
        <v>2837.54</v>
      </c>
      <c r="K251" s="10">
        <f t="shared" si="14"/>
        <v>-5.6003071363415751E-4</v>
      </c>
      <c r="M251" s="7">
        <v>43124</v>
      </c>
      <c r="N251" s="9">
        <v>26252.12</v>
      </c>
      <c r="O251" s="10">
        <f t="shared" si="15"/>
        <v>1.5760672791110869E-3</v>
      </c>
      <c r="R251" s="4"/>
      <c r="S251" s="3"/>
    </row>
    <row r="252" spans="1:19" x14ac:dyDescent="0.3">
      <c r="A252" s="7">
        <v>43025</v>
      </c>
      <c r="B252" s="9">
        <v>5594</v>
      </c>
      <c r="C252" s="10">
        <f t="shared" si="12"/>
        <v>-2.7958782950181522E-2</v>
      </c>
      <c r="E252" s="7">
        <v>43025</v>
      </c>
      <c r="F252" s="9">
        <v>316.37</v>
      </c>
      <c r="G252" s="10">
        <f t="shared" si="13"/>
        <v>-5.3804282808948466E-2</v>
      </c>
      <c r="I252" s="7">
        <v>43125</v>
      </c>
      <c r="J252" s="9">
        <v>2839.25</v>
      </c>
      <c r="K252" s="10">
        <f t="shared" si="14"/>
        <v>6.0263467651558618E-4</v>
      </c>
      <c r="M252" s="7">
        <v>43125</v>
      </c>
      <c r="N252" s="9">
        <v>26392.79</v>
      </c>
      <c r="O252" s="10">
        <f t="shared" si="15"/>
        <v>5.3584243862972551E-3</v>
      </c>
      <c r="R252" s="4"/>
      <c r="S252" s="3"/>
    </row>
    <row r="253" spans="1:19" x14ac:dyDescent="0.3">
      <c r="A253" s="7">
        <v>43026</v>
      </c>
      <c r="B253" s="9">
        <v>5574.44</v>
      </c>
      <c r="C253" s="10">
        <f t="shared" si="12"/>
        <v>-3.4966035037540936E-3</v>
      </c>
      <c r="E253" s="7">
        <v>43026</v>
      </c>
      <c r="F253" s="9">
        <v>313.58999999999997</v>
      </c>
      <c r="G253" s="10">
        <f t="shared" si="13"/>
        <v>-8.7871795682271693E-3</v>
      </c>
      <c r="I253" s="7">
        <v>43126</v>
      </c>
      <c r="J253" s="9">
        <v>2872.87</v>
      </c>
      <c r="K253" s="10">
        <f t="shared" si="14"/>
        <v>1.1841155234657001E-2</v>
      </c>
      <c r="M253" s="7">
        <v>43126</v>
      </c>
      <c r="N253" s="9">
        <v>26616.71</v>
      </c>
      <c r="O253" s="10">
        <f t="shared" si="15"/>
        <v>8.4841352505740479E-3</v>
      </c>
      <c r="R253" s="4"/>
      <c r="S253" s="3"/>
    </row>
    <row r="254" spans="1:19" x14ac:dyDescent="0.3">
      <c r="A254" s="7">
        <v>43027</v>
      </c>
      <c r="B254" s="9">
        <v>5704.01</v>
      </c>
      <c r="C254" s="10">
        <f t="shared" si="12"/>
        <v>2.3243590387554736E-2</v>
      </c>
      <c r="E254" s="7">
        <v>43027</v>
      </c>
      <c r="F254" s="9">
        <v>308.02</v>
      </c>
      <c r="G254" s="10">
        <f t="shared" si="13"/>
        <v>-1.776204598360915E-2</v>
      </c>
      <c r="I254" s="7">
        <v>43129</v>
      </c>
      <c r="J254" s="9">
        <v>2853.53</v>
      </c>
      <c r="K254" s="10">
        <f t="shared" si="14"/>
        <v>-6.7319440141738723E-3</v>
      </c>
      <c r="M254" s="7">
        <v>43129</v>
      </c>
      <c r="N254" s="9">
        <v>26439.48</v>
      </c>
      <c r="O254" s="10">
        <f t="shared" si="15"/>
        <v>-6.6585990530008991E-3</v>
      </c>
      <c r="R254" s="4"/>
      <c r="S254" s="3"/>
    </row>
    <row r="255" spans="1:19" x14ac:dyDescent="0.3">
      <c r="A255" s="7">
        <v>43028</v>
      </c>
      <c r="B255" s="9">
        <v>5989.1</v>
      </c>
      <c r="C255" s="10">
        <f t="shared" si="12"/>
        <v>4.9980627663696264E-2</v>
      </c>
      <c r="E255" s="7">
        <v>43028</v>
      </c>
      <c r="F255" s="9">
        <v>303.14999999999998</v>
      </c>
      <c r="G255" s="10">
        <f t="shared" si="13"/>
        <v>-1.581066164534772E-2</v>
      </c>
      <c r="I255" s="7">
        <v>43130</v>
      </c>
      <c r="J255" s="9">
        <v>2822.43</v>
      </c>
      <c r="K255" s="10">
        <f t="shared" si="14"/>
        <v>-1.0898781509218533E-2</v>
      </c>
      <c r="M255" s="7">
        <v>43130</v>
      </c>
      <c r="N255" s="9">
        <v>26076.89</v>
      </c>
      <c r="O255" s="10">
        <f t="shared" si="15"/>
        <v>-1.3713961091519204E-2</v>
      </c>
      <c r="R255" s="4"/>
      <c r="S255" s="3"/>
    </row>
    <row r="256" spans="1:19" x14ac:dyDescent="0.3">
      <c r="A256" s="7">
        <v>43029</v>
      </c>
      <c r="B256" s="9">
        <v>6024.86</v>
      </c>
      <c r="C256" s="10">
        <f t="shared" si="12"/>
        <v>5.970847038787014E-3</v>
      </c>
      <c r="E256" s="7">
        <v>43029</v>
      </c>
      <c r="F256" s="9">
        <v>300</v>
      </c>
      <c r="G256" s="10">
        <f t="shared" si="13"/>
        <v>-1.0390895596239411E-2</v>
      </c>
      <c r="I256" s="7">
        <v>43131</v>
      </c>
      <c r="J256" s="9">
        <v>2823.81</v>
      </c>
      <c r="K256" s="10">
        <f t="shared" si="14"/>
        <v>4.8894038116095327E-4</v>
      </c>
      <c r="M256" s="7">
        <v>43131</v>
      </c>
      <c r="N256" s="9">
        <v>26149.39</v>
      </c>
      <c r="O256" s="10">
        <f t="shared" si="15"/>
        <v>2.7802395147580867E-3</v>
      </c>
      <c r="R256" s="4"/>
      <c r="S256" s="3"/>
    </row>
    <row r="257" spans="1:19" x14ac:dyDescent="0.3">
      <c r="A257" s="7">
        <v>43030</v>
      </c>
      <c r="B257" s="9">
        <v>6005.05</v>
      </c>
      <c r="C257" s="10">
        <f t="shared" si="12"/>
        <v>-3.2880432076429146E-3</v>
      </c>
      <c r="E257" s="7">
        <v>43030</v>
      </c>
      <c r="F257" s="9">
        <v>295.14</v>
      </c>
      <c r="G257" s="10">
        <f t="shared" si="13"/>
        <v>-1.6200000000000044E-2</v>
      </c>
      <c r="I257" s="7">
        <v>43132</v>
      </c>
      <c r="J257" s="9">
        <v>2821.98</v>
      </c>
      <c r="K257" s="10">
        <f t="shared" si="14"/>
        <v>-6.4806059897795079E-4</v>
      </c>
      <c r="M257" s="7">
        <v>43132</v>
      </c>
      <c r="N257" s="9">
        <v>26186.71</v>
      </c>
      <c r="O257" s="10">
        <f t="shared" si="15"/>
        <v>1.4271843434971029E-3</v>
      </c>
      <c r="R257" s="4"/>
      <c r="S257" s="3"/>
    </row>
    <row r="258" spans="1:19" x14ac:dyDescent="0.3">
      <c r="A258" s="7">
        <v>43031</v>
      </c>
      <c r="B258" s="9">
        <v>5905.99</v>
      </c>
      <c r="C258" s="10">
        <f t="shared" si="12"/>
        <v>-1.6496115769227632E-2</v>
      </c>
      <c r="E258" s="7">
        <v>43031</v>
      </c>
      <c r="F258" s="9">
        <v>285.83</v>
      </c>
      <c r="G258" s="10">
        <f t="shared" si="13"/>
        <v>-3.1544351833028401E-2</v>
      </c>
      <c r="I258" s="7">
        <v>43133</v>
      </c>
      <c r="J258" s="9">
        <v>2762.13</v>
      </c>
      <c r="K258" s="10">
        <f t="shared" si="14"/>
        <v>-2.1208513171602886E-2</v>
      </c>
      <c r="M258" s="7">
        <v>43133</v>
      </c>
      <c r="N258" s="9">
        <v>25520.959999999999</v>
      </c>
      <c r="O258" s="10">
        <f t="shared" si="15"/>
        <v>-2.5423201310893963E-2</v>
      </c>
      <c r="R258" s="4"/>
      <c r="S258" s="3"/>
    </row>
    <row r="259" spans="1:19" x14ac:dyDescent="0.3">
      <c r="A259" s="7">
        <v>43032</v>
      </c>
      <c r="B259" s="9">
        <v>5525.43</v>
      </c>
      <c r="C259" s="10">
        <f t="shared" si="12"/>
        <v>-6.4436275713301155E-2</v>
      </c>
      <c r="E259" s="7">
        <v>43032</v>
      </c>
      <c r="F259" s="9">
        <v>296.99</v>
      </c>
      <c r="G259" s="10">
        <f t="shared" si="13"/>
        <v>3.9044187104222881E-2</v>
      </c>
      <c r="I259" s="7">
        <v>43136</v>
      </c>
      <c r="J259" s="9">
        <v>2648.94</v>
      </c>
      <c r="K259" s="10">
        <f t="shared" si="14"/>
        <v>-4.0979244278871757E-2</v>
      </c>
      <c r="M259" s="7">
        <v>43136</v>
      </c>
      <c r="N259" s="9">
        <v>24345.75</v>
      </c>
      <c r="O259" s="10">
        <f t="shared" si="15"/>
        <v>-4.6048816345466592E-2</v>
      </c>
      <c r="R259" s="4"/>
      <c r="S259" s="3"/>
    </row>
    <row r="260" spans="1:19" x14ac:dyDescent="0.3">
      <c r="A260" s="7">
        <v>43033</v>
      </c>
      <c r="B260" s="9">
        <v>5739.97</v>
      </c>
      <c r="C260" s="10">
        <f t="shared" si="12"/>
        <v>3.8827747342740734E-2</v>
      </c>
      <c r="E260" s="7">
        <v>43033</v>
      </c>
      <c r="F260" s="9">
        <v>296.76</v>
      </c>
      <c r="G260" s="10">
        <f t="shared" si="13"/>
        <v>-7.7443684972564118E-4</v>
      </c>
      <c r="I260" s="7">
        <v>43137</v>
      </c>
      <c r="J260" s="9">
        <v>2695.14</v>
      </c>
      <c r="K260" s="10">
        <f t="shared" si="14"/>
        <v>1.7440938639606718E-2</v>
      </c>
      <c r="M260" s="7">
        <v>43137</v>
      </c>
      <c r="N260" s="9">
        <v>24912.77</v>
      </c>
      <c r="O260" s="10">
        <f t="shared" si="15"/>
        <v>2.3290307343170797E-2</v>
      </c>
      <c r="R260" s="4"/>
      <c r="S260" s="3"/>
    </row>
    <row r="261" spans="1:19" x14ac:dyDescent="0.3">
      <c r="A261" s="7">
        <v>43034</v>
      </c>
      <c r="B261" s="9">
        <v>5891.61</v>
      </c>
      <c r="C261" s="10">
        <f t="shared" ref="C261:C324" si="16">(B261-B260)/B260</f>
        <v>2.6418256541410393E-2</v>
      </c>
      <c r="E261" s="7">
        <v>43034</v>
      </c>
      <c r="F261" s="9">
        <v>295.98</v>
      </c>
      <c r="G261" s="10">
        <f t="shared" ref="G261:G324" si="17">(F261-F260)/F260</f>
        <v>-2.6283865750100174E-3</v>
      </c>
      <c r="I261" s="7">
        <v>43138</v>
      </c>
      <c r="J261" s="9">
        <v>2681.66</v>
      </c>
      <c r="K261" s="10">
        <f t="shared" ref="K261:K324" si="18">(J261-J260)/J260</f>
        <v>-5.0015954644285713E-3</v>
      </c>
      <c r="M261" s="7">
        <v>43138</v>
      </c>
      <c r="N261" s="9">
        <v>24893.35</v>
      </c>
      <c r="O261" s="10">
        <f t="shared" ref="O261:O324" si="19">(N261-N260)/N260</f>
        <v>-7.7951990083807991E-4</v>
      </c>
      <c r="R261" s="4"/>
      <c r="S261" s="3"/>
    </row>
    <row r="262" spans="1:19" x14ac:dyDescent="0.3">
      <c r="A262" s="7">
        <v>43035</v>
      </c>
      <c r="B262" s="9">
        <v>5780</v>
      </c>
      <c r="C262" s="10">
        <f t="shared" si="16"/>
        <v>-1.8943888003448917E-2</v>
      </c>
      <c r="E262" s="7">
        <v>43035</v>
      </c>
      <c r="F262" s="9">
        <v>297.58999999999997</v>
      </c>
      <c r="G262" s="10">
        <f t="shared" si="17"/>
        <v>5.4395567268057188E-3</v>
      </c>
      <c r="I262" s="7">
        <v>43139</v>
      </c>
      <c r="J262" s="9">
        <v>2581</v>
      </c>
      <c r="K262" s="10">
        <f t="shared" si="18"/>
        <v>-3.753645130255135E-2</v>
      </c>
      <c r="M262" s="7">
        <v>43139</v>
      </c>
      <c r="N262" s="9">
        <v>23860.46</v>
      </c>
      <c r="O262" s="10">
        <f t="shared" si="19"/>
        <v>-4.149260746343901E-2</v>
      </c>
      <c r="R262" s="4"/>
      <c r="S262" s="3"/>
    </row>
    <row r="263" spans="1:19" x14ac:dyDescent="0.3">
      <c r="A263" s="7">
        <v>43036</v>
      </c>
      <c r="B263" s="9">
        <v>5752.01</v>
      </c>
      <c r="C263" s="10">
        <f t="shared" si="16"/>
        <v>-4.8425605536331802E-3</v>
      </c>
      <c r="E263" s="7">
        <v>43036</v>
      </c>
      <c r="F263" s="9">
        <v>295.11</v>
      </c>
      <c r="G263" s="10">
        <f t="shared" si="17"/>
        <v>-8.3336133606638722E-3</v>
      </c>
      <c r="I263" s="7">
        <v>43140</v>
      </c>
      <c r="J263" s="9">
        <v>2619.5500000000002</v>
      </c>
      <c r="K263" s="10">
        <f t="shared" si="18"/>
        <v>1.4936071290197668E-2</v>
      </c>
      <c r="M263" s="7">
        <v>43140</v>
      </c>
      <c r="N263" s="9">
        <v>24190.9</v>
      </c>
      <c r="O263" s="10">
        <f t="shared" si="19"/>
        <v>1.3848852872073813E-2</v>
      </c>
      <c r="R263" s="4"/>
      <c r="S263" s="3"/>
    </row>
    <row r="264" spans="1:19" x14ac:dyDescent="0.3">
      <c r="A264" s="7">
        <v>43037</v>
      </c>
      <c r="B264" s="9">
        <v>6140.01</v>
      </c>
      <c r="C264" s="10">
        <f t="shared" si="16"/>
        <v>6.7454681059316651E-2</v>
      </c>
      <c r="E264" s="7">
        <v>43037</v>
      </c>
      <c r="F264" s="9">
        <v>303.38</v>
      </c>
      <c r="G264" s="10">
        <f t="shared" si="17"/>
        <v>2.8023448883467118E-2</v>
      </c>
      <c r="I264" s="7">
        <v>43143</v>
      </c>
      <c r="J264" s="9">
        <v>2656</v>
      </c>
      <c r="K264" s="10">
        <f t="shared" si="18"/>
        <v>1.3914603653299161E-2</v>
      </c>
      <c r="M264" s="7">
        <v>43143</v>
      </c>
      <c r="N264" s="9">
        <v>24601.27</v>
      </c>
      <c r="O264" s="10">
        <f t="shared" si="19"/>
        <v>1.696381697249788E-2</v>
      </c>
      <c r="R264" s="4"/>
      <c r="S264" s="3"/>
    </row>
    <row r="265" spans="1:19" x14ac:dyDescent="0.3">
      <c r="A265" s="7">
        <v>43038</v>
      </c>
      <c r="B265" s="9">
        <v>6124.16</v>
      </c>
      <c r="C265" s="10">
        <f t="shared" si="16"/>
        <v>-2.5814290204739672E-3</v>
      </c>
      <c r="E265" s="7">
        <v>43038</v>
      </c>
      <c r="F265" s="9">
        <v>306.87</v>
      </c>
      <c r="G265" s="10">
        <f t="shared" si="17"/>
        <v>1.1503724701694275E-2</v>
      </c>
      <c r="I265" s="7">
        <v>43144</v>
      </c>
      <c r="J265" s="9">
        <v>2662.94</v>
      </c>
      <c r="K265" s="10">
        <f t="shared" si="18"/>
        <v>2.6129518072289361E-3</v>
      </c>
      <c r="M265" s="7">
        <v>43144</v>
      </c>
      <c r="N265" s="9">
        <v>24640.45</v>
      </c>
      <c r="O265" s="10">
        <f t="shared" si="19"/>
        <v>1.5926007071992742E-3</v>
      </c>
      <c r="R265" s="4"/>
      <c r="S265" s="3"/>
    </row>
    <row r="266" spans="1:19" x14ac:dyDescent="0.3">
      <c r="A266" s="7">
        <v>43039</v>
      </c>
      <c r="B266" s="9">
        <v>6445.01</v>
      </c>
      <c r="C266" s="10">
        <f t="shared" si="16"/>
        <v>5.239085850141087E-2</v>
      </c>
      <c r="E266" s="7">
        <v>43039</v>
      </c>
      <c r="F266" s="9">
        <v>303.51</v>
      </c>
      <c r="G266" s="10">
        <f t="shared" si="17"/>
        <v>-1.0949261902434299E-2</v>
      </c>
      <c r="I266" s="7">
        <v>43145</v>
      </c>
      <c r="J266" s="9">
        <v>2698.63</v>
      </c>
      <c r="K266" s="10">
        <f t="shared" si="18"/>
        <v>1.3402479965752159E-2</v>
      </c>
      <c r="M266" s="7">
        <v>43145</v>
      </c>
      <c r="N266" s="9">
        <v>24893.49</v>
      </c>
      <c r="O266" s="10">
        <f t="shared" si="19"/>
        <v>1.0269292971516384E-2</v>
      </c>
      <c r="R266" s="4"/>
      <c r="S266" s="3"/>
    </row>
    <row r="267" spans="1:19" x14ac:dyDescent="0.3">
      <c r="A267" s="7">
        <v>43040</v>
      </c>
      <c r="B267" s="9">
        <v>6783.69</v>
      </c>
      <c r="C267" s="10">
        <f t="shared" si="16"/>
        <v>5.25491814597649E-2</v>
      </c>
      <c r="E267" s="7">
        <v>43040</v>
      </c>
      <c r="F267" s="9">
        <v>290.82</v>
      </c>
      <c r="G267" s="10">
        <f t="shared" si="17"/>
        <v>-4.1810813482257583E-2</v>
      </c>
      <c r="I267" s="7">
        <v>43146</v>
      </c>
      <c r="J267" s="9">
        <v>2731.2</v>
      </c>
      <c r="K267" s="10">
        <f t="shared" si="18"/>
        <v>1.206908690706014E-2</v>
      </c>
      <c r="M267" s="7">
        <v>43146</v>
      </c>
      <c r="N267" s="9">
        <v>25200.37</v>
      </c>
      <c r="O267" s="10">
        <f t="shared" si="19"/>
        <v>1.232772102264477E-2</v>
      </c>
      <c r="R267" s="4"/>
      <c r="S267" s="3"/>
    </row>
    <row r="268" spans="1:19" x14ac:dyDescent="0.3">
      <c r="A268" s="7">
        <v>43041</v>
      </c>
      <c r="B268" s="9">
        <v>7039.98</v>
      </c>
      <c r="C268" s="10">
        <f t="shared" si="16"/>
        <v>3.7780323098490644E-2</v>
      </c>
      <c r="E268" s="7">
        <v>43041</v>
      </c>
      <c r="F268" s="9">
        <v>285.39999999999998</v>
      </c>
      <c r="G268" s="10">
        <f t="shared" si="17"/>
        <v>-1.8636957568255334E-2</v>
      </c>
      <c r="I268" s="7">
        <v>43147</v>
      </c>
      <c r="J268" s="9">
        <v>2732.22</v>
      </c>
      <c r="K268" s="10">
        <f t="shared" si="18"/>
        <v>3.7346221441124117E-4</v>
      </c>
      <c r="M268" s="7">
        <v>43147</v>
      </c>
      <c r="N268" s="9">
        <v>25219.38</v>
      </c>
      <c r="O268" s="10">
        <f t="shared" si="19"/>
        <v>7.5435400353256871E-4</v>
      </c>
      <c r="R268" s="4"/>
      <c r="S268" s="3"/>
    </row>
    <row r="269" spans="1:19" x14ac:dyDescent="0.3">
      <c r="A269" s="7">
        <v>43042</v>
      </c>
      <c r="B269" s="9">
        <v>7170.01</v>
      </c>
      <c r="C269" s="10">
        <f t="shared" si="16"/>
        <v>1.8470222926769773E-2</v>
      </c>
      <c r="E269" s="7">
        <v>43042</v>
      </c>
      <c r="F269" s="9">
        <v>306</v>
      </c>
      <c r="G269" s="10">
        <f t="shared" si="17"/>
        <v>7.2179397337070864E-2</v>
      </c>
      <c r="I269" s="7">
        <v>43150</v>
      </c>
      <c r="J269" s="11">
        <v>2724.24</v>
      </c>
      <c r="K269" s="10">
        <f t="shared" si="18"/>
        <v>-2.9207018468498211E-3</v>
      </c>
      <c r="M269" s="7">
        <v>43150</v>
      </c>
      <c r="N269" s="11">
        <v>25092.065000000002</v>
      </c>
      <c r="O269" s="10">
        <f t="shared" si="19"/>
        <v>-5.0483001564669188E-3</v>
      </c>
      <c r="R269" s="4"/>
      <c r="S269" s="3"/>
    </row>
    <row r="270" spans="1:19" x14ac:dyDescent="0.3">
      <c r="A270" s="7">
        <v>43043</v>
      </c>
      <c r="B270" s="9">
        <v>7412.55</v>
      </c>
      <c r="C270" s="10">
        <f t="shared" si="16"/>
        <v>3.3827010004170141E-2</v>
      </c>
      <c r="E270" s="7">
        <v>43043</v>
      </c>
      <c r="F270" s="9">
        <v>301.66000000000003</v>
      </c>
      <c r="G270" s="10">
        <f t="shared" si="17"/>
        <v>-1.4183006535947631E-2</v>
      </c>
      <c r="I270" s="7">
        <v>43151</v>
      </c>
      <c r="J270" s="9">
        <v>2716.26</v>
      </c>
      <c r="K270" s="10">
        <f t="shared" si="18"/>
        <v>-2.929257334155421E-3</v>
      </c>
      <c r="M270" s="7">
        <v>43151</v>
      </c>
      <c r="N270" s="9">
        <v>24964.75</v>
      </c>
      <c r="O270" s="10">
        <f t="shared" si="19"/>
        <v>-5.0739148013526315E-3</v>
      </c>
      <c r="R270" s="4"/>
      <c r="S270" s="3"/>
    </row>
    <row r="271" spans="1:19" x14ac:dyDescent="0.3">
      <c r="A271" s="7">
        <v>43044</v>
      </c>
      <c r="B271" s="9">
        <v>7392</v>
      </c>
      <c r="C271" s="10">
        <f t="shared" si="16"/>
        <v>-2.7723253131513689E-3</v>
      </c>
      <c r="E271" s="7">
        <v>43044</v>
      </c>
      <c r="F271" s="9">
        <v>296.57</v>
      </c>
      <c r="G271" s="10">
        <f t="shared" si="17"/>
        <v>-1.6873301067427009E-2</v>
      </c>
      <c r="I271" s="7">
        <v>43152</v>
      </c>
      <c r="J271" s="9">
        <v>2701.33</v>
      </c>
      <c r="K271" s="10">
        <f t="shared" si="18"/>
        <v>-5.496528314668069E-3</v>
      </c>
      <c r="M271" s="7">
        <v>43152</v>
      </c>
      <c r="N271" s="9">
        <v>24797.78</v>
      </c>
      <c r="O271" s="10">
        <f t="shared" si="19"/>
        <v>-6.6882304048709144E-3</v>
      </c>
      <c r="R271" s="4"/>
      <c r="S271" s="3"/>
    </row>
    <row r="272" spans="1:19" x14ac:dyDescent="0.3">
      <c r="A272" s="7">
        <v>43045</v>
      </c>
      <c r="B272" s="9">
        <v>6969.76</v>
      </c>
      <c r="C272" s="10">
        <f t="shared" si="16"/>
        <v>-5.7121212121212094E-2</v>
      </c>
      <c r="E272" s="7">
        <v>43045</v>
      </c>
      <c r="F272" s="9">
        <v>297.32</v>
      </c>
      <c r="G272" s="10">
        <f t="shared" si="17"/>
        <v>2.5289139157703071E-3</v>
      </c>
      <c r="I272" s="7">
        <v>43153</v>
      </c>
      <c r="J272" s="9">
        <v>2703.96</v>
      </c>
      <c r="K272" s="10">
        <f t="shared" si="18"/>
        <v>9.735944886408211E-4</v>
      </c>
      <c r="M272" s="7">
        <v>43153</v>
      </c>
      <c r="N272" s="9">
        <v>24962.48</v>
      </c>
      <c r="O272" s="10">
        <f t="shared" si="19"/>
        <v>6.6417235736425089E-3</v>
      </c>
      <c r="R272" s="4"/>
      <c r="S272" s="3"/>
    </row>
    <row r="273" spans="1:19" x14ac:dyDescent="0.3">
      <c r="A273" s="7">
        <v>43046</v>
      </c>
      <c r="B273" s="9">
        <v>7126.63</v>
      </c>
      <c r="C273" s="10">
        <f t="shared" si="16"/>
        <v>2.2507231238952256E-2</v>
      </c>
      <c r="E273" s="7">
        <v>43046</v>
      </c>
      <c r="F273" s="9">
        <v>292.42</v>
      </c>
      <c r="G273" s="10">
        <f t="shared" si="17"/>
        <v>-1.6480559666352677E-2</v>
      </c>
      <c r="I273" s="7">
        <v>43154</v>
      </c>
      <c r="J273" s="9">
        <v>2747.3</v>
      </c>
      <c r="K273" s="10">
        <f t="shared" si="18"/>
        <v>1.6028343614550564E-2</v>
      </c>
      <c r="M273" s="7">
        <v>43154</v>
      </c>
      <c r="N273" s="9">
        <v>25309.99</v>
      </c>
      <c r="O273" s="10">
        <f t="shared" si="19"/>
        <v>1.3921293076649518E-2</v>
      </c>
      <c r="R273" s="4"/>
      <c r="S273" s="3"/>
    </row>
    <row r="274" spans="1:19" x14ac:dyDescent="0.3">
      <c r="A274" s="7">
        <v>43047</v>
      </c>
      <c r="B274" s="9">
        <v>7467.96</v>
      </c>
      <c r="C274" s="10">
        <f t="shared" si="16"/>
        <v>4.7895007878899269E-2</v>
      </c>
      <c r="E274" s="7">
        <v>43047</v>
      </c>
      <c r="F274" s="9">
        <v>307.91000000000003</v>
      </c>
      <c r="G274" s="10">
        <f t="shared" si="17"/>
        <v>5.2971752958074034E-2</v>
      </c>
      <c r="I274" s="7">
        <v>43157</v>
      </c>
      <c r="J274" s="9">
        <v>2779.6</v>
      </c>
      <c r="K274" s="10">
        <f t="shared" si="18"/>
        <v>1.175699777963809E-2</v>
      </c>
      <c r="M274" s="7">
        <v>43157</v>
      </c>
      <c r="N274" s="9">
        <v>25709.27</v>
      </c>
      <c r="O274" s="10">
        <f t="shared" si="19"/>
        <v>1.5775589006554281E-2</v>
      </c>
      <c r="R274" s="4"/>
      <c r="S274" s="3"/>
    </row>
    <row r="275" spans="1:19" x14ac:dyDescent="0.3">
      <c r="A275" s="7">
        <v>43048</v>
      </c>
      <c r="B275" s="9">
        <v>7156</v>
      </c>
      <c r="C275" s="10">
        <f t="shared" si="16"/>
        <v>-4.1773121441464611E-2</v>
      </c>
      <c r="E275" s="7">
        <v>43048</v>
      </c>
      <c r="F275" s="9">
        <v>320.72000000000003</v>
      </c>
      <c r="G275" s="10">
        <f t="shared" si="17"/>
        <v>4.1603065830924622E-2</v>
      </c>
      <c r="I275" s="7">
        <v>43158</v>
      </c>
      <c r="J275" s="9">
        <v>2744.28</v>
      </c>
      <c r="K275" s="10">
        <f t="shared" si="18"/>
        <v>-1.270686429702105E-2</v>
      </c>
      <c r="M275" s="7">
        <v>43158</v>
      </c>
      <c r="N275" s="9">
        <v>25410.03</v>
      </c>
      <c r="O275" s="10">
        <f t="shared" si="19"/>
        <v>-1.1639381437123715E-2</v>
      </c>
      <c r="R275" s="4"/>
      <c r="S275" s="3"/>
    </row>
    <row r="276" spans="1:19" x14ac:dyDescent="0.3">
      <c r="A276" s="7">
        <v>43049</v>
      </c>
      <c r="B276" s="9">
        <v>6577.62</v>
      </c>
      <c r="C276" s="10">
        <f t="shared" si="16"/>
        <v>-8.08244829513695E-2</v>
      </c>
      <c r="E276" s="7">
        <v>43049</v>
      </c>
      <c r="F276" s="9">
        <v>298.04000000000002</v>
      </c>
      <c r="G276" s="10">
        <f t="shared" si="17"/>
        <v>-7.071588924918934E-2</v>
      </c>
      <c r="I276" s="7">
        <v>43159</v>
      </c>
      <c r="J276" s="9">
        <v>2713.83</v>
      </c>
      <c r="K276" s="10">
        <f t="shared" si="18"/>
        <v>-1.1095806550352104E-2</v>
      </c>
      <c r="M276" s="7">
        <v>43159</v>
      </c>
      <c r="N276" s="9">
        <v>25029.200000000001</v>
      </c>
      <c r="O276" s="10">
        <f t="shared" si="19"/>
        <v>-1.4987388838187052E-2</v>
      </c>
      <c r="R276" s="4"/>
      <c r="S276" s="3"/>
    </row>
    <row r="277" spans="1:19" x14ac:dyDescent="0.3">
      <c r="A277" s="7">
        <v>43050</v>
      </c>
      <c r="B277" s="9">
        <v>6346.7</v>
      </c>
      <c r="C277" s="10">
        <f t="shared" si="16"/>
        <v>-3.5106923172819361E-2</v>
      </c>
      <c r="E277" s="7">
        <v>43050</v>
      </c>
      <c r="F277" s="9">
        <v>315.69</v>
      </c>
      <c r="G277" s="10">
        <f t="shared" si="17"/>
        <v>5.9220238894108095E-2</v>
      </c>
      <c r="I277" s="7">
        <v>43160</v>
      </c>
      <c r="J277" s="9">
        <v>2677.67</v>
      </c>
      <c r="K277" s="10">
        <f t="shared" si="18"/>
        <v>-1.3324342350110308E-2</v>
      </c>
      <c r="M277" s="7">
        <v>43160</v>
      </c>
      <c r="N277" s="9">
        <v>24608.98</v>
      </c>
      <c r="O277" s="10">
        <f t="shared" si="19"/>
        <v>-1.6789190225816292E-2</v>
      </c>
      <c r="R277" s="4"/>
      <c r="S277" s="3"/>
    </row>
    <row r="278" spans="1:19" x14ac:dyDescent="0.3">
      <c r="A278" s="7">
        <v>43051</v>
      </c>
      <c r="B278" s="9">
        <v>5886.35</v>
      </c>
      <c r="C278" s="10">
        <f t="shared" si="16"/>
        <v>-7.2533757700852325E-2</v>
      </c>
      <c r="E278" s="7">
        <v>43051</v>
      </c>
      <c r="F278" s="9">
        <v>307.10000000000002</v>
      </c>
      <c r="G278" s="10">
        <f t="shared" si="17"/>
        <v>-2.7210237891602443E-2</v>
      </c>
      <c r="I278" s="7">
        <v>43161</v>
      </c>
      <c r="J278" s="9">
        <v>2691.25</v>
      </c>
      <c r="K278" s="10">
        <f t="shared" si="18"/>
        <v>5.0715734201749758E-3</v>
      </c>
      <c r="M278" s="7">
        <v>43161</v>
      </c>
      <c r="N278" s="9">
        <v>24538.06</v>
      </c>
      <c r="O278" s="10">
        <f t="shared" si="19"/>
        <v>-2.8818748278066891E-3</v>
      </c>
      <c r="R278" s="4"/>
      <c r="S278" s="3"/>
    </row>
    <row r="279" spans="1:19" x14ac:dyDescent="0.3">
      <c r="A279" s="7">
        <v>43052</v>
      </c>
      <c r="B279" s="9">
        <v>6535.87</v>
      </c>
      <c r="C279" s="10">
        <f t="shared" si="16"/>
        <v>0.11034342164499214</v>
      </c>
      <c r="E279" s="7">
        <v>43052</v>
      </c>
      <c r="F279" s="9">
        <v>315.56</v>
      </c>
      <c r="G279" s="10">
        <f t="shared" si="17"/>
        <v>2.7548029957668443E-2</v>
      </c>
      <c r="I279" s="7">
        <v>43164</v>
      </c>
      <c r="J279" s="9">
        <v>2720.94</v>
      </c>
      <c r="K279" s="10">
        <f t="shared" si="18"/>
        <v>1.1032048304691148E-2</v>
      </c>
      <c r="M279" s="7">
        <v>43164</v>
      </c>
      <c r="N279" s="9">
        <v>24874.76</v>
      </c>
      <c r="O279" s="10">
        <f t="shared" si="19"/>
        <v>1.372154114872965E-2</v>
      </c>
      <c r="R279" s="4"/>
      <c r="S279" s="3"/>
    </row>
    <row r="280" spans="1:19" x14ac:dyDescent="0.3">
      <c r="A280" s="7">
        <v>43053</v>
      </c>
      <c r="B280" s="9">
        <v>6605</v>
      </c>
      <c r="C280" s="10">
        <f t="shared" si="16"/>
        <v>1.0577015760717411E-2</v>
      </c>
      <c r="E280" s="7">
        <v>43053</v>
      </c>
      <c r="F280" s="9">
        <v>335.04</v>
      </c>
      <c r="G280" s="10">
        <f t="shared" si="17"/>
        <v>6.1731524908099945E-2</v>
      </c>
      <c r="I280" s="7">
        <v>43165</v>
      </c>
      <c r="J280" s="9">
        <v>2728.12</v>
      </c>
      <c r="K280" s="10">
        <f t="shared" si="18"/>
        <v>2.6387939462097056E-3</v>
      </c>
      <c r="M280" s="7">
        <v>43165</v>
      </c>
      <c r="N280" s="9">
        <v>24884.12</v>
      </c>
      <c r="O280" s="10">
        <f t="shared" si="19"/>
        <v>3.7628503752400356E-4</v>
      </c>
      <c r="R280" s="4"/>
      <c r="S280" s="3"/>
    </row>
    <row r="281" spans="1:19" x14ac:dyDescent="0.3">
      <c r="A281" s="7">
        <v>43054</v>
      </c>
      <c r="B281" s="9">
        <v>7294</v>
      </c>
      <c r="C281" s="10">
        <f t="shared" si="16"/>
        <v>0.10431491294473884</v>
      </c>
      <c r="E281" s="7">
        <v>43054</v>
      </c>
      <c r="F281" s="9">
        <v>331.81</v>
      </c>
      <c r="G281" s="10">
        <f t="shared" si="17"/>
        <v>-9.6406399235912672E-3</v>
      </c>
      <c r="I281" s="7">
        <v>43166</v>
      </c>
      <c r="J281" s="9">
        <v>2726.8</v>
      </c>
      <c r="K281" s="10">
        <f t="shared" si="18"/>
        <v>-4.8384968403138753E-4</v>
      </c>
      <c r="M281" s="7">
        <v>43166</v>
      </c>
      <c r="N281" s="9">
        <v>24801.360000000001</v>
      </c>
      <c r="O281" s="10">
        <f t="shared" si="19"/>
        <v>-3.3258158214957332E-3</v>
      </c>
      <c r="R281" s="4"/>
      <c r="S281" s="3"/>
    </row>
    <row r="282" spans="1:19" x14ac:dyDescent="0.3">
      <c r="A282" s="7">
        <v>43055</v>
      </c>
      <c r="B282" s="9">
        <v>7838.53</v>
      </c>
      <c r="C282" s="10">
        <f t="shared" si="16"/>
        <v>7.4654510556621839E-2</v>
      </c>
      <c r="E282" s="7">
        <v>43055</v>
      </c>
      <c r="F282" s="9">
        <v>330.21</v>
      </c>
      <c r="G282" s="10">
        <f t="shared" si="17"/>
        <v>-4.8220367077545061E-3</v>
      </c>
      <c r="I282" s="7">
        <v>43167</v>
      </c>
      <c r="J282" s="9">
        <v>2738.97</v>
      </c>
      <c r="K282" s="10">
        <f t="shared" si="18"/>
        <v>4.4631069385358728E-3</v>
      </c>
      <c r="M282" s="7">
        <v>43167</v>
      </c>
      <c r="N282" s="9">
        <v>24895.21</v>
      </c>
      <c r="O282" s="10">
        <f t="shared" si="19"/>
        <v>3.7840666802142521E-3</v>
      </c>
      <c r="R282" s="4"/>
      <c r="S282" s="3"/>
    </row>
    <row r="283" spans="1:19" x14ac:dyDescent="0.3">
      <c r="A283" s="7">
        <v>43056</v>
      </c>
      <c r="B283" s="9">
        <v>7714.71</v>
      </c>
      <c r="C283" s="10">
        <f t="shared" si="16"/>
        <v>-1.5796329158655985E-2</v>
      </c>
      <c r="E283" s="7">
        <v>43056</v>
      </c>
      <c r="F283" s="9">
        <v>332.31</v>
      </c>
      <c r="G283" s="10">
        <f t="shared" si="17"/>
        <v>6.3595893522304684E-3</v>
      </c>
      <c r="I283" s="7">
        <v>43168</v>
      </c>
      <c r="J283" s="9">
        <v>2786.57</v>
      </c>
      <c r="K283" s="10">
        <f t="shared" si="18"/>
        <v>1.7378795678667663E-2</v>
      </c>
      <c r="M283" s="7">
        <v>43168</v>
      </c>
      <c r="N283" s="9">
        <v>25335.74</v>
      </c>
      <c r="O283" s="10">
        <f t="shared" si="19"/>
        <v>1.7695371920943927E-2</v>
      </c>
      <c r="R283" s="4"/>
      <c r="S283" s="3"/>
    </row>
    <row r="284" spans="1:19" x14ac:dyDescent="0.3">
      <c r="A284" s="7">
        <v>43057</v>
      </c>
      <c r="B284" s="9">
        <v>7777.01</v>
      </c>
      <c r="C284" s="10">
        <f t="shared" si="16"/>
        <v>8.0754817744283554E-3</v>
      </c>
      <c r="E284" s="7">
        <v>43057</v>
      </c>
      <c r="F284" s="9">
        <v>346.6</v>
      </c>
      <c r="G284" s="10">
        <f t="shared" si="17"/>
        <v>4.3002016189702445E-2</v>
      </c>
      <c r="I284" s="7">
        <v>43171</v>
      </c>
      <c r="J284" s="9">
        <v>2783.02</v>
      </c>
      <c r="K284" s="10">
        <f t="shared" si="18"/>
        <v>-1.273967637633428E-3</v>
      </c>
      <c r="M284" s="7">
        <v>43171</v>
      </c>
      <c r="N284" s="9">
        <v>25178.61</v>
      </c>
      <c r="O284" s="10">
        <f t="shared" si="19"/>
        <v>-6.2019108184722853E-3</v>
      </c>
      <c r="R284" s="4"/>
      <c r="S284" s="3"/>
    </row>
    <row r="285" spans="1:19" x14ac:dyDescent="0.3">
      <c r="A285" s="7">
        <v>43058</v>
      </c>
      <c r="B285" s="9">
        <v>8031.82</v>
      </c>
      <c r="C285" s="10">
        <f t="shared" si="16"/>
        <v>3.2764520040478216E-2</v>
      </c>
      <c r="E285" s="7">
        <v>43058</v>
      </c>
      <c r="F285" s="9">
        <v>354.59</v>
      </c>
      <c r="G285" s="10">
        <f t="shared" si="17"/>
        <v>2.3052510098095648E-2</v>
      </c>
      <c r="I285" s="7">
        <v>43172</v>
      </c>
      <c r="J285" s="9">
        <v>2765.31</v>
      </c>
      <c r="K285" s="10">
        <f t="shared" si="18"/>
        <v>-6.3635906317597562E-3</v>
      </c>
      <c r="M285" s="7">
        <v>43172</v>
      </c>
      <c r="N285" s="9">
        <v>25007.03</v>
      </c>
      <c r="O285" s="10">
        <f t="shared" si="19"/>
        <v>-6.8145143834390277E-3</v>
      </c>
      <c r="R285" s="4"/>
      <c r="S285" s="3"/>
    </row>
    <row r="286" spans="1:19" x14ac:dyDescent="0.3">
      <c r="A286" s="7">
        <v>43059</v>
      </c>
      <c r="B286" s="9">
        <v>8256.01</v>
      </c>
      <c r="C286" s="10">
        <f t="shared" si="16"/>
        <v>2.7912727127849046E-2</v>
      </c>
      <c r="E286" s="7">
        <v>43059</v>
      </c>
      <c r="F286" s="9">
        <v>368.24</v>
      </c>
      <c r="G286" s="10">
        <f t="shared" si="17"/>
        <v>3.8495163428184764E-2</v>
      </c>
      <c r="I286" s="7">
        <v>43173</v>
      </c>
      <c r="J286" s="9">
        <v>2749.48</v>
      </c>
      <c r="K286" s="10">
        <f t="shared" si="18"/>
        <v>-5.7244938180529229E-3</v>
      </c>
      <c r="M286" s="7">
        <v>43173</v>
      </c>
      <c r="N286" s="9">
        <v>24758.12</v>
      </c>
      <c r="O286" s="10">
        <f t="shared" si="19"/>
        <v>-9.95360104738547E-3</v>
      </c>
      <c r="R286" s="4"/>
      <c r="S286" s="3"/>
    </row>
    <row r="287" spans="1:19" x14ac:dyDescent="0.3">
      <c r="A287" s="7">
        <v>43060</v>
      </c>
      <c r="B287" s="9">
        <v>8109</v>
      </c>
      <c r="C287" s="10">
        <f t="shared" si="16"/>
        <v>-1.7806422230593255E-2</v>
      </c>
      <c r="E287" s="7">
        <v>43060</v>
      </c>
      <c r="F287" s="9">
        <v>361.51</v>
      </c>
      <c r="G287" s="10">
        <f t="shared" si="17"/>
        <v>-1.8276124266782583E-2</v>
      </c>
      <c r="I287" s="7">
        <v>43174</v>
      </c>
      <c r="J287" s="9">
        <v>2747.33</v>
      </c>
      <c r="K287" s="10">
        <f t="shared" si="18"/>
        <v>-7.8196604448844541E-4</v>
      </c>
      <c r="M287" s="7">
        <v>43174</v>
      </c>
      <c r="N287" s="9">
        <v>24873.66</v>
      </c>
      <c r="O287" s="10">
        <f t="shared" si="19"/>
        <v>4.6667517565954471E-3</v>
      </c>
      <c r="R287" s="4"/>
      <c r="S287" s="3"/>
    </row>
    <row r="288" spans="1:19" x14ac:dyDescent="0.3">
      <c r="A288" s="7">
        <v>43061</v>
      </c>
      <c r="B288" s="9">
        <v>8250</v>
      </c>
      <c r="C288" s="10">
        <f t="shared" si="16"/>
        <v>1.7388087310395855E-2</v>
      </c>
      <c r="E288" s="7">
        <v>43061</v>
      </c>
      <c r="F288" s="9">
        <v>381.73</v>
      </c>
      <c r="G288" s="10">
        <f t="shared" si="17"/>
        <v>5.5932062736853833E-2</v>
      </c>
      <c r="I288" s="7">
        <v>43175</v>
      </c>
      <c r="J288" s="9">
        <v>2752.01</v>
      </c>
      <c r="K288" s="10">
        <f t="shared" si="18"/>
        <v>1.7034720983647E-3</v>
      </c>
      <c r="M288" s="7">
        <v>43175</v>
      </c>
      <c r="N288" s="9">
        <v>24946.51</v>
      </c>
      <c r="O288" s="10">
        <f t="shared" si="19"/>
        <v>2.9288009886763162E-3</v>
      </c>
      <c r="R288" s="4"/>
      <c r="S288" s="3"/>
    </row>
    <row r="289" spans="1:19" x14ac:dyDescent="0.3">
      <c r="A289" s="7">
        <v>43062</v>
      </c>
      <c r="B289" s="9">
        <v>8031.16</v>
      </c>
      <c r="C289" s="10">
        <f t="shared" si="16"/>
        <v>-2.6526060606060622E-2</v>
      </c>
      <c r="E289" s="7">
        <v>43062</v>
      </c>
      <c r="F289" s="9">
        <v>406.61</v>
      </c>
      <c r="G289" s="10">
        <f t="shared" si="17"/>
        <v>6.5176957535430791E-2</v>
      </c>
      <c r="I289" s="7">
        <v>43178</v>
      </c>
      <c r="J289" s="9">
        <v>2712.92</v>
      </c>
      <c r="K289" s="10">
        <f t="shared" si="18"/>
        <v>-1.4204163502312907E-2</v>
      </c>
      <c r="M289" s="7">
        <v>43178</v>
      </c>
      <c r="N289" s="9">
        <v>24610.91</v>
      </c>
      <c r="O289" s="10">
        <f t="shared" si="19"/>
        <v>-1.3452783575738593E-2</v>
      </c>
      <c r="R289" s="4"/>
      <c r="S289" s="3"/>
    </row>
    <row r="290" spans="1:19" x14ac:dyDescent="0.3">
      <c r="A290" s="7">
        <v>43063</v>
      </c>
      <c r="B290" s="9">
        <v>8215.01</v>
      </c>
      <c r="C290" s="10">
        <f t="shared" si="16"/>
        <v>2.2892085327648852E-2</v>
      </c>
      <c r="E290" s="7">
        <v>43063</v>
      </c>
      <c r="F290" s="9">
        <v>470.98</v>
      </c>
      <c r="G290" s="10">
        <f t="shared" si="17"/>
        <v>0.15830894468901405</v>
      </c>
      <c r="I290" s="7">
        <v>43179</v>
      </c>
      <c r="J290" s="9">
        <v>2716.94</v>
      </c>
      <c r="K290" s="10">
        <f t="shared" si="18"/>
        <v>1.4817982100467325E-3</v>
      </c>
      <c r="M290" s="7">
        <v>43179</v>
      </c>
      <c r="N290" s="9">
        <v>24727.27</v>
      </c>
      <c r="O290" s="10">
        <f t="shared" si="19"/>
        <v>4.7279844589249477E-3</v>
      </c>
      <c r="R290" s="4"/>
      <c r="S290" s="3"/>
    </row>
    <row r="291" spans="1:19" x14ac:dyDescent="0.3">
      <c r="A291" s="7">
        <v>43064</v>
      </c>
      <c r="B291" s="9">
        <v>8795.5</v>
      </c>
      <c r="C291" s="10">
        <f t="shared" si="16"/>
        <v>7.0662117270703234E-2</v>
      </c>
      <c r="E291" s="7">
        <v>43064</v>
      </c>
      <c r="F291" s="9">
        <v>466.77</v>
      </c>
      <c r="G291" s="10">
        <f t="shared" si="17"/>
        <v>-8.9388084419721354E-3</v>
      </c>
      <c r="I291" s="7">
        <v>43180</v>
      </c>
      <c r="J291" s="9">
        <v>2711.93</v>
      </c>
      <c r="K291" s="10">
        <f t="shared" si="18"/>
        <v>-1.8439862492363535E-3</v>
      </c>
      <c r="M291" s="7">
        <v>43180</v>
      </c>
      <c r="N291" s="9">
        <v>24682.31</v>
      </c>
      <c r="O291" s="10">
        <f t="shared" si="19"/>
        <v>-1.8182354946582912E-3</v>
      </c>
      <c r="R291" s="4"/>
      <c r="S291" s="3"/>
    </row>
    <row r="292" spans="1:19" x14ac:dyDescent="0.3">
      <c r="A292" s="7">
        <v>43065</v>
      </c>
      <c r="B292" s="9">
        <v>9401.11</v>
      </c>
      <c r="C292" s="10">
        <f t="shared" si="16"/>
        <v>6.8854527883576891E-2</v>
      </c>
      <c r="E292" s="7">
        <v>43065</v>
      </c>
      <c r="F292" s="9">
        <v>473.99</v>
      </c>
      <c r="G292" s="10">
        <f t="shared" si="17"/>
        <v>1.5468003513507782E-2</v>
      </c>
      <c r="I292" s="7">
        <v>43181</v>
      </c>
      <c r="J292" s="9">
        <v>2643.69</v>
      </c>
      <c r="K292" s="10">
        <f t="shared" si="18"/>
        <v>-2.5162891372564847E-2</v>
      </c>
      <c r="M292" s="7">
        <v>43181</v>
      </c>
      <c r="N292" s="9">
        <v>23957.89</v>
      </c>
      <c r="O292" s="10">
        <f t="shared" si="19"/>
        <v>-2.9349765074662859E-2</v>
      </c>
      <c r="R292" s="4"/>
      <c r="S292" s="3"/>
    </row>
    <row r="293" spans="1:19" x14ac:dyDescent="0.3">
      <c r="A293" s="7">
        <v>43066</v>
      </c>
      <c r="B293" s="9">
        <v>9768.7099999999991</v>
      </c>
      <c r="C293" s="10">
        <f t="shared" si="16"/>
        <v>3.9101765642567579E-2</v>
      </c>
      <c r="E293" s="7">
        <v>43066</v>
      </c>
      <c r="F293" s="9">
        <v>477.53</v>
      </c>
      <c r="G293" s="10">
        <f t="shared" si="17"/>
        <v>7.4685119939238457E-3</v>
      </c>
      <c r="I293" s="7">
        <v>43182</v>
      </c>
      <c r="J293" s="9">
        <v>2588.2600000000002</v>
      </c>
      <c r="K293" s="10">
        <f t="shared" si="18"/>
        <v>-2.0966906104724774E-2</v>
      </c>
      <c r="M293" s="7">
        <v>43182</v>
      </c>
      <c r="N293" s="9">
        <v>23533.200000000001</v>
      </c>
      <c r="O293" s="10">
        <f t="shared" si="19"/>
        <v>-1.7726519322027054E-2</v>
      </c>
      <c r="R293" s="4"/>
      <c r="S293" s="3"/>
    </row>
    <row r="294" spans="1:19" x14ac:dyDescent="0.3">
      <c r="A294" s="7">
        <v>43067</v>
      </c>
      <c r="B294" s="9">
        <v>9949</v>
      </c>
      <c r="C294" s="10">
        <f t="shared" si="16"/>
        <v>1.8455865718196251E-2</v>
      </c>
      <c r="E294" s="7">
        <v>43067</v>
      </c>
      <c r="F294" s="9">
        <v>468.52</v>
      </c>
      <c r="G294" s="10">
        <f t="shared" si="17"/>
        <v>-1.8867924528301869E-2</v>
      </c>
      <c r="I294" s="7">
        <v>43185</v>
      </c>
      <c r="J294" s="9">
        <v>2658.55</v>
      </c>
      <c r="K294" s="10">
        <f t="shared" si="18"/>
        <v>2.7157240771792615E-2</v>
      </c>
      <c r="M294" s="7">
        <v>43185</v>
      </c>
      <c r="N294" s="9">
        <v>24202.6</v>
      </c>
      <c r="O294" s="10">
        <f t="shared" si="19"/>
        <v>2.8444920367820686E-2</v>
      </c>
      <c r="R294" s="4"/>
      <c r="S294" s="3"/>
    </row>
    <row r="295" spans="1:19" x14ac:dyDescent="0.3">
      <c r="A295" s="7">
        <v>43068</v>
      </c>
      <c r="B295" s="9">
        <v>9935.98</v>
      </c>
      <c r="C295" s="10">
        <f t="shared" si="16"/>
        <v>-1.3086742386169902E-3</v>
      </c>
      <c r="E295" s="7">
        <v>43068</v>
      </c>
      <c r="F295" s="9">
        <v>434.01</v>
      </c>
      <c r="G295" s="10">
        <f t="shared" si="17"/>
        <v>-7.3657474600870812E-2</v>
      </c>
      <c r="I295" s="7">
        <v>43186</v>
      </c>
      <c r="J295" s="9">
        <v>2612.62</v>
      </c>
      <c r="K295" s="10">
        <f t="shared" si="18"/>
        <v>-1.7276334844182086E-2</v>
      </c>
      <c r="M295" s="7">
        <v>43186</v>
      </c>
      <c r="N295" s="9">
        <v>23857.71</v>
      </c>
      <c r="O295" s="10">
        <f t="shared" si="19"/>
        <v>-1.4250121887731048E-2</v>
      </c>
      <c r="R295" s="4"/>
      <c r="S295" s="3"/>
    </row>
    <row r="296" spans="1:19" x14ac:dyDescent="0.3">
      <c r="A296" s="7">
        <v>43069</v>
      </c>
      <c r="B296" s="9">
        <v>9903</v>
      </c>
      <c r="C296" s="10">
        <f t="shared" si="16"/>
        <v>-3.3192498374593712E-3</v>
      </c>
      <c r="E296" s="7">
        <v>43069</v>
      </c>
      <c r="F296" s="9">
        <v>434</v>
      </c>
      <c r="G296" s="10">
        <f t="shared" si="17"/>
        <v>-2.3040943757035333E-5</v>
      </c>
      <c r="I296" s="7">
        <v>43187</v>
      </c>
      <c r="J296" s="9">
        <v>2605</v>
      </c>
      <c r="K296" s="10">
        <f t="shared" si="18"/>
        <v>-2.9166124426820168E-3</v>
      </c>
      <c r="M296" s="7">
        <v>43187</v>
      </c>
      <c r="N296" s="9">
        <v>23848.42</v>
      </c>
      <c r="O296" s="10">
        <f t="shared" si="19"/>
        <v>-3.8939194080240197E-4</v>
      </c>
      <c r="R296" s="4"/>
      <c r="S296" s="3"/>
    </row>
    <row r="297" spans="1:19" x14ac:dyDescent="0.3">
      <c r="A297" s="7">
        <v>43070</v>
      </c>
      <c r="B297" s="9">
        <v>10869.84</v>
      </c>
      <c r="C297" s="10">
        <f t="shared" si="16"/>
        <v>9.7631020902756757E-2</v>
      </c>
      <c r="E297" s="7">
        <v>43070</v>
      </c>
      <c r="F297" s="9">
        <v>463.82</v>
      </c>
      <c r="G297" s="10">
        <f t="shared" si="17"/>
        <v>6.8709677419354825E-2</v>
      </c>
      <c r="I297" s="7">
        <v>43188</v>
      </c>
      <c r="J297" s="9">
        <v>2640.87</v>
      </c>
      <c r="K297" s="10">
        <f t="shared" si="18"/>
        <v>1.3769673704414545E-2</v>
      </c>
      <c r="M297" s="7">
        <v>43188</v>
      </c>
      <c r="N297" s="9">
        <v>24103.11</v>
      </c>
      <c r="O297" s="10">
        <f t="shared" si="19"/>
        <v>1.0679533486914536E-2</v>
      </c>
      <c r="R297" s="4"/>
      <c r="S297" s="3"/>
    </row>
    <row r="298" spans="1:19" x14ac:dyDescent="0.3">
      <c r="A298" s="7">
        <v>43071</v>
      </c>
      <c r="B298" s="9">
        <v>10930.24</v>
      </c>
      <c r="C298" s="10">
        <f t="shared" si="16"/>
        <v>5.5566595276471077E-3</v>
      </c>
      <c r="E298" s="7">
        <v>43071</v>
      </c>
      <c r="F298" s="9">
        <v>460.34</v>
      </c>
      <c r="G298" s="10">
        <f t="shared" si="17"/>
        <v>-7.5029106118753358E-3</v>
      </c>
      <c r="I298" s="7">
        <v>43189</v>
      </c>
      <c r="J298" s="11">
        <v>2611.375</v>
      </c>
      <c r="K298" s="10">
        <f t="shared" si="18"/>
        <v>-1.1168667901108306E-2</v>
      </c>
      <c r="M298" s="7">
        <v>43189</v>
      </c>
      <c r="N298" s="11">
        <v>23873.65</v>
      </c>
      <c r="O298" s="10">
        <f t="shared" si="19"/>
        <v>-9.5199333198080719E-3</v>
      </c>
      <c r="R298" s="4"/>
      <c r="S298" s="3"/>
    </row>
    <row r="299" spans="1:19" x14ac:dyDescent="0.3">
      <c r="A299" s="7">
        <v>43072</v>
      </c>
      <c r="B299" s="9">
        <v>11290</v>
      </c>
      <c r="C299" s="10">
        <f t="shared" si="16"/>
        <v>3.2914190356295947E-2</v>
      </c>
      <c r="E299" s="7">
        <v>43072</v>
      </c>
      <c r="F299" s="9">
        <v>465</v>
      </c>
      <c r="G299" s="10">
        <f t="shared" si="17"/>
        <v>1.0122952600252042E-2</v>
      </c>
      <c r="I299" s="7">
        <v>43192</v>
      </c>
      <c r="J299" s="9">
        <v>2581.88</v>
      </c>
      <c r="K299" s="10">
        <f t="shared" si="18"/>
        <v>-1.1294815949451874E-2</v>
      </c>
      <c r="M299" s="7">
        <v>43192</v>
      </c>
      <c r="N299" s="9">
        <v>23644.19</v>
      </c>
      <c r="O299" s="10">
        <f t="shared" si="19"/>
        <v>-9.6114335260843124E-3</v>
      </c>
      <c r="R299" s="4"/>
      <c r="S299" s="3"/>
    </row>
    <row r="300" spans="1:19" x14ac:dyDescent="0.3">
      <c r="A300" s="7">
        <v>43073</v>
      </c>
      <c r="B300" s="9">
        <v>11643.98</v>
      </c>
      <c r="C300" s="10">
        <f t="shared" si="16"/>
        <v>3.1353410097431318E-2</v>
      </c>
      <c r="E300" s="7">
        <v>43073</v>
      </c>
      <c r="F300" s="9">
        <v>468.22</v>
      </c>
      <c r="G300" s="10">
        <f t="shared" si="17"/>
        <v>6.9247311827957576E-3</v>
      </c>
      <c r="I300" s="7">
        <v>43193</v>
      </c>
      <c r="J300" s="9">
        <v>2614.4499999999998</v>
      </c>
      <c r="K300" s="10">
        <f t="shared" si="18"/>
        <v>1.2614838799634261E-2</v>
      </c>
      <c r="M300" s="7">
        <v>43193</v>
      </c>
      <c r="N300" s="9">
        <v>24033.360000000001</v>
      </c>
      <c r="O300" s="10">
        <f t="shared" si="19"/>
        <v>1.645943464335221E-2</v>
      </c>
      <c r="R300" s="4"/>
      <c r="S300" s="3"/>
    </row>
    <row r="301" spans="1:19" x14ac:dyDescent="0.3">
      <c r="A301" s="7">
        <v>43074</v>
      </c>
      <c r="B301" s="9">
        <v>11718.35</v>
      </c>
      <c r="C301" s="10">
        <f t="shared" si="16"/>
        <v>6.3869913895421328E-3</v>
      </c>
      <c r="E301" s="7">
        <v>43074</v>
      </c>
      <c r="F301" s="9">
        <v>457.3</v>
      </c>
      <c r="G301" s="10">
        <f t="shared" si="17"/>
        <v>-2.3322369826150133E-2</v>
      </c>
      <c r="I301" s="7">
        <v>43194</v>
      </c>
      <c r="J301" s="9">
        <v>2644.69</v>
      </c>
      <c r="K301" s="10">
        <f t="shared" si="18"/>
        <v>1.1566486259060314E-2</v>
      </c>
      <c r="M301" s="7">
        <v>43194</v>
      </c>
      <c r="N301" s="9">
        <v>24264.3</v>
      </c>
      <c r="O301" s="10">
        <f t="shared" si="19"/>
        <v>9.6091432908256974E-3</v>
      </c>
      <c r="R301" s="4"/>
      <c r="S301" s="3"/>
    </row>
    <row r="302" spans="1:19" x14ac:dyDescent="0.3">
      <c r="A302" s="7">
        <v>43075</v>
      </c>
      <c r="B302" s="9">
        <v>14090</v>
      </c>
      <c r="C302" s="10">
        <f t="shared" si="16"/>
        <v>0.20238770816710541</v>
      </c>
      <c r="E302" s="7">
        <v>43075</v>
      </c>
      <c r="F302" s="9">
        <v>432.49</v>
      </c>
      <c r="G302" s="10">
        <f t="shared" si="17"/>
        <v>-5.4253225453750276E-2</v>
      </c>
      <c r="I302" s="7">
        <v>43195</v>
      </c>
      <c r="J302" s="9">
        <v>2662.84</v>
      </c>
      <c r="K302" s="10">
        <f t="shared" si="18"/>
        <v>6.8628081173975368E-3</v>
      </c>
      <c r="M302" s="7">
        <v>43195</v>
      </c>
      <c r="N302" s="9">
        <v>24505.22</v>
      </c>
      <c r="O302" s="10">
        <f t="shared" si="19"/>
        <v>9.9289903273534329E-3</v>
      </c>
      <c r="R302" s="4"/>
      <c r="S302" s="3"/>
    </row>
    <row r="303" spans="1:19" x14ac:dyDescent="0.3">
      <c r="A303" s="7">
        <v>43076</v>
      </c>
      <c r="B303" s="9">
        <v>17390.009999999998</v>
      </c>
      <c r="C303" s="10">
        <f t="shared" si="16"/>
        <v>0.23420936834634482</v>
      </c>
      <c r="E303" s="7">
        <v>43076</v>
      </c>
      <c r="F303" s="9">
        <v>433.28</v>
      </c>
      <c r="G303" s="10">
        <f t="shared" si="17"/>
        <v>1.8266318296375954E-3</v>
      </c>
      <c r="I303" s="7">
        <v>43196</v>
      </c>
      <c r="J303" s="9">
        <v>2604.4699999999998</v>
      </c>
      <c r="K303" s="10">
        <f t="shared" si="18"/>
        <v>-2.1920205494885287E-2</v>
      </c>
      <c r="M303" s="7">
        <v>43196</v>
      </c>
      <c r="N303" s="9">
        <v>23932.76</v>
      </c>
      <c r="O303" s="10">
        <f t="shared" si="19"/>
        <v>-2.3360737018480255E-2</v>
      </c>
      <c r="R303" s="4"/>
      <c r="S303" s="3"/>
    </row>
    <row r="304" spans="1:19" x14ac:dyDescent="0.3">
      <c r="A304" s="7">
        <v>43077</v>
      </c>
      <c r="B304" s="9">
        <v>16367.03</v>
      </c>
      <c r="C304" s="10">
        <f t="shared" si="16"/>
        <v>-5.8825728104814075E-2</v>
      </c>
      <c r="E304" s="7">
        <v>43077</v>
      </c>
      <c r="F304" s="9">
        <v>463.45</v>
      </c>
      <c r="G304" s="10">
        <f t="shared" si="17"/>
        <v>6.9631646971935052E-2</v>
      </c>
      <c r="I304" s="7">
        <v>43199</v>
      </c>
      <c r="J304" s="9">
        <v>2613.16</v>
      </c>
      <c r="K304" s="10">
        <f t="shared" si="18"/>
        <v>3.3365713561684545E-3</v>
      </c>
      <c r="M304" s="7">
        <v>43199</v>
      </c>
      <c r="N304" s="9">
        <v>23979.1</v>
      </c>
      <c r="O304" s="10">
        <f t="shared" si="19"/>
        <v>1.9362580830627203E-3</v>
      </c>
      <c r="R304" s="4"/>
      <c r="S304" s="3"/>
    </row>
    <row r="305" spans="1:19" x14ac:dyDescent="0.3">
      <c r="A305" s="7">
        <v>43078</v>
      </c>
      <c r="B305" s="9">
        <v>15309.98</v>
      </c>
      <c r="C305" s="10">
        <f t="shared" si="16"/>
        <v>-6.4584105974022227E-2</v>
      </c>
      <c r="E305" s="7">
        <v>43078</v>
      </c>
      <c r="F305" s="9">
        <v>485.04</v>
      </c>
      <c r="G305" s="10">
        <f t="shared" si="17"/>
        <v>4.6585392167439926E-2</v>
      </c>
      <c r="I305" s="7">
        <v>43200</v>
      </c>
      <c r="J305" s="9">
        <v>2656.87</v>
      </c>
      <c r="K305" s="10">
        <f t="shared" si="18"/>
        <v>1.6726874741692065E-2</v>
      </c>
      <c r="M305" s="7">
        <v>43200</v>
      </c>
      <c r="N305" s="9">
        <v>24408</v>
      </c>
      <c r="O305" s="10">
        <f t="shared" si="19"/>
        <v>1.7886409414865505E-2</v>
      </c>
      <c r="R305" s="4"/>
      <c r="S305" s="3"/>
    </row>
    <row r="306" spans="1:19" x14ac:dyDescent="0.3">
      <c r="A306" s="7">
        <v>43079</v>
      </c>
      <c r="B306" s="9">
        <v>15290.01</v>
      </c>
      <c r="C306" s="10">
        <f t="shared" si="16"/>
        <v>-1.304377928645194E-3</v>
      </c>
      <c r="E306" s="7">
        <v>43079</v>
      </c>
      <c r="F306" s="9">
        <v>447.51</v>
      </c>
      <c r="G306" s="10">
        <f t="shared" si="17"/>
        <v>-7.7375061850569082E-2</v>
      </c>
      <c r="I306" s="7">
        <v>43201</v>
      </c>
      <c r="J306" s="9">
        <v>2642.19</v>
      </c>
      <c r="K306" s="10">
        <f t="shared" si="18"/>
        <v>-5.5252985656053313E-3</v>
      </c>
      <c r="M306" s="7">
        <v>43201</v>
      </c>
      <c r="N306" s="9">
        <v>24189.45</v>
      </c>
      <c r="O306" s="10">
        <f t="shared" si="19"/>
        <v>-8.9540314650933817E-3</v>
      </c>
      <c r="R306" s="4"/>
      <c r="S306" s="3"/>
    </row>
    <row r="307" spans="1:19" x14ac:dyDescent="0.3">
      <c r="A307" s="7">
        <v>43080</v>
      </c>
      <c r="B307" s="9">
        <v>16885.759999999998</v>
      </c>
      <c r="C307" s="10">
        <f t="shared" si="16"/>
        <v>0.10436553017296903</v>
      </c>
      <c r="E307" s="7">
        <v>43080</v>
      </c>
      <c r="F307" s="9">
        <v>518</v>
      </c>
      <c r="G307" s="10">
        <f t="shared" si="17"/>
        <v>0.15751603316127016</v>
      </c>
      <c r="I307" s="7">
        <v>43202</v>
      </c>
      <c r="J307" s="9">
        <v>2663.99</v>
      </c>
      <c r="K307" s="10">
        <f t="shared" si="18"/>
        <v>8.2507314008454079E-3</v>
      </c>
      <c r="M307" s="7">
        <v>43202</v>
      </c>
      <c r="N307" s="9">
        <v>24483.05</v>
      </c>
      <c r="O307" s="10">
        <f t="shared" si="19"/>
        <v>1.2137522763022662E-2</v>
      </c>
      <c r="R307" s="4"/>
      <c r="S307" s="3"/>
    </row>
    <row r="308" spans="1:19" x14ac:dyDescent="0.3">
      <c r="A308" s="7">
        <v>43081</v>
      </c>
      <c r="B308" s="9">
        <v>17730.12</v>
      </c>
      <c r="C308" s="10">
        <f t="shared" si="16"/>
        <v>5.0004263947847218E-2</v>
      </c>
      <c r="E308" s="7">
        <v>43081</v>
      </c>
      <c r="F308" s="9">
        <v>686.82</v>
      </c>
      <c r="G308" s="10">
        <f t="shared" si="17"/>
        <v>0.325907335907336</v>
      </c>
      <c r="I308" s="7">
        <v>43203</v>
      </c>
      <c r="J308" s="9">
        <v>2656.3</v>
      </c>
      <c r="K308" s="10">
        <f t="shared" si="18"/>
        <v>-2.8866474724002721E-3</v>
      </c>
      <c r="M308" s="7">
        <v>43203</v>
      </c>
      <c r="N308" s="9">
        <v>24360.14</v>
      </c>
      <c r="O308" s="10">
        <f t="shared" si="19"/>
        <v>-5.0202078580895704E-3</v>
      </c>
      <c r="R308" s="4"/>
      <c r="S308" s="3"/>
    </row>
    <row r="309" spans="1:19" x14ac:dyDescent="0.3">
      <c r="A309" s="7">
        <v>43082</v>
      </c>
      <c r="B309" s="9">
        <v>16689.61</v>
      </c>
      <c r="C309" s="10">
        <f t="shared" si="16"/>
        <v>-5.8686010021364685E-2</v>
      </c>
      <c r="E309" s="7">
        <v>43082</v>
      </c>
      <c r="F309" s="9">
        <v>711.94</v>
      </c>
      <c r="G309" s="10">
        <f t="shared" si="17"/>
        <v>3.6574357182376754E-2</v>
      </c>
      <c r="I309" s="7">
        <v>43206</v>
      </c>
      <c r="J309" s="9">
        <v>2677.84</v>
      </c>
      <c r="K309" s="10">
        <f t="shared" si="18"/>
        <v>8.1090238301396531E-3</v>
      </c>
      <c r="M309" s="7">
        <v>43206</v>
      </c>
      <c r="N309" s="9">
        <v>24573.040000000001</v>
      </c>
      <c r="O309" s="10">
        <f t="shared" si="19"/>
        <v>8.7396870461336207E-3</v>
      </c>
      <c r="R309" s="4"/>
      <c r="S309" s="3"/>
    </row>
    <row r="310" spans="1:19" x14ac:dyDescent="0.3">
      <c r="A310" s="7">
        <v>43083</v>
      </c>
      <c r="B310" s="9">
        <v>16749.78</v>
      </c>
      <c r="C310" s="10">
        <f t="shared" si="16"/>
        <v>3.6052370307034288E-3</v>
      </c>
      <c r="E310" s="7">
        <v>43083</v>
      </c>
      <c r="F310" s="9">
        <v>705.01</v>
      </c>
      <c r="G310" s="10">
        <f t="shared" si="17"/>
        <v>-9.7339663454786406E-3</v>
      </c>
      <c r="I310" s="7">
        <v>43207</v>
      </c>
      <c r="J310" s="9">
        <v>2706.39</v>
      </c>
      <c r="K310" s="10">
        <f t="shared" si="18"/>
        <v>1.0661577988229217E-2</v>
      </c>
      <c r="M310" s="7">
        <v>43207</v>
      </c>
      <c r="N310" s="9">
        <v>24786.63</v>
      </c>
      <c r="O310" s="10">
        <f t="shared" si="19"/>
        <v>8.6920462425487503E-3</v>
      </c>
      <c r="R310" s="4"/>
      <c r="S310" s="3"/>
    </row>
    <row r="311" spans="1:19" x14ac:dyDescent="0.3">
      <c r="A311" s="7">
        <v>43084</v>
      </c>
      <c r="B311" s="9">
        <v>17738.669999999998</v>
      </c>
      <c r="C311" s="10">
        <f t="shared" si="16"/>
        <v>5.9038984392630799E-2</v>
      </c>
      <c r="E311" s="7">
        <v>43084</v>
      </c>
      <c r="F311" s="9">
        <v>693.5</v>
      </c>
      <c r="G311" s="10">
        <f t="shared" si="17"/>
        <v>-1.6326009560148069E-2</v>
      </c>
      <c r="I311" s="7">
        <v>43208</v>
      </c>
      <c r="J311" s="9">
        <v>2708.64</v>
      </c>
      <c r="K311" s="10">
        <f t="shared" si="18"/>
        <v>8.3136576768314994E-4</v>
      </c>
      <c r="M311" s="7">
        <v>43208</v>
      </c>
      <c r="N311" s="9">
        <v>24748.07</v>
      </c>
      <c r="O311" s="10">
        <f t="shared" si="19"/>
        <v>-1.5556773954346077E-3</v>
      </c>
      <c r="R311" s="4"/>
      <c r="S311" s="3"/>
    </row>
    <row r="312" spans="1:19" x14ac:dyDescent="0.3">
      <c r="A312" s="7">
        <v>43085</v>
      </c>
      <c r="B312" s="9">
        <v>19650.009999999998</v>
      </c>
      <c r="C312" s="10">
        <f t="shared" si="16"/>
        <v>0.10774990458698427</v>
      </c>
      <c r="E312" s="7">
        <v>43085</v>
      </c>
      <c r="F312" s="9">
        <v>703.59</v>
      </c>
      <c r="G312" s="10">
        <f t="shared" si="17"/>
        <v>1.454938716654655E-2</v>
      </c>
      <c r="I312" s="7">
        <v>43209</v>
      </c>
      <c r="J312" s="9">
        <v>2693.13</v>
      </c>
      <c r="K312" s="10">
        <f t="shared" si="18"/>
        <v>-5.726120857699718E-3</v>
      </c>
      <c r="M312" s="7">
        <v>43209</v>
      </c>
      <c r="N312" s="9">
        <v>24664.89</v>
      </c>
      <c r="O312" s="10">
        <f t="shared" si="19"/>
        <v>-3.3610701763814427E-3</v>
      </c>
      <c r="R312" s="4"/>
      <c r="S312" s="3"/>
    </row>
    <row r="313" spans="1:19" x14ac:dyDescent="0.3">
      <c r="A313" s="7">
        <v>43086</v>
      </c>
      <c r="B313" s="9">
        <v>19378.990000000002</v>
      </c>
      <c r="C313" s="10">
        <f t="shared" si="16"/>
        <v>-1.3792359393201165E-2</v>
      </c>
      <c r="E313" s="7">
        <v>43086</v>
      </c>
      <c r="F313" s="9">
        <v>732.18</v>
      </c>
      <c r="G313" s="10">
        <f t="shared" si="17"/>
        <v>4.0634460410181948E-2</v>
      </c>
      <c r="I313" s="7">
        <v>43210</v>
      </c>
      <c r="J313" s="9">
        <v>2670.14</v>
      </c>
      <c r="K313" s="10">
        <f t="shared" si="18"/>
        <v>-8.536535555283345E-3</v>
      </c>
      <c r="M313" s="7">
        <v>43210</v>
      </c>
      <c r="N313" s="9">
        <v>24462.94</v>
      </c>
      <c r="O313" s="10">
        <f t="shared" si="19"/>
        <v>-8.1877519015896988E-3</v>
      </c>
      <c r="R313" s="4"/>
      <c r="S313" s="3"/>
    </row>
    <row r="314" spans="1:19" x14ac:dyDescent="0.3">
      <c r="A314" s="7">
        <v>43087</v>
      </c>
      <c r="B314" s="9">
        <v>19039.009999999998</v>
      </c>
      <c r="C314" s="10">
        <f t="shared" si="16"/>
        <v>-1.7543741959720457E-2</v>
      </c>
      <c r="E314" s="7">
        <v>43087</v>
      </c>
      <c r="F314" s="9">
        <v>785.65</v>
      </c>
      <c r="G314" s="10">
        <f t="shared" si="17"/>
        <v>7.3028490261957485E-2</v>
      </c>
      <c r="I314" s="7">
        <v>43213</v>
      </c>
      <c r="J314" s="9">
        <v>2670.29</v>
      </c>
      <c r="K314" s="10">
        <f t="shared" si="18"/>
        <v>5.6176829679376721E-5</v>
      </c>
      <c r="M314" s="7">
        <v>43213</v>
      </c>
      <c r="N314" s="9">
        <v>24448.69</v>
      </c>
      <c r="O314" s="10">
        <f t="shared" si="19"/>
        <v>-5.8251379433543152E-4</v>
      </c>
      <c r="R314" s="4"/>
      <c r="S314" s="3"/>
    </row>
    <row r="315" spans="1:19" x14ac:dyDescent="0.3">
      <c r="A315" s="7">
        <v>43088</v>
      </c>
      <c r="B315" s="9">
        <v>17838.73</v>
      </c>
      <c r="C315" s="10">
        <f t="shared" si="16"/>
        <v>-6.3043193947584397E-2</v>
      </c>
      <c r="E315" s="7">
        <v>43088</v>
      </c>
      <c r="F315" s="9">
        <v>826.65</v>
      </c>
      <c r="G315" s="10">
        <f t="shared" si="17"/>
        <v>5.2186087952650673E-2</v>
      </c>
      <c r="I315" s="7">
        <v>43214</v>
      </c>
      <c r="J315" s="9">
        <v>2634.56</v>
      </c>
      <c r="K315" s="10">
        <f t="shared" si="18"/>
        <v>-1.3380569151665182E-2</v>
      </c>
      <c r="M315" s="7">
        <v>43214</v>
      </c>
      <c r="N315" s="9">
        <v>24024.13</v>
      </c>
      <c r="O315" s="10">
        <f t="shared" si="19"/>
        <v>-1.7365347591220541E-2</v>
      </c>
      <c r="R315" s="4"/>
      <c r="S315" s="3"/>
    </row>
    <row r="316" spans="1:19" x14ac:dyDescent="0.3">
      <c r="A316" s="7">
        <v>43089</v>
      </c>
      <c r="B316" s="9">
        <v>16496.89</v>
      </c>
      <c r="C316" s="10">
        <f t="shared" si="16"/>
        <v>-7.5220601466584228E-2</v>
      </c>
      <c r="E316" s="7">
        <v>43089</v>
      </c>
      <c r="F316" s="9">
        <v>802.86</v>
      </c>
      <c r="G316" s="10">
        <f t="shared" si="17"/>
        <v>-2.8778806024314964E-2</v>
      </c>
      <c r="I316" s="7">
        <v>43215</v>
      </c>
      <c r="J316" s="9">
        <v>2639.4</v>
      </c>
      <c r="K316" s="10">
        <f t="shared" si="18"/>
        <v>1.8371189116968851E-3</v>
      </c>
      <c r="M316" s="7">
        <v>43215</v>
      </c>
      <c r="N316" s="9">
        <v>24083.83</v>
      </c>
      <c r="O316" s="10">
        <f t="shared" si="19"/>
        <v>2.4850015380369953E-3</v>
      </c>
      <c r="R316" s="4"/>
      <c r="S316" s="3"/>
    </row>
    <row r="317" spans="1:19" x14ac:dyDescent="0.3">
      <c r="A317" s="7">
        <v>43090</v>
      </c>
      <c r="B317" s="9">
        <v>15758.8</v>
      </c>
      <c r="C317" s="10">
        <f t="shared" si="16"/>
        <v>-4.4741160303548133E-2</v>
      </c>
      <c r="E317" s="7">
        <v>43090</v>
      </c>
      <c r="F317" s="9">
        <v>796.98</v>
      </c>
      <c r="G317" s="10">
        <f t="shared" si="17"/>
        <v>-7.3238173529631507E-3</v>
      </c>
      <c r="I317" s="7">
        <v>43216</v>
      </c>
      <c r="J317" s="9">
        <v>2666.94</v>
      </c>
      <c r="K317" s="10">
        <f t="shared" si="18"/>
        <v>1.0434189588542836E-2</v>
      </c>
      <c r="M317" s="7">
        <v>43216</v>
      </c>
      <c r="N317" s="9">
        <v>24322.34</v>
      </c>
      <c r="O317" s="10">
        <f t="shared" si="19"/>
        <v>9.9033251771000873E-3</v>
      </c>
      <c r="R317" s="4"/>
      <c r="S317" s="3"/>
    </row>
    <row r="318" spans="1:19" x14ac:dyDescent="0.3">
      <c r="A318" s="7">
        <v>43091</v>
      </c>
      <c r="B318" s="9">
        <v>14210.57</v>
      </c>
      <c r="C318" s="10">
        <f t="shared" si="16"/>
        <v>-9.8245424778536414E-2</v>
      </c>
      <c r="E318" s="7">
        <v>43091</v>
      </c>
      <c r="F318" s="9">
        <v>682.11</v>
      </c>
      <c r="G318" s="10">
        <f t="shared" si="17"/>
        <v>-0.14413159677783632</v>
      </c>
      <c r="I318" s="7">
        <v>43217</v>
      </c>
      <c r="J318" s="9">
        <v>2669.91</v>
      </c>
      <c r="K318" s="10">
        <f t="shared" si="18"/>
        <v>1.1136358523250616E-3</v>
      </c>
      <c r="M318" s="7">
        <v>43217</v>
      </c>
      <c r="N318" s="9">
        <v>24311.19</v>
      </c>
      <c r="O318" s="10">
        <f t="shared" si="19"/>
        <v>-4.5842628628665888E-4</v>
      </c>
      <c r="R318" s="4"/>
      <c r="S318" s="3"/>
    </row>
    <row r="319" spans="1:19" x14ac:dyDescent="0.3">
      <c r="A319" s="7">
        <v>43092</v>
      </c>
      <c r="B319" s="9">
        <v>15075.89</v>
      </c>
      <c r="C319" s="10">
        <f t="shared" si="16"/>
        <v>6.089270170021327E-2</v>
      </c>
      <c r="E319" s="7">
        <v>43092</v>
      </c>
      <c r="F319" s="9">
        <v>732.8</v>
      </c>
      <c r="G319" s="10">
        <f t="shared" si="17"/>
        <v>7.4313527143715738E-2</v>
      </c>
      <c r="I319" s="7">
        <v>43220</v>
      </c>
      <c r="J319" s="9">
        <v>2648.05</v>
      </c>
      <c r="K319" s="10">
        <f t="shared" si="18"/>
        <v>-8.1875419021613747E-3</v>
      </c>
      <c r="M319" s="7">
        <v>43220</v>
      </c>
      <c r="N319" s="9">
        <v>24163.15</v>
      </c>
      <c r="O319" s="10">
        <f t="shared" si="19"/>
        <v>-6.0893769494622533E-3</v>
      </c>
      <c r="R319" s="4"/>
      <c r="S319" s="3"/>
    </row>
    <row r="320" spans="1:19" x14ac:dyDescent="0.3">
      <c r="A320" s="7">
        <v>43093</v>
      </c>
      <c r="B320" s="9">
        <v>14221.94</v>
      </c>
      <c r="C320" s="10">
        <f t="shared" si="16"/>
        <v>-5.6643422046724866E-2</v>
      </c>
      <c r="E320" s="7">
        <v>43093</v>
      </c>
      <c r="F320" s="9">
        <v>697.04</v>
      </c>
      <c r="G320" s="10">
        <f t="shared" si="17"/>
        <v>-4.8799126637554577E-2</v>
      </c>
      <c r="I320" s="7">
        <v>43221</v>
      </c>
      <c r="J320" s="9">
        <v>2654.8</v>
      </c>
      <c r="K320" s="10">
        <f t="shared" si="18"/>
        <v>2.5490455240648776E-3</v>
      </c>
      <c r="M320" s="7">
        <v>43221</v>
      </c>
      <c r="N320" s="9">
        <v>24099.05</v>
      </c>
      <c r="O320" s="10">
        <f t="shared" si="19"/>
        <v>-2.6527998212154532E-3</v>
      </c>
      <c r="R320" s="4"/>
      <c r="S320" s="3"/>
    </row>
    <row r="321" spans="1:19" x14ac:dyDescent="0.3">
      <c r="A321" s="7">
        <v>43094</v>
      </c>
      <c r="B321" s="9">
        <v>14171.98</v>
      </c>
      <c r="C321" s="10">
        <f t="shared" si="16"/>
        <v>-3.5128822087563964E-3</v>
      </c>
      <c r="E321" s="7">
        <v>43094</v>
      </c>
      <c r="F321" s="9">
        <v>740.5</v>
      </c>
      <c r="G321" s="10">
        <f t="shared" si="17"/>
        <v>6.234936302077361E-2</v>
      </c>
      <c r="I321" s="7">
        <v>43222</v>
      </c>
      <c r="J321" s="9">
        <v>2635.67</v>
      </c>
      <c r="K321" s="10">
        <f t="shared" si="18"/>
        <v>-7.2058158806690177E-3</v>
      </c>
      <c r="M321" s="7">
        <v>43222</v>
      </c>
      <c r="N321" s="9">
        <v>23924.98</v>
      </c>
      <c r="O321" s="10">
        <f t="shared" si="19"/>
        <v>-7.2231063050203102E-3</v>
      </c>
      <c r="R321" s="4"/>
      <c r="S321" s="3"/>
    </row>
    <row r="322" spans="1:19" x14ac:dyDescent="0.3">
      <c r="A322" s="7">
        <v>43095</v>
      </c>
      <c r="B322" s="9">
        <v>15790.88</v>
      </c>
      <c r="C322" s="10">
        <f t="shared" si="16"/>
        <v>0.11423245022925517</v>
      </c>
      <c r="E322" s="7">
        <v>43095</v>
      </c>
      <c r="F322" s="9">
        <v>755.07</v>
      </c>
      <c r="G322" s="10">
        <f t="shared" si="17"/>
        <v>1.9675894665766441E-2</v>
      </c>
      <c r="I322" s="7">
        <v>43223</v>
      </c>
      <c r="J322" s="9">
        <v>2629.73</v>
      </c>
      <c r="K322" s="10">
        <f t="shared" si="18"/>
        <v>-2.2536964035710289E-3</v>
      </c>
      <c r="M322" s="7">
        <v>43223</v>
      </c>
      <c r="N322" s="9">
        <v>23930.15</v>
      </c>
      <c r="O322" s="10">
        <f t="shared" si="19"/>
        <v>2.1609213466435048E-4</v>
      </c>
      <c r="R322" s="4"/>
      <c r="S322" s="3"/>
    </row>
    <row r="323" spans="1:19" x14ac:dyDescent="0.3">
      <c r="A323" s="7">
        <v>43096</v>
      </c>
      <c r="B323" s="9">
        <v>15367.08</v>
      </c>
      <c r="C323" s="10">
        <f t="shared" si="16"/>
        <v>-2.6838276270860096E-2</v>
      </c>
      <c r="E323" s="7">
        <v>43096</v>
      </c>
      <c r="F323" s="9">
        <v>739.99</v>
      </c>
      <c r="G323" s="10">
        <f t="shared" si="17"/>
        <v>-1.9971658256850412E-2</v>
      </c>
      <c r="I323" s="7">
        <v>43224</v>
      </c>
      <c r="J323" s="9">
        <v>2663.42</v>
      </c>
      <c r="K323" s="10">
        <f t="shared" si="18"/>
        <v>1.281120114992796E-2</v>
      </c>
      <c r="M323" s="7">
        <v>43224</v>
      </c>
      <c r="N323" s="9">
        <v>24262.51</v>
      </c>
      <c r="O323" s="10">
        <f t="shared" si="19"/>
        <v>1.3888755398524327E-2</v>
      </c>
      <c r="R323" s="4"/>
      <c r="S323" s="3"/>
    </row>
    <row r="324" spans="1:19" x14ac:dyDescent="0.3">
      <c r="A324" s="7">
        <v>43097</v>
      </c>
      <c r="B324" s="9">
        <v>14450.01</v>
      </c>
      <c r="C324" s="10">
        <f t="shared" si="16"/>
        <v>-5.9677570494850014E-2</v>
      </c>
      <c r="E324" s="7">
        <v>43097</v>
      </c>
      <c r="F324" s="9">
        <v>719.5</v>
      </c>
      <c r="G324" s="10">
        <f t="shared" si="17"/>
        <v>-2.7689563372478018E-2</v>
      </c>
      <c r="I324" s="7">
        <v>43227</v>
      </c>
      <c r="J324" s="9">
        <v>2672.63</v>
      </c>
      <c r="K324" s="10">
        <f t="shared" si="18"/>
        <v>3.4579600663808322E-3</v>
      </c>
      <c r="M324" s="7">
        <v>43227</v>
      </c>
      <c r="N324" s="9">
        <v>24357.32</v>
      </c>
      <c r="O324" s="10">
        <f t="shared" si="19"/>
        <v>3.907674844853287E-3</v>
      </c>
      <c r="R324" s="4"/>
      <c r="S324" s="3"/>
    </row>
    <row r="325" spans="1:19" x14ac:dyDescent="0.3">
      <c r="A325" s="7">
        <v>43098</v>
      </c>
      <c r="B325" s="9">
        <v>14565.05</v>
      </c>
      <c r="C325" s="10">
        <f t="shared" ref="C325:C388" si="20">(B325-B324)/B324</f>
        <v>7.9612401652316544E-3</v>
      </c>
      <c r="E325" s="7">
        <v>43098</v>
      </c>
      <c r="F325" s="9">
        <v>748.89</v>
      </c>
      <c r="G325" s="10">
        <f t="shared" ref="G325:G388" si="21">(F325-F324)/F324</f>
        <v>4.0847810979847098E-2</v>
      </c>
      <c r="I325" s="7">
        <v>43228</v>
      </c>
      <c r="J325" s="9">
        <v>2671.92</v>
      </c>
      <c r="K325" s="10">
        <f t="shared" ref="K325:K388" si="22">(J325-J324)/J324</f>
        <v>-2.6565592693340878E-4</v>
      </c>
      <c r="M325" s="7">
        <v>43228</v>
      </c>
      <c r="N325" s="9">
        <v>24360.21</v>
      </c>
      <c r="O325" s="10">
        <f t="shared" ref="O325:O388" si="23">(N325-N324)/N324</f>
        <v>1.1865016348265811E-4</v>
      </c>
      <c r="R325" s="4"/>
      <c r="S325" s="3"/>
    </row>
    <row r="326" spans="1:19" x14ac:dyDescent="0.3">
      <c r="A326" s="7">
        <v>43099</v>
      </c>
      <c r="B326" s="9">
        <v>12839.99</v>
      </c>
      <c r="C326" s="10">
        <f t="shared" si="20"/>
        <v>-0.11843831638065092</v>
      </c>
      <c r="E326" s="7">
        <v>43099</v>
      </c>
      <c r="F326" s="9">
        <v>710.58</v>
      </c>
      <c r="G326" s="10">
        <f t="shared" si="21"/>
        <v>-5.1155710451468099E-2</v>
      </c>
      <c r="I326" s="7">
        <v>43229</v>
      </c>
      <c r="J326" s="9">
        <v>2697.79</v>
      </c>
      <c r="K326" s="10">
        <f t="shared" si="22"/>
        <v>9.6821761130572361E-3</v>
      </c>
      <c r="M326" s="7">
        <v>43229</v>
      </c>
      <c r="N326" s="9">
        <v>24542.54</v>
      </c>
      <c r="O326" s="10">
        <f t="shared" si="23"/>
        <v>7.4847466421677708E-3</v>
      </c>
      <c r="R326" s="4"/>
      <c r="S326" s="3"/>
    </row>
    <row r="327" spans="1:19" x14ac:dyDescent="0.3">
      <c r="A327" s="7">
        <v>43100</v>
      </c>
      <c r="B327" s="9">
        <v>13863.13</v>
      </c>
      <c r="C327" s="10">
        <f t="shared" si="20"/>
        <v>7.9683862682135995E-2</v>
      </c>
      <c r="E327" s="7">
        <v>43100</v>
      </c>
      <c r="F327" s="9">
        <v>741.27</v>
      </c>
      <c r="G327" s="10">
        <f t="shared" si="21"/>
        <v>4.3190070083593601E-2</v>
      </c>
      <c r="I327" s="7">
        <v>43230</v>
      </c>
      <c r="J327" s="9">
        <v>2723.07</v>
      </c>
      <c r="K327" s="10">
        <f t="shared" si="22"/>
        <v>9.3706329996034541E-3</v>
      </c>
      <c r="M327" s="7">
        <v>43230</v>
      </c>
      <c r="N327" s="9">
        <v>24739.53</v>
      </c>
      <c r="O327" s="10">
        <f t="shared" si="23"/>
        <v>8.0264715877002932E-3</v>
      </c>
      <c r="R327" s="4"/>
      <c r="S327" s="3"/>
    </row>
    <row r="328" spans="1:19" x14ac:dyDescent="0.3">
      <c r="A328" s="7">
        <v>43101</v>
      </c>
      <c r="B328" s="9">
        <v>13480.01</v>
      </c>
      <c r="C328" s="10">
        <f t="shared" si="20"/>
        <v>-2.7635894635626948E-2</v>
      </c>
      <c r="E328" s="7">
        <v>43101</v>
      </c>
      <c r="F328" s="9">
        <v>759.03</v>
      </c>
      <c r="G328" s="10">
        <f t="shared" si="21"/>
        <v>2.3958881379254511E-2</v>
      </c>
      <c r="I328" s="7">
        <v>43231</v>
      </c>
      <c r="J328" s="9">
        <v>2727.72</v>
      </c>
      <c r="K328" s="10">
        <f t="shared" si="22"/>
        <v>1.7076314600798495E-3</v>
      </c>
      <c r="M328" s="7">
        <v>43231</v>
      </c>
      <c r="N328" s="9">
        <v>24831.17</v>
      </c>
      <c r="O328" s="10">
        <f t="shared" si="23"/>
        <v>3.7041932486186853E-3</v>
      </c>
      <c r="R328" s="4"/>
      <c r="S328" s="3"/>
    </row>
    <row r="329" spans="1:19" x14ac:dyDescent="0.3">
      <c r="A329" s="7">
        <v>43102</v>
      </c>
      <c r="B329" s="9">
        <v>14781.51</v>
      </c>
      <c r="C329" s="10">
        <f t="shared" si="20"/>
        <v>9.6550373478951429E-2</v>
      </c>
      <c r="E329" s="7">
        <v>43102</v>
      </c>
      <c r="F329" s="9">
        <v>865</v>
      </c>
      <c r="G329" s="10">
        <f t="shared" si="21"/>
        <v>0.13961240003688924</v>
      </c>
      <c r="I329" s="7">
        <v>43234</v>
      </c>
      <c r="J329" s="9">
        <v>2730.13</v>
      </c>
      <c r="K329" s="10">
        <f t="shared" si="22"/>
        <v>8.8352176909664831E-4</v>
      </c>
      <c r="M329" s="7">
        <v>43234</v>
      </c>
      <c r="N329" s="9">
        <v>24899.41</v>
      </c>
      <c r="O329" s="10">
        <f t="shared" si="23"/>
        <v>2.7481588664570217E-3</v>
      </c>
      <c r="R329" s="4"/>
      <c r="S329" s="3"/>
    </row>
    <row r="330" spans="1:19" x14ac:dyDescent="0.3">
      <c r="A330" s="7">
        <v>43103</v>
      </c>
      <c r="B330" s="9">
        <v>15098.14</v>
      </c>
      <c r="C330" s="10">
        <f t="shared" si="20"/>
        <v>2.1420680295856052E-2</v>
      </c>
      <c r="E330" s="7">
        <v>43103</v>
      </c>
      <c r="F330" s="9">
        <v>938.31</v>
      </c>
      <c r="G330" s="10">
        <f t="shared" si="21"/>
        <v>8.4751445086705138E-2</v>
      </c>
      <c r="I330" s="7">
        <v>43235</v>
      </c>
      <c r="J330" s="9">
        <v>2711.45</v>
      </c>
      <c r="K330" s="10">
        <f t="shared" si="22"/>
        <v>-6.8421650251088012E-3</v>
      </c>
      <c r="M330" s="7">
        <v>43235</v>
      </c>
      <c r="N330" s="9">
        <v>24706.41</v>
      </c>
      <c r="O330" s="10">
        <f t="shared" si="23"/>
        <v>-7.7511876787441951E-3</v>
      </c>
      <c r="R330" s="4"/>
      <c r="S330" s="3"/>
    </row>
    <row r="331" spans="1:19" x14ac:dyDescent="0.3">
      <c r="A331" s="7">
        <v>43104</v>
      </c>
      <c r="B331" s="9">
        <v>15144.99</v>
      </c>
      <c r="C331" s="10">
        <f t="shared" si="20"/>
        <v>3.1030312343110055E-3</v>
      </c>
      <c r="E331" s="7">
        <v>43104</v>
      </c>
      <c r="F331" s="9">
        <v>949</v>
      </c>
      <c r="G331" s="10">
        <f t="shared" si="21"/>
        <v>1.1392823267363723E-2</v>
      </c>
      <c r="I331" s="7">
        <v>43236</v>
      </c>
      <c r="J331" s="9">
        <v>2722.46</v>
      </c>
      <c r="K331" s="10">
        <f t="shared" si="22"/>
        <v>4.0605580040200704E-3</v>
      </c>
      <c r="M331" s="7">
        <v>43236</v>
      </c>
      <c r="N331" s="9">
        <v>24768.93</v>
      </c>
      <c r="O331" s="10">
        <f t="shared" si="23"/>
        <v>2.530517383950175E-3</v>
      </c>
      <c r="R331" s="4"/>
      <c r="S331" s="3"/>
    </row>
    <row r="332" spans="1:19" x14ac:dyDescent="0.3">
      <c r="A332" s="7">
        <v>43105</v>
      </c>
      <c r="B332" s="9">
        <v>16960.009999999998</v>
      </c>
      <c r="C332" s="10">
        <f t="shared" si="20"/>
        <v>0.1198429315569042</v>
      </c>
      <c r="E332" s="7">
        <v>43105</v>
      </c>
      <c r="F332" s="9">
        <v>969.27</v>
      </c>
      <c r="G332" s="10">
        <f t="shared" si="21"/>
        <v>2.1359325605900929E-2</v>
      </c>
      <c r="I332" s="7">
        <v>43237</v>
      </c>
      <c r="J332" s="9">
        <v>2720.13</v>
      </c>
      <c r="K332" s="10">
        <f t="shared" si="22"/>
        <v>-8.5584361202733085E-4</v>
      </c>
      <c r="M332" s="7">
        <v>43237</v>
      </c>
      <c r="N332" s="9">
        <v>24713.98</v>
      </c>
      <c r="O332" s="10">
        <f t="shared" si="23"/>
        <v>-2.2185051998613071E-3</v>
      </c>
      <c r="R332" s="4"/>
      <c r="S332" s="3"/>
    </row>
    <row r="333" spans="1:19" x14ac:dyDescent="0.3">
      <c r="A333" s="7">
        <v>43106</v>
      </c>
      <c r="B333" s="9">
        <v>17098.990000000002</v>
      </c>
      <c r="C333" s="10">
        <f t="shared" si="20"/>
        <v>8.1945706399939155E-3</v>
      </c>
      <c r="E333" s="7">
        <v>43106</v>
      </c>
      <c r="F333" s="9">
        <v>1006.68</v>
      </c>
      <c r="G333" s="10">
        <f t="shared" si="21"/>
        <v>3.8596056826271284E-2</v>
      </c>
      <c r="I333" s="7">
        <v>43238</v>
      </c>
      <c r="J333" s="9">
        <v>2712.97</v>
      </c>
      <c r="K333" s="10">
        <f t="shared" si="22"/>
        <v>-2.6322271362031629E-3</v>
      </c>
      <c r="M333" s="7">
        <v>43238</v>
      </c>
      <c r="N333" s="9">
        <v>24715.09</v>
      </c>
      <c r="O333" s="10">
        <f t="shared" si="23"/>
        <v>4.4913850379444435E-5</v>
      </c>
      <c r="R333" s="4"/>
      <c r="S333" s="3"/>
    </row>
    <row r="334" spans="1:19" x14ac:dyDescent="0.3">
      <c r="A334" s="7">
        <v>43107</v>
      </c>
      <c r="B334" s="9">
        <v>16174.22</v>
      </c>
      <c r="C334" s="10">
        <f t="shared" si="20"/>
        <v>-5.4083311353477728E-2</v>
      </c>
      <c r="E334" s="7">
        <v>43107</v>
      </c>
      <c r="F334" s="9">
        <v>1118.3</v>
      </c>
      <c r="G334" s="10">
        <f t="shared" si="21"/>
        <v>0.11087932610164104</v>
      </c>
      <c r="I334" s="7">
        <v>43241</v>
      </c>
      <c r="J334" s="9">
        <v>2733.01</v>
      </c>
      <c r="K334" s="10">
        <f t="shared" si="22"/>
        <v>7.386738519040174E-3</v>
      </c>
      <c r="M334" s="7">
        <v>43241</v>
      </c>
      <c r="N334" s="9">
        <v>25013.29</v>
      </c>
      <c r="O334" s="10">
        <f t="shared" si="23"/>
        <v>1.2065503301828992E-2</v>
      </c>
      <c r="R334" s="4"/>
      <c r="S334" s="3"/>
    </row>
    <row r="335" spans="1:19" x14ac:dyDescent="0.3">
      <c r="A335" s="7">
        <v>43108</v>
      </c>
      <c r="B335" s="9">
        <v>14993.74</v>
      </c>
      <c r="C335" s="10">
        <f t="shared" si="20"/>
        <v>-7.2985281515893785E-2</v>
      </c>
      <c r="E335" s="7">
        <v>43108</v>
      </c>
      <c r="F335" s="9">
        <v>1137.01</v>
      </c>
      <c r="G335" s="10">
        <f t="shared" si="21"/>
        <v>1.6730752034337867E-2</v>
      </c>
      <c r="I335" s="7">
        <v>43242</v>
      </c>
      <c r="J335" s="9">
        <v>2724.44</v>
      </c>
      <c r="K335" s="10">
        <f t="shared" si="22"/>
        <v>-3.1357367883762454E-3</v>
      </c>
      <c r="M335" s="7">
        <v>43242</v>
      </c>
      <c r="N335" s="9">
        <v>24834.41</v>
      </c>
      <c r="O335" s="10">
        <f t="shared" si="23"/>
        <v>-7.1513983166549069E-3</v>
      </c>
      <c r="R335" s="4"/>
      <c r="S335" s="3"/>
    </row>
    <row r="336" spans="1:19" x14ac:dyDescent="0.3">
      <c r="A336" s="7">
        <v>43109</v>
      </c>
      <c r="B336" s="9">
        <v>14480.99</v>
      </c>
      <c r="C336" s="10">
        <f t="shared" si="20"/>
        <v>-3.4197605133875875E-2</v>
      </c>
      <c r="E336" s="7">
        <v>43109</v>
      </c>
      <c r="F336" s="9">
        <v>1290.01</v>
      </c>
      <c r="G336" s="10">
        <f t="shared" si="21"/>
        <v>0.13456346030377922</v>
      </c>
      <c r="I336" s="7">
        <v>43243</v>
      </c>
      <c r="J336" s="9">
        <v>2733.29</v>
      </c>
      <c r="K336" s="10">
        <f t="shared" si="22"/>
        <v>3.2483739777715453E-3</v>
      </c>
      <c r="M336" s="7">
        <v>43243</v>
      </c>
      <c r="N336" s="9">
        <v>24886.81</v>
      </c>
      <c r="O336" s="10">
        <f t="shared" si="23"/>
        <v>2.1099756346134842E-3</v>
      </c>
      <c r="R336" s="4"/>
      <c r="S336" s="3"/>
    </row>
    <row r="337" spans="1:19" x14ac:dyDescent="0.3">
      <c r="A337" s="7">
        <v>43110</v>
      </c>
      <c r="B337" s="9">
        <v>14875.18</v>
      </c>
      <c r="C337" s="10">
        <f t="shared" si="20"/>
        <v>2.7221205180032616E-2</v>
      </c>
      <c r="E337" s="7">
        <v>43110</v>
      </c>
      <c r="F337" s="9">
        <v>1246.94</v>
      </c>
      <c r="G337" s="10">
        <f t="shared" si="21"/>
        <v>-3.3387338082650472E-2</v>
      </c>
      <c r="I337" s="7">
        <v>43244</v>
      </c>
      <c r="J337" s="9">
        <v>2727.76</v>
      </c>
      <c r="K337" s="10">
        <f t="shared" si="22"/>
        <v>-2.0232028068736742E-3</v>
      </c>
      <c r="M337" s="7">
        <v>43244</v>
      </c>
      <c r="N337" s="9">
        <v>24811.759999999998</v>
      </c>
      <c r="O337" s="10">
        <f t="shared" si="23"/>
        <v>-3.0156536735725836E-3</v>
      </c>
      <c r="R337" s="4"/>
      <c r="S337" s="3"/>
    </row>
    <row r="338" spans="1:19" x14ac:dyDescent="0.3">
      <c r="A338" s="7">
        <v>43111</v>
      </c>
      <c r="B338" s="9">
        <v>13308.06</v>
      </c>
      <c r="C338" s="10">
        <f t="shared" si="20"/>
        <v>-0.10535133020239087</v>
      </c>
      <c r="E338" s="7">
        <v>43111</v>
      </c>
      <c r="F338" s="9">
        <v>1137.01</v>
      </c>
      <c r="G338" s="10">
        <f t="shared" si="21"/>
        <v>-8.8159815227677407E-2</v>
      </c>
      <c r="I338" s="7">
        <v>43245</v>
      </c>
      <c r="J338" s="9">
        <v>2721.33</v>
      </c>
      <c r="K338" s="10">
        <f t="shared" si="22"/>
        <v>-2.3572455054697958E-3</v>
      </c>
      <c r="M338" s="7">
        <v>43245</v>
      </c>
      <c r="N338" s="9">
        <v>24753.09</v>
      </c>
      <c r="O338" s="10">
        <f t="shared" si="23"/>
        <v>-2.3646045262407122E-3</v>
      </c>
      <c r="R338" s="4"/>
      <c r="S338" s="3"/>
    </row>
    <row r="339" spans="1:19" x14ac:dyDescent="0.3">
      <c r="A339" s="7">
        <v>43112</v>
      </c>
      <c r="B339" s="9">
        <v>13820</v>
      </c>
      <c r="C339" s="10">
        <f t="shared" si="20"/>
        <v>3.8468416884204049E-2</v>
      </c>
      <c r="E339" s="7">
        <v>43112</v>
      </c>
      <c r="F339" s="9">
        <v>1260</v>
      </c>
      <c r="G339" s="10">
        <f t="shared" si="21"/>
        <v>0.10816967308994645</v>
      </c>
      <c r="I339" s="7">
        <v>43248</v>
      </c>
      <c r="J339" s="11">
        <v>2705.5950000000003</v>
      </c>
      <c r="K339" s="10">
        <f t="shared" si="22"/>
        <v>-5.7820991941439194E-3</v>
      </c>
      <c r="M339" s="7">
        <v>43248</v>
      </c>
      <c r="N339" s="11">
        <v>24557.27</v>
      </c>
      <c r="O339" s="10">
        <f t="shared" si="23"/>
        <v>-7.910931524104655E-3</v>
      </c>
      <c r="R339" s="4"/>
      <c r="S339" s="3"/>
    </row>
    <row r="340" spans="1:19" x14ac:dyDescent="0.3">
      <c r="A340" s="7">
        <v>43113</v>
      </c>
      <c r="B340" s="9">
        <v>14187.95</v>
      </c>
      <c r="C340" s="10">
        <f t="shared" si="20"/>
        <v>2.6624457308248969E-2</v>
      </c>
      <c r="E340" s="7">
        <v>43113</v>
      </c>
      <c r="F340" s="9">
        <v>1386.02</v>
      </c>
      <c r="G340" s="10">
        <f t="shared" si="21"/>
        <v>0.100015873015873</v>
      </c>
      <c r="I340" s="7">
        <v>43249</v>
      </c>
      <c r="J340" s="9">
        <v>2689.86</v>
      </c>
      <c r="K340" s="10">
        <f t="shared" si="22"/>
        <v>-5.8157263004995673E-3</v>
      </c>
      <c r="M340" s="7">
        <v>43249</v>
      </c>
      <c r="N340" s="9">
        <v>24361.45</v>
      </c>
      <c r="O340" s="10">
        <f t="shared" si="23"/>
        <v>-7.9740133980690728E-3</v>
      </c>
      <c r="R340" s="4"/>
      <c r="S340" s="3"/>
    </row>
    <row r="341" spans="1:19" x14ac:dyDescent="0.3">
      <c r="A341" s="7">
        <v>43114</v>
      </c>
      <c r="B341" s="9">
        <v>13656.23</v>
      </c>
      <c r="C341" s="10">
        <f t="shared" si="20"/>
        <v>-3.7476872980240356E-2</v>
      </c>
      <c r="E341" s="7">
        <v>43114</v>
      </c>
      <c r="F341" s="9">
        <v>1365.46</v>
      </c>
      <c r="G341" s="10">
        <f t="shared" si="21"/>
        <v>-1.4833840781518264E-2</v>
      </c>
      <c r="I341" s="7">
        <v>43250</v>
      </c>
      <c r="J341" s="9">
        <v>2724.01</v>
      </c>
      <c r="K341" s="10">
        <f t="shared" si="22"/>
        <v>1.2695828035659882E-2</v>
      </c>
      <c r="M341" s="7">
        <v>43250</v>
      </c>
      <c r="N341" s="9">
        <v>24667.78</v>
      </c>
      <c r="O341" s="10">
        <f t="shared" si="23"/>
        <v>1.2574374678026065E-2</v>
      </c>
      <c r="R341" s="4"/>
      <c r="S341" s="3"/>
    </row>
    <row r="342" spans="1:19" x14ac:dyDescent="0.3">
      <c r="A342" s="7">
        <v>43115</v>
      </c>
      <c r="B342" s="9">
        <v>13590</v>
      </c>
      <c r="C342" s="10">
        <f t="shared" si="20"/>
        <v>-4.8498011530268281E-3</v>
      </c>
      <c r="E342" s="7">
        <v>43115</v>
      </c>
      <c r="F342" s="9">
        <v>1278.6300000000001</v>
      </c>
      <c r="G342" s="10">
        <f t="shared" si="21"/>
        <v>-6.3590291916277242E-2</v>
      </c>
      <c r="I342" s="7">
        <v>43251</v>
      </c>
      <c r="J342" s="9">
        <v>2705.27</v>
      </c>
      <c r="K342" s="10">
        <f t="shared" si="22"/>
        <v>-6.8795635845684249E-3</v>
      </c>
      <c r="M342" s="7">
        <v>43251</v>
      </c>
      <c r="N342" s="9">
        <v>24415.84</v>
      </c>
      <c r="O342" s="10">
        <f t="shared" si="23"/>
        <v>-1.021332280407879E-2</v>
      </c>
      <c r="R342" s="4"/>
      <c r="S342" s="3"/>
    </row>
    <row r="343" spans="1:19" x14ac:dyDescent="0.3">
      <c r="A343" s="7">
        <v>43116</v>
      </c>
      <c r="B343" s="9">
        <v>11570.01</v>
      </c>
      <c r="C343" s="10">
        <f t="shared" si="20"/>
        <v>-0.14863796909492272</v>
      </c>
      <c r="E343" s="7">
        <v>43116</v>
      </c>
      <c r="F343" s="9">
        <v>1080</v>
      </c>
      <c r="G343" s="10">
        <f t="shared" si="21"/>
        <v>-0.15534595621876546</v>
      </c>
      <c r="I343" s="7">
        <v>43252</v>
      </c>
      <c r="J343" s="9">
        <v>2734.62</v>
      </c>
      <c r="K343" s="10">
        <f t="shared" si="22"/>
        <v>1.0849194350286629E-2</v>
      </c>
      <c r="M343" s="7">
        <v>43252</v>
      </c>
      <c r="N343" s="9">
        <v>24635.21</v>
      </c>
      <c r="O343" s="10">
        <f t="shared" si="23"/>
        <v>8.9847410533489321E-3</v>
      </c>
      <c r="R343" s="4"/>
      <c r="S343" s="3"/>
    </row>
    <row r="344" spans="1:19" x14ac:dyDescent="0.3">
      <c r="A344" s="7">
        <v>43117</v>
      </c>
      <c r="B344" s="9">
        <v>11200.01</v>
      </c>
      <c r="C344" s="10">
        <f t="shared" si="20"/>
        <v>-3.1979229058574712E-2</v>
      </c>
      <c r="E344" s="7">
        <v>43117</v>
      </c>
      <c r="F344" s="9">
        <v>1028.06</v>
      </c>
      <c r="G344" s="10">
        <f t="shared" si="21"/>
        <v>-4.8092592592592645E-2</v>
      </c>
      <c r="I344" s="7">
        <v>43255</v>
      </c>
      <c r="J344" s="9">
        <v>2746.87</v>
      </c>
      <c r="K344" s="10">
        <f t="shared" si="22"/>
        <v>4.4795986279629347E-3</v>
      </c>
      <c r="M344" s="7">
        <v>43255</v>
      </c>
      <c r="N344" s="9">
        <v>24813.69</v>
      </c>
      <c r="O344" s="10">
        <f t="shared" si="23"/>
        <v>7.2449149002585958E-3</v>
      </c>
      <c r="R344" s="4"/>
      <c r="S344" s="3"/>
    </row>
    <row r="345" spans="1:19" x14ac:dyDescent="0.3">
      <c r="A345" s="7">
        <v>43118</v>
      </c>
      <c r="B345" s="9">
        <v>11305.53</v>
      </c>
      <c r="C345" s="10">
        <f t="shared" si="20"/>
        <v>9.4214201594463257E-3</v>
      </c>
      <c r="E345" s="7">
        <v>43118</v>
      </c>
      <c r="F345" s="9">
        <v>1025.78</v>
      </c>
      <c r="G345" s="10">
        <f t="shared" si="21"/>
        <v>-2.2177693908915557E-3</v>
      </c>
      <c r="I345" s="7">
        <v>43256</v>
      </c>
      <c r="J345" s="9">
        <v>2748.8</v>
      </c>
      <c r="K345" s="10">
        <f t="shared" si="22"/>
        <v>7.0261788872436309E-4</v>
      </c>
      <c r="M345" s="7">
        <v>43256</v>
      </c>
      <c r="N345" s="9">
        <v>24799.98</v>
      </c>
      <c r="O345" s="10">
        <f t="shared" si="23"/>
        <v>-5.5251758202827256E-4</v>
      </c>
      <c r="R345" s="4"/>
      <c r="S345" s="3"/>
    </row>
    <row r="346" spans="1:19" x14ac:dyDescent="0.3">
      <c r="A346" s="7">
        <v>43119</v>
      </c>
      <c r="B346" s="9">
        <v>11498.99</v>
      </c>
      <c r="C346" s="10">
        <f t="shared" si="20"/>
        <v>1.7111979712583054E-2</v>
      </c>
      <c r="E346" s="7">
        <v>43119</v>
      </c>
      <c r="F346" s="9">
        <v>1037.45</v>
      </c>
      <c r="G346" s="10">
        <f t="shared" si="21"/>
        <v>1.1376708456004282E-2</v>
      </c>
      <c r="I346" s="7">
        <v>43257</v>
      </c>
      <c r="J346" s="9">
        <v>2772.35</v>
      </c>
      <c r="K346" s="10">
        <f t="shared" si="22"/>
        <v>8.5673748544818559E-3</v>
      </c>
      <c r="M346" s="7">
        <v>43257</v>
      </c>
      <c r="N346" s="9">
        <v>25146.39</v>
      </c>
      <c r="O346" s="10">
        <f t="shared" si="23"/>
        <v>1.3968156425932595E-2</v>
      </c>
      <c r="R346" s="4"/>
      <c r="S346" s="3"/>
    </row>
    <row r="347" spans="1:19" x14ac:dyDescent="0.3">
      <c r="A347" s="7">
        <v>43120</v>
      </c>
      <c r="B347" s="9">
        <v>12762.8</v>
      </c>
      <c r="C347" s="10">
        <f t="shared" si="20"/>
        <v>0.10990617436835752</v>
      </c>
      <c r="E347" s="7">
        <v>43120</v>
      </c>
      <c r="F347" s="9">
        <v>1150.02</v>
      </c>
      <c r="G347" s="10">
        <f t="shared" si="21"/>
        <v>0.10850643404501416</v>
      </c>
      <c r="I347" s="7">
        <v>43258</v>
      </c>
      <c r="J347" s="9">
        <v>2770.37</v>
      </c>
      <c r="K347" s="10">
        <f t="shared" si="22"/>
        <v>-7.1419553808141768E-4</v>
      </c>
      <c r="M347" s="7">
        <v>43258</v>
      </c>
      <c r="N347" s="9">
        <v>25241.41</v>
      </c>
      <c r="O347" s="10">
        <f t="shared" si="23"/>
        <v>3.7786735988744485E-3</v>
      </c>
      <c r="R347" s="4"/>
      <c r="S347" s="3"/>
    </row>
    <row r="348" spans="1:19" x14ac:dyDescent="0.3">
      <c r="A348" s="7">
        <v>43121</v>
      </c>
      <c r="B348" s="9">
        <v>11518.17</v>
      </c>
      <c r="C348" s="10">
        <f t="shared" si="20"/>
        <v>-9.7520136647130662E-2</v>
      </c>
      <c r="E348" s="7">
        <v>43121</v>
      </c>
      <c r="F348" s="9">
        <v>1047.1300000000001</v>
      </c>
      <c r="G348" s="10">
        <f t="shared" si="21"/>
        <v>-8.9468009252012898E-2</v>
      </c>
      <c r="I348" s="7">
        <v>43259</v>
      </c>
      <c r="J348" s="9">
        <v>2779.03</v>
      </c>
      <c r="K348" s="10">
        <f t="shared" si="22"/>
        <v>3.1259362467830325E-3</v>
      </c>
      <c r="M348" s="7">
        <v>43259</v>
      </c>
      <c r="N348" s="9">
        <v>25316.53</v>
      </c>
      <c r="O348" s="10">
        <f t="shared" si="23"/>
        <v>2.9760619553344677E-3</v>
      </c>
      <c r="R348" s="4"/>
      <c r="S348" s="3"/>
    </row>
    <row r="349" spans="1:19" x14ac:dyDescent="0.3">
      <c r="A349" s="7">
        <v>43122</v>
      </c>
      <c r="B349" s="9">
        <v>10766.7</v>
      </c>
      <c r="C349" s="10">
        <f t="shared" si="20"/>
        <v>-6.5242134818291386E-2</v>
      </c>
      <c r="E349" s="7">
        <v>43122</v>
      </c>
      <c r="F349" s="9">
        <v>999.68</v>
      </c>
      <c r="G349" s="10">
        <f t="shared" si="21"/>
        <v>-4.5314335373831477E-2</v>
      </c>
      <c r="I349" s="7">
        <v>43262</v>
      </c>
      <c r="J349" s="9">
        <v>2782</v>
      </c>
      <c r="K349" s="10">
        <f t="shared" si="22"/>
        <v>1.0687182218255291E-3</v>
      </c>
      <c r="M349" s="7">
        <v>43262</v>
      </c>
      <c r="N349" s="9">
        <v>25322.31</v>
      </c>
      <c r="O349" s="10">
        <f t="shared" si="23"/>
        <v>2.2830932991221444E-4</v>
      </c>
      <c r="R349" s="4"/>
      <c r="S349" s="3"/>
    </row>
    <row r="350" spans="1:19" x14ac:dyDescent="0.3">
      <c r="A350" s="7">
        <v>43123</v>
      </c>
      <c r="B350" s="9">
        <v>10824.94</v>
      </c>
      <c r="C350" s="10">
        <f t="shared" si="20"/>
        <v>5.4092711787269805E-3</v>
      </c>
      <c r="E350" s="7">
        <v>43123</v>
      </c>
      <c r="F350" s="9">
        <v>984.03</v>
      </c>
      <c r="G350" s="10">
        <f t="shared" si="21"/>
        <v>-1.5655009603072961E-2</v>
      </c>
      <c r="I350" s="7">
        <v>43263</v>
      </c>
      <c r="J350" s="9">
        <v>2786.85</v>
      </c>
      <c r="K350" s="10">
        <f t="shared" si="22"/>
        <v>1.7433501078360566E-3</v>
      </c>
      <c r="M350" s="7">
        <v>43263</v>
      </c>
      <c r="N350" s="9">
        <v>25320.73</v>
      </c>
      <c r="O350" s="10">
        <f t="shared" si="23"/>
        <v>-6.2395571336175339E-5</v>
      </c>
      <c r="R350" s="4"/>
      <c r="S350" s="3"/>
    </row>
    <row r="351" spans="1:19" x14ac:dyDescent="0.3">
      <c r="A351" s="7">
        <v>43124</v>
      </c>
      <c r="B351" s="9">
        <v>11356.79</v>
      </c>
      <c r="C351" s="10">
        <f t="shared" si="20"/>
        <v>4.9131912047549485E-2</v>
      </c>
      <c r="E351" s="7">
        <v>43124</v>
      </c>
      <c r="F351" s="9">
        <v>1056.99</v>
      </c>
      <c r="G351" s="10">
        <f t="shared" si="21"/>
        <v>7.4144080973141097E-2</v>
      </c>
      <c r="I351" s="7">
        <v>43264</v>
      </c>
      <c r="J351" s="9">
        <v>2775.63</v>
      </c>
      <c r="K351" s="10">
        <f t="shared" si="22"/>
        <v>-4.0260509177027113E-3</v>
      </c>
      <c r="M351" s="7">
        <v>43264</v>
      </c>
      <c r="N351" s="9">
        <v>25201.200000000001</v>
      </c>
      <c r="O351" s="10">
        <f t="shared" si="23"/>
        <v>-4.7206379910847297E-3</v>
      </c>
      <c r="R351" s="4"/>
      <c r="S351" s="3"/>
    </row>
    <row r="352" spans="1:19" x14ac:dyDescent="0.3">
      <c r="A352" s="7">
        <v>43125</v>
      </c>
      <c r="B352" s="9">
        <v>11118</v>
      </c>
      <c r="C352" s="10">
        <f t="shared" si="20"/>
        <v>-2.1026187857660559E-2</v>
      </c>
      <c r="E352" s="7">
        <v>43125</v>
      </c>
      <c r="F352" s="9">
        <v>1040</v>
      </c>
      <c r="G352" s="10">
        <f t="shared" si="21"/>
        <v>-1.6073945827302063E-2</v>
      </c>
      <c r="I352" s="7">
        <v>43265</v>
      </c>
      <c r="J352" s="9">
        <v>2782.49</v>
      </c>
      <c r="K352" s="10">
        <f t="shared" si="22"/>
        <v>2.4715109722836517E-3</v>
      </c>
      <c r="M352" s="7">
        <v>43265</v>
      </c>
      <c r="N352" s="9">
        <v>25175.31</v>
      </c>
      <c r="O352" s="10">
        <f t="shared" si="23"/>
        <v>-1.0273320318079861E-3</v>
      </c>
      <c r="R352" s="4"/>
      <c r="S352" s="3"/>
    </row>
    <row r="353" spans="1:19" x14ac:dyDescent="0.3">
      <c r="A353" s="7">
        <v>43126</v>
      </c>
      <c r="B353" s="9">
        <v>11086.89</v>
      </c>
      <c r="C353" s="10">
        <f t="shared" si="20"/>
        <v>-2.7981651376147313E-3</v>
      </c>
      <c r="E353" s="7">
        <v>43126</v>
      </c>
      <c r="F353" s="9">
        <v>1045.57</v>
      </c>
      <c r="G353" s="10">
        <f t="shared" si="21"/>
        <v>5.3557692307691692E-3</v>
      </c>
      <c r="I353" s="7">
        <v>43266</v>
      </c>
      <c r="J353" s="9">
        <v>2779.66</v>
      </c>
      <c r="K353" s="10">
        <f t="shared" si="22"/>
        <v>-1.0170746345898557E-3</v>
      </c>
      <c r="M353" s="7">
        <v>43266</v>
      </c>
      <c r="N353" s="9">
        <v>25090.48</v>
      </c>
      <c r="O353" s="10">
        <f t="shared" si="23"/>
        <v>-3.3695712187854585E-3</v>
      </c>
      <c r="R353" s="4"/>
      <c r="S353" s="3"/>
    </row>
    <row r="354" spans="1:19" x14ac:dyDescent="0.3">
      <c r="A354" s="7">
        <v>43127</v>
      </c>
      <c r="B354" s="9">
        <v>11319</v>
      </c>
      <c r="C354" s="10">
        <f t="shared" si="20"/>
        <v>2.0935537377930205E-2</v>
      </c>
      <c r="E354" s="7">
        <v>43127</v>
      </c>
      <c r="F354" s="9">
        <v>1100</v>
      </c>
      <c r="G354" s="10">
        <f t="shared" si="21"/>
        <v>5.2057729276853835E-2</v>
      </c>
      <c r="I354" s="7">
        <v>43269</v>
      </c>
      <c r="J354" s="9">
        <v>2773.75</v>
      </c>
      <c r="K354" s="10">
        <f t="shared" si="22"/>
        <v>-2.1261593144484775E-3</v>
      </c>
      <c r="M354" s="7">
        <v>43269</v>
      </c>
      <c r="N354" s="9">
        <v>24987.47</v>
      </c>
      <c r="O354" s="10">
        <f t="shared" si="23"/>
        <v>-4.1055412251977006E-3</v>
      </c>
      <c r="R354" s="4"/>
      <c r="S354" s="3"/>
    </row>
    <row r="355" spans="1:19" x14ac:dyDescent="0.3">
      <c r="A355" s="7">
        <v>43128</v>
      </c>
      <c r="B355" s="9">
        <v>11536</v>
      </c>
      <c r="C355" s="10">
        <f t="shared" si="20"/>
        <v>1.9171304885590601E-2</v>
      </c>
      <c r="E355" s="7">
        <v>43128</v>
      </c>
      <c r="F355" s="9">
        <v>1215.01</v>
      </c>
      <c r="G355" s="10">
        <f t="shared" si="21"/>
        <v>0.10455454545454544</v>
      </c>
      <c r="I355" s="7">
        <v>43270</v>
      </c>
      <c r="J355" s="9">
        <v>2762.59</v>
      </c>
      <c r="K355" s="10">
        <f t="shared" si="22"/>
        <v>-4.023433979269889E-3</v>
      </c>
      <c r="M355" s="7">
        <v>43270</v>
      </c>
      <c r="N355" s="9">
        <v>24700.21</v>
      </c>
      <c r="O355" s="10">
        <f t="shared" si="23"/>
        <v>-1.1496161876332499E-2</v>
      </c>
      <c r="R355" s="4"/>
      <c r="S355" s="3"/>
    </row>
    <row r="356" spans="1:19" x14ac:dyDescent="0.3">
      <c r="A356" s="7">
        <v>43129</v>
      </c>
      <c r="B356" s="9">
        <v>11123.01</v>
      </c>
      <c r="C356" s="10">
        <f t="shared" si="20"/>
        <v>-3.580010402219138E-2</v>
      </c>
      <c r="E356" s="7">
        <v>43129</v>
      </c>
      <c r="F356" s="9">
        <v>1162.27</v>
      </c>
      <c r="G356" s="10">
        <f t="shared" si="21"/>
        <v>-4.3407050147735417E-2</v>
      </c>
      <c r="I356" s="7">
        <v>43271</v>
      </c>
      <c r="J356" s="9">
        <v>2767.32</v>
      </c>
      <c r="K356" s="10">
        <f t="shared" si="22"/>
        <v>1.712161413745803E-3</v>
      </c>
      <c r="M356" s="7">
        <v>43271</v>
      </c>
      <c r="N356" s="9">
        <v>24657.8</v>
      </c>
      <c r="O356" s="10">
        <f t="shared" si="23"/>
        <v>-1.7169894506969721E-3</v>
      </c>
      <c r="R356" s="4"/>
      <c r="S356" s="3"/>
    </row>
    <row r="357" spans="1:19" x14ac:dyDescent="0.3">
      <c r="A357" s="7">
        <v>43130</v>
      </c>
      <c r="B357" s="9">
        <v>9995</v>
      </c>
      <c r="C357" s="10">
        <f t="shared" si="20"/>
        <v>-0.10141229757053173</v>
      </c>
      <c r="E357" s="7">
        <v>43130</v>
      </c>
      <c r="F357" s="9">
        <v>1054.3900000000001</v>
      </c>
      <c r="G357" s="10">
        <f t="shared" si="21"/>
        <v>-9.28183640634275E-2</v>
      </c>
      <c r="I357" s="7">
        <v>43272</v>
      </c>
      <c r="J357" s="9">
        <v>2749.76</v>
      </c>
      <c r="K357" s="10">
        <f t="shared" si="22"/>
        <v>-6.3454894988653077E-3</v>
      </c>
      <c r="M357" s="7">
        <v>43272</v>
      </c>
      <c r="N357" s="9">
        <v>24461.7</v>
      </c>
      <c r="O357" s="10">
        <f t="shared" si="23"/>
        <v>-7.9528587303002926E-3</v>
      </c>
      <c r="R357" s="4"/>
      <c r="S357" s="3"/>
    </row>
    <row r="358" spans="1:19" x14ac:dyDescent="0.3">
      <c r="A358" s="7">
        <v>43131</v>
      </c>
      <c r="B358" s="9">
        <v>10099.99</v>
      </c>
      <c r="C358" s="10">
        <f t="shared" si="20"/>
        <v>1.0504252126063009E-2</v>
      </c>
      <c r="E358" s="7">
        <v>43131</v>
      </c>
      <c r="F358" s="9">
        <v>1105.01</v>
      </c>
      <c r="G358" s="10">
        <f t="shared" si="21"/>
        <v>4.8008801297432534E-2</v>
      </c>
      <c r="I358" s="7">
        <v>43273</v>
      </c>
      <c r="J358" s="9">
        <v>2754.88</v>
      </c>
      <c r="K358" s="10">
        <f t="shared" si="22"/>
        <v>1.8619806819503849E-3</v>
      </c>
      <c r="M358" s="7">
        <v>43273</v>
      </c>
      <c r="N358" s="9">
        <v>24580.89</v>
      </c>
      <c r="O358" s="10">
        <f t="shared" si="23"/>
        <v>4.8725149928254656E-3</v>
      </c>
      <c r="R358" s="4"/>
      <c r="S358" s="3"/>
    </row>
    <row r="359" spans="1:19" x14ac:dyDescent="0.3">
      <c r="A359" s="7">
        <v>43132</v>
      </c>
      <c r="B359" s="9">
        <v>9014.23</v>
      </c>
      <c r="C359" s="10">
        <f t="shared" si="20"/>
        <v>-0.10750109653573917</v>
      </c>
      <c r="E359" s="7">
        <v>43132</v>
      </c>
      <c r="F359" s="9">
        <v>1017.48</v>
      </c>
      <c r="G359" s="10">
        <f t="shared" si="21"/>
        <v>-7.9211952833006014E-2</v>
      </c>
      <c r="I359" s="7">
        <v>43276</v>
      </c>
      <c r="J359" s="9">
        <v>2717.07</v>
      </c>
      <c r="K359" s="10">
        <f t="shared" si="22"/>
        <v>-1.3724735741665679E-2</v>
      </c>
      <c r="M359" s="7">
        <v>43276</v>
      </c>
      <c r="N359" s="9">
        <v>24252.799999999999</v>
      </c>
      <c r="O359" s="10">
        <f t="shared" si="23"/>
        <v>-1.3347360490201948E-2</v>
      </c>
      <c r="R359" s="4"/>
      <c r="S359" s="3"/>
    </row>
    <row r="360" spans="1:19" x14ac:dyDescent="0.3">
      <c r="A360" s="7">
        <v>43133</v>
      </c>
      <c r="B360" s="9">
        <v>8787.52</v>
      </c>
      <c r="C360" s="10">
        <f t="shared" si="20"/>
        <v>-2.5150234684493199E-2</v>
      </c>
      <c r="E360" s="7">
        <v>43133</v>
      </c>
      <c r="F360" s="9">
        <v>911.99</v>
      </c>
      <c r="G360" s="10">
        <f t="shared" si="21"/>
        <v>-0.10367771356685145</v>
      </c>
      <c r="I360" s="7">
        <v>43277</v>
      </c>
      <c r="J360" s="9">
        <v>2723.06</v>
      </c>
      <c r="K360" s="10">
        <f t="shared" si="22"/>
        <v>2.2045806696182951E-3</v>
      </c>
      <c r="M360" s="7">
        <v>43277</v>
      </c>
      <c r="N360" s="9">
        <v>24283.11</v>
      </c>
      <c r="O360" s="10">
        <f t="shared" si="23"/>
        <v>1.2497526058847354E-3</v>
      </c>
      <c r="R360" s="4"/>
      <c r="S360" s="3"/>
    </row>
    <row r="361" spans="1:19" x14ac:dyDescent="0.3">
      <c r="A361" s="7">
        <v>43134</v>
      </c>
      <c r="B361" s="9">
        <v>9240</v>
      </c>
      <c r="C361" s="10">
        <f t="shared" si="20"/>
        <v>5.1491205709915826E-2</v>
      </c>
      <c r="E361" s="7">
        <v>43134</v>
      </c>
      <c r="F361" s="9">
        <v>969.4</v>
      </c>
      <c r="G361" s="10">
        <f t="shared" si="21"/>
        <v>6.2950251647496097E-2</v>
      </c>
      <c r="I361" s="7">
        <v>43278</v>
      </c>
      <c r="J361" s="9">
        <v>2699.63</v>
      </c>
      <c r="K361" s="10">
        <f t="shared" si="22"/>
        <v>-8.6042907611289642E-3</v>
      </c>
      <c r="M361" s="7">
        <v>43278</v>
      </c>
      <c r="N361" s="9">
        <v>24117.59</v>
      </c>
      <c r="O361" s="10">
        <f t="shared" si="23"/>
        <v>-6.8162603554487227E-3</v>
      </c>
      <c r="R361" s="4"/>
      <c r="S361" s="3"/>
    </row>
    <row r="362" spans="1:19" x14ac:dyDescent="0.3">
      <c r="A362" s="7">
        <v>43135</v>
      </c>
      <c r="B362" s="9">
        <v>8167.91</v>
      </c>
      <c r="C362" s="10">
        <f t="shared" si="20"/>
        <v>-0.1160270562770563</v>
      </c>
      <c r="E362" s="7">
        <v>43135</v>
      </c>
      <c r="F362" s="9">
        <v>826</v>
      </c>
      <c r="G362" s="10">
        <f t="shared" si="21"/>
        <v>-0.14792655250670517</v>
      </c>
      <c r="I362" s="7">
        <v>43279</v>
      </c>
      <c r="J362" s="9">
        <v>2716.31</v>
      </c>
      <c r="K362" s="10">
        <f t="shared" si="22"/>
        <v>6.1786244781691698E-3</v>
      </c>
      <c r="M362" s="7">
        <v>43279</v>
      </c>
      <c r="N362" s="9">
        <v>24216.05</v>
      </c>
      <c r="O362" s="10">
        <f t="shared" si="23"/>
        <v>4.0824974634695727E-3</v>
      </c>
      <c r="R362" s="4"/>
      <c r="S362" s="3"/>
    </row>
    <row r="363" spans="1:19" x14ac:dyDescent="0.3">
      <c r="A363" s="7">
        <v>43136</v>
      </c>
      <c r="B363" s="9">
        <v>6905.19</v>
      </c>
      <c r="C363" s="10">
        <f t="shared" si="20"/>
        <v>-0.15459523917379112</v>
      </c>
      <c r="E363" s="7">
        <v>43136</v>
      </c>
      <c r="F363" s="9">
        <v>693.54</v>
      </c>
      <c r="G363" s="10">
        <f t="shared" si="21"/>
        <v>-0.16036319612590805</v>
      </c>
      <c r="I363" s="7">
        <v>43280</v>
      </c>
      <c r="J363" s="9">
        <v>2718.37</v>
      </c>
      <c r="K363" s="10">
        <f t="shared" si="22"/>
        <v>7.5838177527599773E-4</v>
      </c>
      <c r="M363" s="7">
        <v>43280</v>
      </c>
      <c r="N363" s="9">
        <v>24271.41</v>
      </c>
      <c r="O363" s="10">
        <f t="shared" si="23"/>
        <v>2.2860871199060369E-3</v>
      </c>
      <c r="R363" s="4"/>
      <c r="S363" s="3"/>
    </row>
    <row r="364" spans="1:19" x14ac:dyDescent="0.3">
      <c r="A364" s="7">
        <v>43137</v>
      </c>
      <c r="B364" s="9">
        <v>7688.46</v>
      </c>
      <c r="C364" s="10">
        <f t="shared" si="20"/>
        <v>0.11343207065989502</v>
      </c>
      <c r="E364" s="7">
        <v>43137</v>
      </c>
      <c r="F364" s="9">
        <v>783.83</v>
      </c>
      <c r="G364" s="10">
        <f t="shared" si="21"/>
        <v>0.13018715575165107</v>
      </c>
      <c r="I364" s="7">
        <v>43283</v>
      </c>
      <c r="J364" s="9">
        <v>2726.71</v>
      </c>
      <c r="K364" s="10">
        <f t="shared" si="22"/>
        <v>3.0680150237091144E-3</v>
      </c>
      <c r="M364" s="7">
        <v>43283</v>
      </c>
      <c r="N364" s="9">
        <v>24307.18</v>
      </c>
      <c r="O364" s="10">
        <f t="shared" si="23"/>
        <v>1.4737503919220365E-3</v>
      </c>
      <c r="R364" s="4"/>
      <c r="S364" s="3"/>
    </row>
    <row r="365" spans="1:19" x14ac:dyDescent="0.3">
      <c r="A365" s="7">
        <v>43138</v>
      </c>
      <c r="B365" s="9">
        <v>7575.75</v>
      </c>
      <c r="C365" s="10">
        <f t="shared" si="20"/>
        <v>-1.4659632748300705E-2</v>
      </c>
      <c r="E365" s="7">
        <v>43138</v>
      </c>
      <c r="F365" s="9">
        <v>750.04</v>
      </c>
      <c r="G365" s="10">
        <f t="shared" si="21"/>
        <v>-4.3108837375451403E-2</v>
      </c>
      <c r="I365" s="7">
        <v>43284</v>
      </c>
      <c r="J365" s="9">
        <v>2713.22</v>
      </c>
      <c r="K365" s="10">
        <f t="shared" si="22"/>
        <v>-4.9473541374037708E-3</v>
      </c>
      <c r="M365" s="7">
        <v>43284</v>
      </c>
      <c r="N365" s="9">
        <v>24174.82</v>
      </c>
      <c r="O365" s="10">
        <f t="shared" si="23"/>
        <v>-5.4453046383825922E-3</v>
      </c>
      <c r="R365" s="4"/>
      <c r="S365" s="3"/>
    </row>
    <row r="366" spans="1:19" x14ac:dyDescent="0.3">
      <c r="A366" s="7">
        <v>43139</v>
      </c>
      <c r="B366" s="9">
        <v>8218.1</v>
      </c>
      <c r="C366" s="10">
        <f t="shared" si="20"/>
        <v>8.4790284790284845E-2</v>
      </c>
      <c r="E366" s="7">
        <v>43139</v>
      </c>
      <c r="F366" s="9">
        <v>812</v>
      </c>
      <c r="G366" s="10">
        <f t="shared" si="21"/>
        <v>8.260892752386545E-2</v>
      </c>
      <c r="I366" s="7">
        <v>43285</v>
      </c>
      <c r="J366" s="12">
        <v>2724.915</v>
      </c>
      <c r="K366" s="10">
        <f t="shared" si="22"/>
        <v>4.3103766004968869E-3</v>
      </c>
      <c r="M366" s="7">
        <v>43285</v>
      </c>
      <c r="N366" s="11">
        <v>24265.78</v>
      </c>
      <c r="O366" s="10">
        <f t="shared" si="23"/>
        <v>3.7625926480527724E-3</v>
      </c>
      <c r="R366" s="4"/>
      <c r="S366" s="3"/>
    </row>
    <row r="367" spans="1:19" x14ac:dyDescent="0.3">
      <c r="A367" s="7">
        <v>43140</v>
      </c>
      <c r="B367" s="9">
        <v>8671.01</v>
      </c>
      <c r="C367" s="10">
        <f t="shared" si="20"/>
        <v>5.5111278762731024E-2</v>
      </c>
      <c r="E367" s="7">
        <v>43140</v>
      </c>
      <c r="F367" s="9">
        <v>875.99</v>
      </c>
      <c r="G367" s="10">
        <f t="shared" si="21"/>
        <v>7.8805418719211831E-2</v>
      </c>
      <c r="I367" s="7">
        <v>43286</v>
      </c>
      <c r="J367" s="9">
        <v>2736.61</v>
      </c>
      <c r="K367" s="10">
        <f t="shared" si="22"/>
        <v>4.2918769943283237E-3</v>
      </c>
      <c r="M367" s="7">
        <v>43286</v>
      </c>
      <c r="N367" s="9">
        <v>24356.74</v>
      </c>
      <c r="O367" s="10">
        <f t="shared" si="23"/>
        <v>3.7484886123587526E-3</v>
      </c>
      <c r="R367" s="4"/>
      <c r="S367" s="3"/>
    </row>
    <row r="368" spans="1:19" x14ac:dyDescent="0.3">
      <c r="A368" s="7">
        <v>43141</v>
      </c>
      <c r="B368" s="9">
        <v>8547.49</v>
      </c>
      <c r="C368" s="10">
        <f t="shared" si="20"/>
        <v>-1.4245168671239041E-2</v>
      </c>
      <c r="E368" s="7">
        <v>43141</v>
      </c>
      <c r="F368" s="9">
        <v>849.47</v>
      </c>
      <c r="G368" s="10">
        <f t="shared" si="21"/>
        <v>-3.027431819997943E-2</v>
      </c>
      <c r="I368" s="7">
        <v>43287</v>
      </c>
      <c r="J368" s="9">
        <v>2759.82</v>
      </c>
      <c r="K368" s="10">
        <f t="shared" si="22"/>
        <v>8.4812962022356251E-3</v>
      </c>
      <c r="M368" s="7">
        <v>43287</v>
      </c>
      <c r="N368" s="9">
        <v>24456.48</v>
      </c>
      <c r="O368" s="10">
        <f t="shared" si="23"/>
        <v>4.0949650897450958E-3</v>
      </c>
      <c r="R368" s="4"/>
      <c r="S368" s="3"/>
    </row>
    <row r="369" spans="1:19" x14ac:dyDescent="0.3">
      <c r="A369" s="7">
        <v>43142</v>
      </c>
      <c r="B369" s="9">
        <v>8072.99</v>
      </c>
      <c r="C369" s="10">
        <f t="shared" si="20"/>
        <v>-5.5513372931702762E-2</v>
      </c>
      <c r="E369" s="7">
        <v>43142</v>
      </c>
      <c r="F369" s="9">
        <v>811.35</v>
      </c>
      <c r="G369" s="10">
        <f t="shared" si="21"/>
        <v>-4.487503973065559E-2</v>
      </c>
      <c r="I369" s="7">
        <v>43290</v>
      </c>
      <c r="J369" s="9">
        <v>2784.17</v>
      </c>
      <c r="K369" s="10">
        <f t="shared" si="22"/>
        <v>8.8230391837148467E-3</v>
      </c>
      <c r="M369" s="7">
        <v>43290</v>
      </c>
      <c r="N369" s="9">
        <v>24776.59</v>
      </c>
      <c r="O369" s="10">
        <f t="shared" si="23"/>
        <v>1.3088964560721764E-2</v>
      </c>
      <c r="R369" s="4"/>
      <c r="S369" s="3"/>
    </row>
    <row r="370" spans="1:19" x14ac:dyDescent="0.3">
      <c r="A370" s="7">
        <v>43143</v>
      </c>
      <c r="B370" s="9">
        <v>8872.2800000000007</v>
      </c>
      <c r="C370" s="10">
        <f t="shared" si="20"/>
        <v>9.9007926431223234E-2</v>
      </c>
      <c r="E370" s="7">
        <v>43143</v>
      </c>
      <c r="F370" s="9">
        <v>864.4</v>
      </c>
      <c r="G370" s="10">
        <f t="shared" si="21"/>
        <v>6.5384852406482966E-2</v>
      </c>
      <c r="I370" s="7">
        <v>43291</v>
      </c>
      <c r="J370" s="9">
        <v>2793.84</v>
      </c>
      <c r="K370" s="10">
        <f t="shared" si="22"/>
        <v>3.4732074550045695E-3</v>
      </c>
      <c r="M370" s="7">
        <v>43291</v>
      </c>
      <c r="N370" s="9">
        <v>24919.66</v>
      </c>
      <c r="O370" s="10">
        <f t="shared" si="23"/>
        <v>5.774402369333298E-3</v>
      </c>
      <c r="R370" s="4"/>
      <c r="S370" s="3"/>
    </row>
    <row r="371" spans="1:19" x14ac:dyDescent="0.3">
      <c r="A371" s="7">
        <v>43144</v>
      </c>
      <c r="B371" s="9">
        <v>8520.01</v>
      </c>
      <c r="C371" s="10">
        <f t="shared" si="20"/>
        <v>-3.9704562975920552E-2</v>
      </c>
      <c r="E371" s="7">
        <v>43144</v>
      </c>
      <c r="F371" s="9">
        <v>840.49</v>
      </c>
      <c r="G371" s="10">
        <f t="shared" si="21"/>
        <v>-2.766080518278571E-2</v>
      </c>
      <c r="I371" s="7">
        <v>43292</v>
      </c>
      <c r="J371" s="9">
        <v>2774.02</v>
      </c>
      <c r="K371" s="10">
        <f t="shared" si="22"/>
        <v>-7.094178621538872E-3</v>
      </c>
      <c r="M371" s="7">
        <v>43292</v>
      </c>
      <c r="N371" s="9">
        <v>24700.45</v>
      </c>
      <c r="O371" s="10">
        <f t="shared" si="23"/>
        <v>-8.7966689754193726E-3</v>
      </c>
      <c r="R371" s="4"/>
      <c r="S371" s="3"/>
    </row>
    <row r="372" spans="1:19" x14ac:dyDescent="0.3">
      <c r="A372" s="7">
        <v>43145</v>
      </c>
      <c r="B372" s="9">
        <v>9472.98</v>
      </c>
      <c r="C372" s="10">
        <f t="shared" si="20"/>
        <v>0.11185080768684535</v>
      </c>
      <c r="E372" s="7">
        <v>43145</v>
      </c>
      <c r="F372" s="9">
        <v>920.26</v>
      </c>
      <c r="G372" s="10">
        <f t="shared" si="21"/>
        <v>9.4908922176349483E-2</v>
      </c>
      <c r="I372" s="7">
        <v>43293</v>
      </c>
      <c r="J372" s="9">
        <v>2798.29</v>
      </c>
      <c r="K372" s="10">
        <f t="shared" si="22"/>
        <v>8.749035695488851E-3</v>
      </c>
      <c r="M372" s="7">
        <v>43293</v>
      </c>
      <c r="N372" s="9">
        <v>24924.89</v>
      </c>
      <c r="O372" s="10">
        <f t="shared" si="23"/>
        <v>9.0864741330622997E-3</v>
      </c>
      <c r="R372" s="4"/>
      <c r="S372" s="3"/>
    </row>
    <row r="373" spans="1:19" x14ac:dyDescent="0.3">
      <c r="A373" s="7">
        <v>43146</v>
      </c>
      <c r="B373" s="9">
        <v>10031.23</v>
      </c>
      <c r="C373" s="10">
        <f t="shared" si="20"/>
        <v>5.8930769409414989E-2</v>
      </c>
      <c r="E373" s="7">
        <v>43146</v>
      </c>
      <c r="F373" s="9">
        <v>929.3</v>
      </c>
      <c r="G373" s="10">
        <f t="shared" si="21"/>
        <v>9.8233108034685452E-3</v>
      </c>
      <c r="I373" s="7">
        <v>43294</v>
      </c>
      <c r="J373" s="9">
        <v>2801.31</v>
      </c>
      <c r="K373" s="10">
        <f t="shared" si="22"/>
        <v>1.0792305300737172E-3</v>
      </c>
      <c r="M373" s="7">
        <v>43294</v>
      </c>
      <c r="N373" s="9">
        <v>25019.41</v>
      </c>
      <c r="O373" s="10">
        <f t="shared" si="23"/>
        <v>3.7921932654467255E-3</v>
      </c>
      <c r="R373" s="4"/>
      <c r="S373" s="3"/>
    </row>
    <row r="374" spans="1:19" x14ac:dyDescent="0.3">
      <c r="A374" s="7">
        <v>43147</v>
      </c>
      <c r="B374" s="9">
        <v>10167.49</v>
      </c>
      <c r="C374" s="10">
        <f t="shared" si="20"/>
        <v>1.3583578484393262E-2</v>
      </c>
      <c r="E374" s="7">
        <v>43147</v>
      </c>
      <c r="F374" s="9">
        <v>936.02</v>
      </c>
      <c r="G374" s="10">
        <f t="shared" si="21"/>
        <v>7.2312493274507995E-3</v>
      </c>
      <c r="I374" s="7">
        <v>43297</v>
      </c>
      <c r="J374" s="9">
        <v>2798.43</v>
      </c>
      <c r="K374" s="10">
        <f t="shared" si="22"/>
        <v>-1.0280904291207003E-3</v>
      </c>
      <c r="M374" s="7">
        <v>43297</v>
      </c>
      <c r="N374" s="9">
        <v>25064.36</v>
      </c>
      <c r="O374" s="10">
        <f t="shared" si="23"/>
        <v>1.7966051157881312E-3</v>
      </c>
      <c r="R374" s="4"/>
      <c r="S374" s="3"/>
    </row>
    <row r="375" spans="1:19" x14ac:dyDescent="0.3">
      <c r="A375" s="7">
        <v>43148</v>
      </c>
      <c r="B375" s="9">
        <v>11121.5</v>
      </c>
      <c r="C375" s="10">
        <f t="shared" si="20"/>
        <v>9.3829450533022427E-2</v>
      </c>
      <c r="E375" s="7">
        <v>43148</v>
      </c>
      <c r="F375" s="9">
        <v>974.99</v>
      </c>
      <c r="G375" s="10">
        <f t="shared" si="21"/>
        <v>4.1633725775090308E-2</v>
      </c>
      <c r="I375" s="7">
        <v>43298</v>
      </c>
      <c r="J375" s="9">
        <v>2809.55</v>
      </c>
      <c r="K375" s="10">
        <f t="shared" si="22"/>
        <v>3.9736566574830696E-3</v>
      </c>
      <c r="M375" s="7">
        <v>43298</v>
      </c>
      <c r="N375" s="9">
        <v>25119.89</v>
      </c>
      <c r="O375" s="10">
        <f t="shared" si="23"/>
        <v>2.2154964260008569E-3</v>
      </c>
      <c r="R375" s="4"/>
      <c r="S375" s="3"/>
    </row>
    <row r="376" spans="1:19" x14ac:dyDescent="0.3">
      <c r="A376" s="7">
        <v>43149</v>
      </c>
      <c r="B376" s="9">
        <v>10380.040000000001</v>
      </c>
      <c r="C376" s="10">
        <f t="shared" si="20"/>
        <v>-6.6669064424762767E-2</v>
      </c>
      <c r="E376" s="7">
        <v>43149</v>
      </c>
      <c r="F376" s="9">
        <v>912.41</v>
      </c>
      <c r="G376" s="10">
        <f t="shared" si="21"/>
        <v>-6.4185273695114869E-2</v>
      </c>
      <c r="I376" s="7">
        <v>43299</v>
      </c>
      <c r="J376" s="9">
        <v>2815.62</v>
      </c>
      <c r="K376" s="10">
        <f t="shared" si="22"/>
        <v>2.1604883344306771E-3</v>
      </c>
      <c r="M376" s="7">
        <v>43299</v>
      </c>
      <c r="N376" s="9">
        <v>25199.29</v>
      </c>
      <c r="O376" s="10">
        <f t="shared" si="23"/>
        <v>3.1608418667439012E-3</v>
      </c>
      <c r="R376" s="4"/>
      <c r="S376" s="3"/>
    </row>
    <row r="377" spans="1:19" x14ac:dyDescent="0.3">
      <c r="A377" s="7">
        <v>43150</v>
      </c>
      <c r="B377" s="9">
        <v>11140</v>
      </c>
      <c r="C377" s="10">
        <f t="shared" si="20"/>
        <v>7.3213590699072364E-2</v>
      </c>
      <c r="E377" s="7">
        <v>43150</v>
      </c>
      <c r="F377" s="9">
        <v>939.01</v>
      </c>
      <c r="G377" s="10">
        <f t="shared" si="21"/>
        <v>2.9153560351157948E-2</v>
      </c>
      <c r="I377" s="7">
        <v>43300</v>
      </c>
      <c r="J377" s="9">
        <v>2804.49</v>
      </c>
      <c r="K377" s="10">
        <f t="shared" si="22"/>
        <v>-3.9529481961344606E-3</v>
      </c>
      <c r="M377" s="7">
        <v>43300</v>
      </c>
      <c r="N377" s="9">
        <v>25064.5</v>
      </c>
      <c r="O377" s="10">
        <f t="shared" si="23"/>
        <v>-5.3489602286413973E-3</v>
      </c>
      <c r="R377" s="4"/>
      <c r="S377" s="3"/>
    </row>
    <row r="378" spans="1:19" x14ac:dyDescent="0.3">
      <c r="A378" s="7">
        <v>43151</v>
      </c>
      <c r="B378" s="9">
        <v>11235.57</v>
      </c>
      <c r="C378" s="10">
        <f t="shared" si="20"/>
        <v>8.5789946140035645E-3</v>
      </c>
      <c r="E378" s="7">
        <v>43151</v>
      </c>
      <c r="F378" s="9">
        <v>884.76</v>
      </c>
      <c r="G378" s="10">
        <f t="shared" si="21"/>
        <v>-5.7773612634583235E-2</v>
      </c>
      <c r="I378" s="7">
        <v>43301</v>
      </c>
      <c r="J378" s="9">
        <v>2801.83</v>
      </c>
      <c r="K378" s="10">
        <f t="shared" si="22"/>
        <v>-9.4847904610102177E-4</v>
      </c>
      <c r="M378" s="7">
        <v>43301</v>
      </c>
      <c r="N378" s="9">
        <v>25058.12</v>
      </c>
      <c r="O378" s="10">
        <f t="shared" si="23"/>
        <v>-2.5454327834191861E-4</v>
      </c>
      <c r="R378" s="4"/>
      <c r="S378" s="3"/>
    </row>
    <row r="379" spans="1:19" x14ac:dyDescent="0.3">
      <c r="A379" s="7">
        <v>43152</v>
      </c>
      <c r="B379" s="9">
        <v>10454.27</v>
      </c>
      <c r="C379" s="10">
        <f t="shared" si="20"/>
        <v>-6.9538083070106754E-2</v>
      </c>
      <c r="E379" s="7">
        <v>43152</v>
      </c>
      <c r="F379" s="9">
        <v>840.34</v>
      </c>
      <c r="G379" s="10">
        <f t="shared" si="21"/>
        <v>-5.020570550205701E-2</v>
      </c>
      <c r="I379" s="7">
        <v>43304</v>
      </c>
      <c r="J379" s="9">
        <v>2806.98</v>
      </c>
      <c r="K379" s="10">
        <f t="shared" si="22"/>
        <v>1.8380843948419751E-3</v>
      </c>
      <c r="M379" s="7">
        <v>43304</v>
      </c>
      <c r="N379" s="9">
        <v>25044.29</v>
      </c>
      <c r="O379" s="10">
        <f t="shared" si="23"/>
        <v>-5.5191690358247583E-4</v>
      </c>
      <c r="R379" s="4"/>
      <c r="S379" s="3"/>
    </row>
    <row r="380" spans="1:19" x14ac:dyDescent="0.3">
      <c r="A380" s="7">
        <v>43153</v>
      </c>
      <c r="B380" s="9">
        <v>9830</v>
      </c>
      <c r="C380" s="10">
        <f t="shared" si="20"/>
        <v>-5.9714355952161215E-2</v>
      </c>
      <c r="E380" s="7">
        <v>43153</v>
      </c>
      <c r="F380" s="9">
        <v>806</v>
      </c>
      <c r="G380" s="10">
        <f t="shared" si="21"/>
        <v>-4.0864412023704728E-2</v>
      </c>
      <c r="I380" s="7">
        <v>43305</v>
      </c>
      <c r="J380" s="9">
        <v>2820.4</v>
      </c>
      <c r="K380" s="10">
        <f t="shared" si="22"/>
        <v>4.7809389450584163E-3</v>
      </c>
      <c r="M380" s="7">
        <v>43305</v>
      </c>
      <c r="N380" s="9">
        <v>25241.94</v>
      </c>
      <c r="O380" s="10">
        <f t="shared" si="23"/>
        <v>7.8920185000252684E-3</v>
      </c>
      <c r="R380" s="4"/>
      <c r="S380" s="3"/>
    </row>
    <row r="381" spans="1:19" x14ac:dyDescent="0.3">
      <c r="A381" s="7">
        <v>43154</v>
      </c>
      <c r="B381" s="9">
        <v>10144.99</v>
      </c>
      <c r="C381" s="10">
        <f t="shared" si="20"/>
        <v>3.2043743641912488E-2</v>
      </c>
      <c r="E381" s="7">
        <v>43154</v>
      </c>
      <c r="F381" s="9">
        <v>854.01</v>
      </c>
      <c r="G381" s="10">
        <f t="shared" si="21"/>
        <v>5.9565756823821328E-2</v>
      </c>
      <c r="I381" s="7">
        <v>43306</v>
      </c>
      <c r="J381" s="9">
        <v>2846.07</v>
      </c>
      <c r="K381" s="10">
        <f t="shared" si="22"/>
        <v>9.1015458800170444E-3</v>
      </c>
      <c r="M381" s="7">
        <v>43306</v>
      </c>
      <c r="N381" s="9">
        <v>25414.1</v>
      </c>
      <c r="O381" s="10">
        <f t="shared" si="23"/>
        <v>6.8203949458718258E-3</v>
      </c>
      <c r="R381" s="4"/>
      <c r="S381" s="3"/>
    </row>
    <row r="382" spans="1:19" x14ac:dyDescent="0.3">
      <c r="A382" s="7">
        <v>43155</v>
      </c>
      <c r="B382" s="9">
        <v>9688.6200000000008</v>
      </c>
      <c r="C382" s="10">
        <f t="shared" si="20"/>
        <v>-4.4984765879512841E-2</v>
      </c>
      <c r="E382" s="7">
        <v>43155</v>
      </c>
      <c r="F382" s="9">
        <v>833.2</v>
      </c>
      <c r="G382" s="10">
        <f t="shared" si="21"/>
        <v>-2.4367396166321175E-2</v>
      </c>
      <c r="I382" s="7">
        <v>43307</v>
      </c>
      <c r="J382" s="9">
        <v>2837.44</v>
      </c>
      <c r="K382" s="10">
        <f t="shared" si="22"/>
        <v>-3.0322514906520599E-3</v>
      </c>
      <c r="M382" s="7">
        <v>43307</v>
      </c>
      <c r="N382" s="9">
        <v>25527.07</v>
      </c>
      <c r="O382" s="10">
        <f t="shared" si="23"/>
        <v>4.4451702007940932E-3</v>
      </c>
      <c r="R382" s="4"/>
      <c r="S382" s="3"/>
    </row>
    <row r="383" spans="1:19" x14ac:dyDescent="0.3">
      <c r="A383" s="7">
        <v>43156</v>
      </c>
      <c r="B383" s="9">
        <v>9597.99</v>
      </c>
      <c r="C383" s="10">
        <f t="shared" si="20"/>
        <v>-9.3542733640086008E-3</v>
      </c>
      <c r="E383" s="7">
        <v>43156</v>
      </c>
      <c r="F383" s="9">
        <v>841.96</v>
      </c>
      <c r="G383" s="10">
        <f t="shared" si="21"/>
        <v>1.0513682189150253E-2</v>
      </c>
      <c r="I383" s="7">
        <v>43308</v>
      </c>
      <c r="J383" s="9">
        <v>2818.82</v>
      </c>
      <c r="K383" s="10">
        <f t="shared" si="22"/>
        <v>-6.5622532987481292E-3</v>
      </c>
      <c r="M383" s="7">
        <v>43308</v>
      </c>
      <c r="N383" s="9">
        <v>25451.06</v>
      </c>
      <c r="O383" s="10">
        <f t="shared" si="23"/>
        <v>-2.9776233621797723E-3</v>
      </c>
      <c r="R383" s="4"/>
      <c r="S383" s="3"/>
    </row>
    <row r="384" spans="1:19" x14ac:dyDescent="0.3">
      <c r="A384" s="7">
        <v>43157</v>
      </c>
      <c r="B384" s="9">
        <v>10300</v>
      </c>
      <c r="C384" s="10">
        <f t="shared" si="20"/>
        <v>7.3141355638003391E-2</v>
      </c>
      <c r="E384" s="7">
        <v>43157</v>
      </c>
      <c r="F384" s="9">
        <v>867.09</v>
      </c>
      <c r="G384" s="10">
        <f t="shared" si="21"/>
        <v>2.984702361157299E-2</v>
      </c>
      <c r="I384" s="7">
        <v>43311</v>
      </c>
      <c r="J384" s="9">
        <v>2802.6</v>
      </c>
      <c r="K384" s="10">
        <f t="shared" si="22"/>
        <v>-5.7541808274385216E-3</v>
      </c>
      <c r="M384" s="7">
        <v>43311</v>
      </c>
      <c r="N384" s="9">
        <v>25306.83</v>
      </c>
      <c r="O384" s="10">
        <f t="shared" si="23"/>
        <v>-5.6669545394179869E-3</v>
      </c>
      <c r="R384" s="4"/>
      <c r="S384" s="3"/>
    </row>
    <row r="385" spans="1:19" x14ac:dyDescent="0.3">
      <c r="A385" s="7">
        <v>43158</v>
      </c>
      <c r="B385" s="9">
        <v>10566.57</v>
      </c>
      <c r="C385" s="10">
        <f t="shared" si="20"/>
        <v>2.5880582524271816E-2</v>
      </c>
      <c r="E385" s="7">
        <v>43158</v>
      </c>
      <c r="F385" s="9">
        <v>871.07</v>
      </c>
      <c r="G385" s="10">
        <f t="shared" si="21"/>
        <v>4.5900656217924525E-3</v>
      </c>
      <c r="I385" s="7">
        <v>43312</v>
      </c>
      <c r="J385" s="9">
        <v>2816.29</v>
      </c>
      <c r="K385" s="10">
        <f t="shared" si="22"/>
        <v>4.884749875115983E-3</v>
      </c>
      <c r="M385" s="7">
        <v>43312</v>
      </c>
      <c r="N385" s="9">
        <v>25415.19</v>
      </c>
      <c r="O385" s="10">
        <f t="shared" si="23"/>
        <v>4.2818480228458853E-3</v>
      </c>
      <c r="R385" s="4"/>
      <c r="S385" s="3"/>
    </row>
    <row r="386" spans="1:19" x14ac:dyDescent="0.3">
      <c r="A386" s="7">
        <v>43159</v>
      </c>
      <c r="B386" s="9">
        <v>10307.27</v>
      </c>
      <c r="C386" s="10">
        <f t="shared" si="20"/>
        <v>-2.4539656671937939E-2</v>
      </c>
      <c r="E386" s="7">
        <v>43159</v>
      </c>
      <c r="F386" s="9">
        <v>849.99</v>
      </c>
      <c r="G386" s="10">
        <f t="shared" si="21"/>
        <v>-2.4200121689416512E-2</v>
      </c>
      <c r="I386" s="7">
        <v>43313</v>
      </c>
      <c r="J386" s="9">
        <v>2813.36</v>
      </c>
      <c r="K386" s="10">
        <f t="shared" si="22"/>
        <v>-1.0403758135702774E-3</v>
      </c>
      <c r="M386" s="7">
        <v>43313</v>
      </c>
      <c r="N386" s="9">
        <v>25333.82</v>
      </c>
      <c r="O386" s="10">
        <f t="shared" si="23"/>
        <v>-3.2016286323257462E-3</v>
      </c>
      <c r="R386" s="4"/>
      <c r="S386" s="3"/>
    </row>
    <row r="387" spans="1:19" x14ac:dyDescent="0.3">
      <c r="A387" s="7">
        <v>43160</v>
      </c>
      <c r="B387" s="9">
        <v>10895.92</v>
      </c>
      <c r="C387" s="10">
        <f t="shared" si="20"/>
        <v>5.7110175633315087E-2</v>
      </c>
      <c r="E387" s="7">
        <v>43160</v>
      </c>
      <c r="F387" s="9">
        <v>868.74</v>
      </c>
      <c r="G387" s="10">
        <f t="shared" si="21"/>
        <v>2.205908304803586E-2</v>
      </c>
      <c r="I387" s="7">
        <v>43314</v>
      </c>
      <c r="J387" s="9">
        <v>2827.22</v>
      </c>
      <c r="K387" s="10">
        <f t="shared" si="22"/>
        <v>4.926493587738388E-3</v>
      </c>
      <c r="M387" s="7">
        <v>43314</v>
      </c>
      <c r="N387" s="9">
        <v>25326.16</v>
      </c>
      <c r="O387" s="10">
        <f t="shared" si="23"/>
        <v>-3.0236261250770133E-4</v>
      </c>
      <c r="R387" s="4"/>
      <c r="S387" s="3"/>
    </row>
    <row r="388" spans="1:19" x14ac:dyDescent="0.3">
      <c r="A388" s="7">
        <v>43161</v>
      </c>
      <c r="B388" s="9">
        <v>11000</v>
      </c>
      <c r="C388" s="10">
        <f t="shared" si="20"/>
        <v>9.5521993553550257E-3</v>
      </c>
      <c r="E388" s="7">
        <v>43161</v>
      </c>
      <c r="F388" s="9">
        <v>854.31</v>
      </c>
      <c r="G388" s="10">
        <f t="shared" si="21"/>
        <v>-1.6610263139719667E-2</v>
      </c>
      <c r="I388" s="7">
        <v>43315</v>
      </c>
      <c r="J388" s="9">
        <v>2840.35</v>
      </c>
      <c r="K388" s="10">
        <f t="shared" si="22"/>
        <v>4.6441380578802179E-3</v>
      </c>
      <c r="M388" s="7">
        <v>43315</v>
      </c>
      <c r="N388" s="9">
        <v>25462.58</v>
      </c>
      <c r="O388" s="10">
        <f t="shared" si="23"/>
        <v>5.3865252371461721E-3</v>
      </c>
      <c r="R388" s="4"/>
      <c r="S388" s="3"/>
    </row>
    <row r="389" spans="1:19" x14ac:dyDescent="0.3">
      <c r="A389" s="7">
        <v>43162</v>
      </c>
      <c r="B389" s="9">
        <v>11432.5</v>
      </c>
      <c r="C389" s="10">
        <f t="shared" ref="C389:C452" si="24">(B389-B388)/B388</f>
        <v>3.9318181818181822E-2</v>
      </c>
      <c r="E389" s="7">
        <v>43162</v>
      </c>
      <c r="F389" s="9">
        <v>854.34</v>
      </c>
      <c r="G389" s="10">
        <f t="shared" ref="G389:G452" si="25">(F389-F388)/F388</f>
        <v>3.5116058573686842E-5</v>
      </c>
      <c r="I389" s="7">
        <v>43318</v>
      </c>
      <c r="J389" s="9">
        <v>2850.4</v>
      </c>
      <c r="K389" s="10">
        <f t="shared" ref="K389:K452" si="26">(J389-J388)/J388</f>
        <v>3.5382963367191307E-3</v>
      </c>
      <c r="M389" s="7">
        <v>43318</v>
      </c>
      <c r="N389" s="9">
        <v>25502.18</v>
      </c>
      <c r="O389" s="10">
        <f t="shared" ref="O389:O452" si="27">(N389-N388)/N388</f>
        <v>1.5552233905597368E-3</v>
      </c>
      <c r="R389" s="4"/>
      <c r="S389" s="3"/>
    </row>
    <row r="390" spans="1:19" x14ac:dyDescent="0.3">
      <c r="A390" s="7">
        <v>43163</v>
      </c>
      <c r="B390" s="9">
        <v>11469.9</v>
      </c>
      <c r="C390" s="10">
        <f t="shared" si="24"/>
        <v>3.2713754646839831E-3</v>
      </c>
      <c r="E390" s="7">
        <v>43163</v>
      </c>
      <c r="F390" s="9">
        <v>861.74</v>
      </c>
      <c r="G390" s="10">
        <f t="shared" si="25"/>
        <v>8.6616569515649243E-3</v>
      </c>
      <c r="I390" s="7">
        <v>43319</v>
      </c>
      <c r="J390" s="9">
        <v>2858.45</v>
      </c>
      <c r="K390" s="10">
        <f t="shared" si="26"/>
        <v>2.8241650294694525E-3</v>
      </c>
      <c r="M390" s="7">
        <v>43319</v>
      </c>
      <c r="N390" s="9">
        <v>25628.91</v>
      </c>
      <c r="O390" s="10">
        <f t="shared" si="27"/>
        <v>4.9693790883759571E-3</v>
      </c>
      <c r="R390" s="4"/>
      <c r="S390" s="3"/>
    </row>
    <row r="391" spans="1:19" x14ac:dyDescent="0.3">
      <c r="A391" s="7">
        <v>43164</v>
      </c>
      <c r="B391" s="9">
        <v>11377.54</v>
      </c>
      <c r="C391" s="10">
        <f t="shared" si="24"/>
        <v>-8.0523805787320515E-3</v>
      </c>
      <c r="E391" s="7">
        <v>43164</v>
      </c>
      <c r="F391" s="9">
        <v>848.83</v>
      </c>
      <c r="G391" s="10">
        <f t="shared" si="25"/>
        <v>-1.4981316870517753E-2</v>
      </c>
      <c r="I391" s="7">
        <v>43320</v>
      </c>
      <c r="J391" s="9">
        <v>2857.7</v>
      </c>
      <c r="K391" s="10">
        <f t="shared" si="26"/>
        <v>-2.6237996116776574E-4</v>
      </c>
      <c r="M391" s="7">
        <v>43320</v>
      </c>
      <c r="N391" s="9">
        <v>25583.75</v>
      </c>
      <c r="O391" s="10">
        <f t="shared" si="27"/>
        <v>-1.7620725969227664E-3</v>
      </c>
      <c r="R391" s="4"/>
      <c r="S391" s="3"/>
    </row>
    <row r="392" spans="1:19" x14ac:dyDescent="0.3">
      <c r="A392" s="7">
        <v>43165</v>
      </c>
      <c r="B392" s="9">
        <v>10700</v>
      </c>
      <c r="C392" s="10">
        <f t="shared" si="24"/>
        <v>-5.9550658578216453E-2</v>
      </c>
      <c r="E392" s="7">
        <v>43165</v>
      </c>
      <c r="F392" s="9">
        <v>815.43</v>
      </c>
      <c r="G392" s="10">
        <f t="shared" si="25"/>
        <v>-3.9348279396345665E-2</v>
      </c>
      <c r="I392" s="7">
        <v>43321</v>
      </c>
      <c r="J392" s="9">
        <v>2853.58</v>
      </c>
      <c r="K392" s="10">
        <f t="shared" si="26"/>
        <v>-1.4417188648213218E-3</v>
      </c>
      <c r="M392" s="7">
        <v>43321</v>
      </c>
      <c r="N392" s="9">
        <v>25509.23</v>
      </c>
      <c r="O392" s="10">
        <f t="shared" si="27"/>
        <v>-2.9127864367030024E-3</v>
      </c>
      <c r="R392" s="4"/>
      <c r="S392" s="3"/>
    </row>
    <row r="393" spans="1:19" x14ac:dyDescent="0.3">
      <c r="A393" s="7">
        <v>43166</v>
      </c>
      <c r="B393" s="9">
        <v>9920</v>
      </c>
      <c r="C393" s="10">
        <f t="shared" si="24"/>
        <v>-7.2897196261682243E-2</v>
      </c>
      <c r="E393" s="7">
        <v>43166</v>
      </c>
      <c r="F393" s="9">
        <v>751.38</v>
      </c>
      <c r="G393" s="10">
        <f t="shared" si="25"/>
        <v>-7.8547514808137986E-2</v>
      </c>
      <c r="I393" s="7">
        <v>43322</v>
      </c>
      <c r="J393" s="9">
        <v>2833.28</v>
      </c>
      <c r="K393" s="10">
        <f t="shared" si="26"/>
        <v>-7.1138709971333303E-3</v>
      </c>
      <c r="M393" s="7">
        <v>43322</v>
      </c>
      <c r="N393" s="9">
        <v>25313.14</v>
      </c>
      <c r="O393" s="10">
        <f t="shared" si="27"/>
        <v>-7.6870215212297725E-3</v>
      </c>
      <c r="R393" s="4"/>
      <c r="S393" s="3"/>
    </row>
    <row r="394" spans="1:19" x14ac:dyDescent="0.3">
      <c r="A394" s="7">
        <v>43167</v>
      </c>
      <c r="B394" s="9">
        <v>9304.9</v>
      </c>
      <c r="C394" s="10">
        <f t="shared" si="24"/>
        <v>-6.2006048387096814E-2</v>
      </c>
      <c r="E394" s="7">
        <v>43167</v>
      </c>
      <c r="F394" s="9">
        <v>698.83</v>
      </c>
      <c r="G394" s="10">
        <f t="shared" si="25"/>
        <v>-6.9937980782027676E-2</v>
      </c>
      <c r="I394" s="7">
        <v>43325</v>
      </c>
      <c r="J394" s="9">
        <v>2821.93</v>
      </c>
      <c r="K394" s="10">
        <f t="shared" si="26"/>
        <v>-4.0059577592050071E-3</v>
      </c>
      <c r="M394" s="7">
        <v>43325</v>
      </c>
      <c r="N394" s="9">
        <v>25187.7</v>
      </c>
      <c r="O394" s="10">
        <f t="shared" si="27"/>
        <v>-4.9555290256364359E-3</v>
      </c>
      <c r="R394" s="4"/>
      <c r="S394" s="3"/>
    </row>
    <row r="395" spans="1:19" x14ac:dyDescent="0.3">
      <c r="A395" s="7">
        <v>43168</v>
      </c>
      <c r="B395" s="9">
        <v>9255</v>
      </c>
      <c r="C395" s="10">
        <f t="shared" si="24"/>
        <v>-5.3627658545497142E-3</v>
      </c>
      <c r="E395" s="7">
        <v>43168</v>
      </c>
      <c r="F395" s="9">
        <v>728.82</v>
      </c>
      <c r="G395" s="10">
        <f t="shared" si="25"/>
        <v>4.2914585807707177E-2</v>
      </c>
      <c r="I395" s="7">
        <v>43326</v>
      </c>
      <c r="J395" s="9">
        <v>2839.96</v>
      </c>
      <c r="K395" s="10">
        <f t="shared" si="26"/>
        <v>6.3892442406438855E-3</v>
      </c>
      <c r="M395" s="7">
        <v>43326</v>
      </c>
      <c r="N395" s="9">
        <v>25299.919999999998</v>
      </c>
      <c r="O395" s="10">
        <f t="shared" si="27"/>
        <v>4.455349237921586E-3</v>
      </c>
      <c r="R395" s="4"/>
      <c r="S395" s="3"/>
    </row>
    <row r="396" spans="1:19" x14ac:dyDescent="0.3">
      <c r="A396" s="7">
        <v>43169</v>
      </c>
      <c r="B396" s="9">
        <v>8795.44</v>
      </c>
      <c r="C396" s="10">
        <f t="shared" si="24"/>
        <v>-4.9655321447865962E-2</v>
      </c>
      <c r="E396" s="7">
        <v>43169</v>
      </c>
      <c r="F396" s="9">
        <v>683.6</v>
      </c>
      <c r="G396" s="10">
        <f t="shared" si="25"/>
        <v>-6.2045498202574059E-2</v>
      </c>
      <c r="I396" s="7">
        <v>43327</v>
      </c>
      <c r="J396" s="9">
        <v>2818.37</v>
      </c>
      <c r="K396" s="10">
        <f t="shared" si="26"/>
        <v>-7.6022197495739892E-3</v>
      </c>
      <c r="M396" s="7">
        <v>43327</v>
      </c>
      <c r="N396" s="9">
        <v>25162.41</v>
      </c>
      <c r="O396" s="10">
        <f t="shared" si="27"/>
        <v>-5.4351950520001016E-3</v>
      </c>
      <c r="R396" s="4"/>
      <c r="S396" s="3"/>
    </row>
    <row r="397" spans="1:19" x14ac:dyDescent="0.3">
      <c r="A397" s="7">
        <v>43170</v>
      </c>
      <c r="B397" s="9">
        <v>9533.8799999999992</v>
      </c>
      <c r="C397" s="10">
        <f t="shared" si="24"/>
        <v>8.3957141427830631E-2</v>
      </c>
      <c r="E397" s="7">
        <v>43170</v>
      </c>
      <c r="F397" s="9">
        <v>719.8</v>
      </c>
      <c r="G397" s="10">
        <f t="shared" si="25"/>
        <v>5.2954944411936704E-2</v>
      </c>
      <c r="I397" s="7">
        <v>43328</v>
      </c>
      <c r="J397" s="9">
        <v>2840.69</v>
      </c>
      <c r="K397" s="10">
        <f t="shared" si="26"/>
        <v>7.9194711836984375E-3</v>
      </c>
      <c r="M397" s="7">
        <v>43328</v>
      </c>
      <c r="N397" s="9">
        <v>25558.73</v>
      </c>
      <c r="O397" s="10">
        <f t="shared" si="27"/>
        <v>1.5750478590882182E-2</v>
      </c>
      <c r="R397" s="4"/>
      <c r="S397" s="3"/>
    </row>
    <row r="398" spans="1:19" x14ac:dyDescent="0.3">
      <c r="A398" s="7">
        <v>43171</v>
      </c>
      <c r="B398" s="9">
        <v>9120</v>
      </c>
      <c r="C398" s="10">
        <f t="shared" si="24"/>
        <v>-4.3411496683406887E-2</v>
      </c>
      <c r="E398" s="7">
        <v>43171</v>
      </c>
      <c r="F398" s="9">
        <v>696.51</v>
      </c>
      <c r="G398" s="10">
        <f t="shared" si="25"/>
        <v>-3.2356210058349495E-2</v>
      </c>
      <c r="I398" s="7">
        <v>43329</v>
      </c>
      <c r="J398" s="9">
        <v>2850.13</v>
      </c>
      <c r="K398" s="10">
        <f t="shared" si="26"/>
        <v>3.3231362802699535E-3</v>
      </c>
      <c r="M398" s="7">
        <v>43329</v>
      </c>
      <c r="N398" s="9">
        <v>25669.32</v>
      </c>
      <c r="O398" s="10">
        <f t="shared" si="27"/>
        <v>4.3268973067128198E-3</v>
      </c>
      <c r="R398" s="4"/>
      <c r="S398" s="3"/>
    </row>
    <row r="399" spans="1:19" x14ac:dyDescent="0.3">
      <c r="A399" s="7">
        <v>43172</v>
      </c>
      <c r="B399" s="9">
        <v>9145.41</v>
      </c>
      <c r="C399" s="10">
        <f t="shared" si="24"/>
        <v>2.7861842105262997E-3</v>
      </c>
      <c r="E399" s="7">
        <v>43172</v>
      </c>
      <c r="F399" s="9">
        <v>690.39</v>
      </c>
      <c r="G399" s="10">
        <f t="shared" si="25"/>
        <v>-8.7866649437911941E-3</v>
      </c>
      <c r="I399" s="7">
        <v>43332</v>
      </c>
      <c r="J399" s="9">
        <v>2857.05</v>
      </c>
      <c r="K399" s="10">
        <f t="shared" si="26"/>
        <v>2.4279594264121542E-3</v>
      </c>
      <c r="M399" s="7">
        <v>43332</v>
      </c>
      <c r="N399" s="9">
        <v>25758.69</v>
      </c>
      <c r="O399" s="10">
        <f t="shared" si="27"/>
        <v>3.4815881371224084E-3</v>
      </c>
      <c r="R399" s="4"/>
      <c r="S399" s="3"/>
    </row>
    <row r="400" spans="1:19" x14ac:dyDescent="0.3">
      <c r="A400" s="7">
        <v>43173</v>
      </c>
      <c r="B400" s="9">
        <v>8207.0300000000007</v>
      </c>
      <c r="C400" s="10">
        <f t="shared" si="24"/>
        <v>-0.10260666279587238</v>
      </c>
      <c r="E400" s="7">
        <v>43173</v>
      </c>
      <c r="F400" s="9">
        <v>614.62</v>
      </c>
      <c r="G400" s="10">
        <f t="shared" si="25"/>
        <v>-0.10974956184185748</v>
      </c>
      <c r="I400" s="7">
        <v>43333</v>
      </c>
      <c r="J400" s="9">
        <v>2862.96</v>
      </c>
      <c r="K400" s="10">
        <f t="shared" si="26"/>
        <v>2.0685672284348729E-3</v>
      </c>
      <c r="M400" s="7">
        <v>43333</v>
      </c>
      <c r="N400" s="9">
        <v>25822.29</v>
      </c>
      <c r="O400" s="10">
        <f t="shared" si="27"/>
        <v>2.4690696615395497E-3</v>
      </c>
      <c r="R400" s="4"/>
      <c r="S400" s="3"/>
    </row>
    <row r="401" spans="1:19" x14ac:dyDescent="0.3">
      <c r="A401" s="7">
        <v>43174</v>
      </c>
      <c r="B401" s="9">
        <v>8259.99</v>
      </c>
      <c r="C401" s="10">
        <f t="shared" si="24"/>
        <v>6.4530043145936012E-3</v>
      </c>
      <c r="E401" s="7">
        <v>43174</v>
      </c>
      <c r="F401" s="9">
        <v>610.99</v>
      </c>
      <c r="G401" s="10">
        <f t="shared" si="25"/>
        <v>-5.9060883147310462E-3</v>
      </c>
      <c r="I401" s="7">
        <v>43334</v>
      </c>
      <c r="J401" s="9">
        <v>2861.82</v>
      </c>
      <c r="K401" s="10">
        <f t="shared" si="26"/>
        <v>-3.9818928661241253E-4</v>
      </c>
      <c r="M401" s="7">
        <v>43334</v>
      </c>
      <c r="N401" s="9">
        <v>25733.599999999999</v>
      </c>
      <c r="O401" s="10">
        <f t="shared" si="27"/>
        <v>-3.4346295390533656E-3</v>
      </c>
      <c r="R401" s="4"/>
      <c r="S401" s="3"/>
    </row>
    <row r="402" spans="1:19" x14ac:dyDescent="0.3">
      <c r="A402" s="7">
        <v>43175</v>
      </c>
      <c r="B402" s="9">
        <v>8275</v>
      </c>
      <c r="C402" s="10">
        <f t="shared" si="24"/>
        <v>1.8171934832851152E-3</v>
      </c>
      <c r="E402" s="7">
        <v>43175</v>
      </c>
      <c r="F402" s="9">
        <v>600.77</v>
      </c>
      <c r="G402" s="10">
        <f t="shared" si="25"/>
        <v>-1.672695134126586E-2</v>
      </c>
      <c r="I402" s="7">
        <v>43335</v>
      </c>
      <c r="J402" s="9">
        <v>2856.98</v>
      </c>
      <c r="K402" s="10">
        <f t="shared" si="26"/>
        <v>-1.6912314541096733E-3</v>
      </c>
      <c r="M402" s="7">
        <v>43335</v>
      </c>
      <c r="N402" s="9">
        <v>25656.98</v>
      </c>
      <c r="O402" s="10">
        <f t="shared" si="27"/>
        <v>-2.9774302856964818E-3</v>
      </c>
      <c r="R402" s="4"/>
      <c r="S402" s="3"/>
    </row>
    <row r="403" spans="1:19" x14ac:dyDescent="0.3">
      <c r="A403" s="7">
        <v>43176</v>
      </c>
      <c r="B403" s="9">
        <v>7865.02</v>
      </c>
      <c r="C403" s="10">
        <f t="shared" si="24"/>
        <v>-4.9544410876132879E-2</v>
      </c>
      <c r="E403" s="7">
        <v>43176</v>
      </c>
      <c r="F403" s="9">
        <v>549.79</v>
      </c>
      <c r="G403" s="10">
        <f t="shared" si="25"/>
        <v>-8.4857765867137211E-2</v>
      </c>
      <c r="I403" s="7">
        <v>43336</v>
      </c>
      <c r="J403" s="9">
        <v>2874.69</v>
      </c>
      <c r="K403" s="10">
        <f t="shared" si="26"/>
        <v>6.1988533346400872E-3</v>
      </c>
      <c r="M403" s="7">
        <v>43336</v>
      </c>
      <c r="N403" s="9">
        <v>25790.35</v>
      </c>
      <c r="O403" s="10">
        <f t="shared" si="27"/>
        <v>5.1981955787469523E-3</v>
      </c>
      <c r="R403" s="4"/>
      <c r="S403" s="3"/>
    </row>
    <row r="404" spans="1:19" x14ac:dyDescent="0.3">
      <c r="A404" s="7">
        <v>43177</v>
      </c>
      <c r="B404" s="9">
        <v>8192</v>
      </c>
      <c r="C404" s="10">
        <f t="shared" si="24"/>
        <v>4.1573956582437115E-2</v>
      </c>
      <c r="E404" s="7">
        <v>43177</v>
      </c>
      <c r="F404" s="9">
        <v>538</v>
      </c>
      <c r="G404" s="10">
        <f t="shared" si="25"/>
        <v>-2.1444551556048609E-2</v>
      </c>
      <c r="I404" s="7">
        <v>43339</v>
      </c>
      <c r="J404" s="9">
        <v>2896.74</v>
      </c>
      <c r="K404" s="10">
        <f t="shared" si="26"/>
        <v>7.6703922857768057E-3</v>
      </c>
      <c r="M404" s="7">
        <v>43339</v>
      </c>
      <c r="N404" s="9">
        <v>26049.64</v>
      </c>
      <c r="O404" s="10">
        <f t="shared" si="27"/>
        <v>1.0053760418140928E-2</v>
      </c>
      <c r="R404" s="4"/>
      <c r="S404" s="3"/>
    </row>
    <row r="405" spans="1:19" x14ac:dyDescent="0.3">
      <c r="A405" s="7">
        <v>43178</v>
      </c>
      <c r="B405" s="9">
        <v>8589</v>
      </c>
      <c r="C405" s="10">
        <f t="shared" si="24"/>
        <v>4.84619140625E-2</v>
      </c>
      <c r="E405" s="7">
        <v>43178</v>
      </c>
      <c r="F405" s="9">
        <v>555.54999999999995</v>
      </c>
      <c r="G405" s="10">
        <f t="shared" si="25"/>
        <v>3.2620817843866085E-2</v>
      </c>
      <c r="I405" s="7">
        <v>43340</v>
      </c>
      <c r="J405" s="9">
        <v>2897.52</v>
      </c>
      <c r="K405" s="10">
        <f t="shared" si="26"/>
        <v>2.6926821185201301E-4</v>
      </c>
      <c r="M405" s="7">
        <v>43340</v>
      </c>
      <c r="N405" s="9">
        <v>26064.02</v>
      </c>
      <c r="O405" s="10">
        <f t="shared" si="27"/>
        <v>5.5202298381094785E-4</v>
      </c>
      <c r="R405" s="4"/>
      <c r="S405" s="3"/>
    </row>
    <row r="406" spans="1:19" x14ac:dyDescent="0.3">
      <c r="A406" s="7">
        <v>43179</v>
      </c>
      <c r="B406" s="9">
        <v>8900</v>
      </c>
      <c r="C406" s="10">
        <f t="shared" si="24"/>
        <v>3.6209104668762371E-2</v>
      </c>
      <c r="E406" s="7">
        <v>43179</v>
      </c>
      <c r="F406" s="9">
        <v>558</v>
      </c>
      <c r="G406" s="10">
        <f t="shared" si="25"/>
        <v>4.410044100441087E-3</v>
      </c>
      <c r="I406" s="7">
        <v>43341</v>
      </c>
      <c r="J406" s="9">
        <v>2914.04</v>
      </c>
      <c r="K406" s="10">
        <f t="shared" si="26"/>
        <v>5.7014274275932458E-3</v>
      </c>
      <c r="M406" s="7">
        <v>43341</v>
      </c>
      <c r="N406" s="9">
        <v>26124.57</v>
      </c>
      <c r="O406" s="10">
        <f t="shared" si="27"/>
        <v>2.3231259030648101E-3</v>
      </c>
      <c r="R406" s="4"/>
      <c r="S406" s="3"/>
    </row>
    <row r="407" spans="1:19" x14ac:dyDescent="0.3">
      <c r="A407" s="7">
        <v>43180</v>
      </c>
      <c r="B407" s="9">
        <v>8891.81</v>
      </c>
      <c r="C407" s="10">
        <f t="shared" si="24"/>
        <v>-9.2022471910118081E-4</v>
      </c>
      <c r="E407" s="7">
        <v>43180</v>
      </c>
      <c r="F407" s="9">
        <v>559.98</v>
      </c>
      <c r="G407" s="10">
        <f t="shared" si="25"/>
        <v>3.5483870967742263E-3</v>
      </c>
      <c r="I407" s="7">
        <v>43342</v>
      </c>
      <c r="J407" s="9">
        <v>2901.13</v>
      </c>
      <c r="K407" s="10">
        <f t="shared" si="26"/>
        <v>-4.4302754938160957E-3</v>
      </c>
      <c r="M407" s="7">
        <v>43342</v>
      </c>
      <c r="N407" s="9">
        <v>25986.92</v>
      </c>
      <c r="O407" s="10">
        <f t="shared" si="27"/>
        <v>-5.2689862455152928E-3</v>
      </c>
      <c r="R407" s="4"/>
      <c r="S407" s="3"/>
    </row>
    <row r="408" spans="1:19" x14ac:dyDescent="0.3">
      <c r="A408" s="7">
        <v>43181</v>
      </c>
      <c r="B408" s="9">
        <v>8715.09</v>
      </c>
      <c r="C408" s="10">
        <f t="shared" si="24"/>
        <v>-1.987446875270607E-2</v>
      </c>
      <c r="E408" s="7">
        <v>43181</v>
      </c>
      <c r="F408" s="9">
        <v>539.89</v>
      </c>
      <c r="G408" s="10">
        <f t="shared" si="25"/>
        <v>-3.587628129576062E-2</v>
      </c>
      <c r="I408" s="7">
        <v>43343</v>
      </c>
      <c r="J408" s="9">
        <v>2901.52</v>
      </c>
      <c r="K408" s="10">
        <f t="shared" si="26"/>
        <v>1.3443037712886796E-4</v>
      </c>
      <c r="M408" s="7">
        <v>43343</v>
      </c>
      <c r="N408" s="9">
        <v>25964.82</v>
      </c>
      <c r="O408" s="10">
        <f t="shared" si="27"/>
        <v>-8.5042783061626951E-4</v>
      </c>
      <c r="R408" s="4"/>
      <c r="S408" s="3"/>
    </row>
    <row r="409" spans="1:19" x14ac:dyDescent="0.3">
      <c r="A409" s="7">
        <v>43182</v>
      </c>
      <c r="B409" s="9">
        <v>8927.1</v>
      </c>
      <c r="C409" s="10">
        <f t="shared" si="24"/>
        <v>2.4326771152105166E-2</v>
      </c>
      <c r="E409" s="7">
        <v>43182</v>
      </c>
      <c r="F409" s="9">
        <v>543.04</v>
      </c>
      <c r="G409" s="10">
        <f t="shared" si="25"/>
        <v>5.8345218470428738E-3</v>
      </c>
      <c r="I409" s="7">
        <v>43346</v>
      </c>
      <c r="J409" s="11">
        <v>2899.12</v>
      </c>
      <c r="K409" s="10">
        <f t="shared" si="26"/>
        <v>-8.2715266481019978E-4</v>
      </c>
      <c r="M409" s="7">
        <v>43346</v>
      </c>
      <c r="N409" s="11">
        <v>25958.65</v>
      </c>
      <c r="O409" s="10">
        <f t="shared" si="27"/>
        <v>-2.3762922292541424E-4</v>
      </c>
      <c r="R409" s="4"/>
      <c r="S409" s="3"/>
    </row>
    <row r="410" spans="1:19" x14ac:dyDescent="0.3">
      <c r="A410" s="7">
        <v>43183</v>
      </c>
      <c r="B410" s="9">
        <v>8531.34</v>
      </c>
      <c r="C410" s="10">
        <f t="shared" si="24"/>
        <v>-4.4332425983802153E-2</v>
      </c>
      <c r="E410" s="7">
        <v>43183</v>
      </c>
      <c r="F410" s="9">
        <v>519.57000000000005</v>
      </c>
      <c r="G410" s="10">
        <f t="shared" si="25"/>
        <v>-4.3219652327636852E-2</v>
      </c>
      <c r="I410" s="7">
        <v>43347</v>
      </c>
      <c r="J410" s="9">
        <v>2896.72</v>
      </c>
      <c r="K410" s="10">
        <f t="shared" si="26"/>
        <v>-8.2783741273217081E-4</v>
      </c>
      <c r="M410" s="7">
        <v>43347</v>
      </c>
      <c r="N410" s="9">
        <v>25952.48</v>
      </c>
      <c r="O410" s="10">
        <f t="shared" si="27"/>
        <v>-2.3768570399469507E-4</v>
      </c>
      <c r="R410" s="4"/>
      <c r="S410" s="3"/>
    </row>
    <row r="411" spans="1:19" x14ac:dyDescent="0.3">
      <c r="A411" s="7">
        <v>43184</v>
      </c>
      <c r="B411" s="9">
        <v>8453</v>
      </c>
      <c r="C411" s="10">
        <f t="shared" si="24"/>
        <v>-9.1826137511809569E-3</v>
      </c>
      <c r="E411" s="7">
        <v>43184</v>
      </c>
      <c r="F411" s="9">
        <v>522.54999999999995</v>
      </c>
      <c r="G411" s="10">
        <f t="shared" si="25"/>
        <v>5.7355120580478165E-3</v>
      </c>
      <c r="I411" s="7">
        <v>43348</v>
      </c>
      <c r="J411" s="9">
        <v>2888.6</v>
      </c>
      <c r="K411" s="10">
        <f t="shared" si="26"/>
        <v>-2.8031704824766947E-3</v>
      </c>
      <c r="M411" s="7">
        <v>43348</v>
      </c>
      <c r="N411" s="9">
        <v>25974.99</v>
      </c>
      <c r="O411" s="10">
        <f t="shared" si="27"/>
        <v>8.6735448789487704E-4</v>
      </c>
      <c r="R411" s="4"/>
      <c r="S411" s="3"/>
    </row>
    <row r="412" spans="1:19" x14ac:dyDescent="0.3">
      <c r="A412" s="7">
        <v>43185</v>
      </c>
      <c r="B412" s="9">
        <v>8145</v>
      </c>
      <c r="C412" s="10">
        <f t="shared" si="24"/>
        <v>-3.6436768011356917E-2</v>
      </c>
      <c r="E412" s="7">
        <v>43185</v>
      </c>
      <c r="F412" s="9">
        <v>486.75</v>
      </c>
      <c r="G412" s="10">
        <f t="shared" si="25"/>
        <v>-6.851019041240064E-2</v>
      </c>
      <c r="I412" s="7">
        <v>43349</v>
      </c>
      <c r="J412" s="9">
        <v>2878.05</v>
      </c>
      <c r="K412" s="10">
        <f t="shared" si="26"/>
        <v>-3.652288305753558E-3</v>
      </c>
      <c r="M412" s="7">
        <v>43349</v>
      </c>
      <c r="N412" s="9">
        <v>25995.87</v>
      </c>
      <c r="O412" s="10">
        <f t="shared" si="27"/>
        <v>8.0385016510102134E-4</v>
      </c>
      <c r="R412" s="4"/>
      <c r="S412" s="3"/>
    </row>
    <row r="413" spans="1:19" x14ac:dyDescent="0.3">
      <c r="A413" s="7">
        <v>43186</v>
      </c>
      <c r="B413" s="9">
        <v>7793.61</v>
      </c>
      <c r="C413" s="10">
        <f t="shared" si="24"/>
        <v>-4.3141804788213667E-2</v>
      </c>
      <c r="E413" s="7">
        <v>43186</v>
      </c>
      <c r="F413" s="9">
        <v>449</v>
      </c>
      <c r="G413" s="10">
        <f t="shared" si="25"/>
        <v>-7.7555213148433486E-2</v>
      </c>
      <c r="I413" s="7">
        <v>43350</v>
      </c>
      <c r="J413" s="9">
        <v>2871.68</v>
      </c>
      <c r="K413" s="10">
        <f t="shared" si="26"/>
        <v>-2.2133041469051423E-3</v>
      </c>
      <c r="M413" s="7">
        <v>43350</v>
      </c>
      <c r="N413" s="9">
        <v>25916.54</v>
      </c>
      <c r="O413" s="10">
        <f t="shared" si="27"/>
        <v>-3.0516385872062799E-3</v>
      </c>
      <c r="R413" s="4"/>
      <c r="S413" s="3"/>
    </row>
    <row r="414" spans="1:19" x14ac:dyDescent="0.3">
      <c r="A414" s="7">
        <v>43187</v>
      </c>
      <c r="B414" s="9">
        <v>7942.72</v>
      </c>
      <c r="C414" s="10">
        <f t="shared" si="24"/>
        <v>1.9132340468666072E-2</v>
      </c>
      <c r="E414" s="7">
        <v>43187</v>
      </c>
      <c r="F414" s="9">
        <v>445.47</v>
      </c>
      <c r="G414" s="10">
        <f t="shared" si="25"/>
        <v>-7.8619153674832354E-3</v>
      </c>
      <c r="I414" s="7">
        <v>43353</v>
      </c>
      <c r="J414" s="9">
        <v>2877.13</v>
      </c>
      <c r="K414" s="10">
        <f t="shared" si="26"/>
        <v>1.897843770893788E-3</v>
      </c>
      <c r="M414" s="7">
        <v>43353</v>
      </c>
      <c r="N414" s="9">
        <v>25857.07</v>
      </c>
      <c r="O414" s="10">
        <f t="shared" si="27"/>
        <v>-2.2946735945462305E-3</v>
      </c>
      <c r="R414" s="4"/>
      <c r="S414" s="3"/>
    </row>
    <row r="415" spans="1:19" x14ac:dyDescent="0.3">
      <c r="A415" s="7">
        <v>43188</v>
      </c>
      <c r="B415" s="9">
        <v>7079.99</v>
      </c>
      <c r="C415" s="10">
        <f t="shared" si="24"/>
        <v>-0.10861896176624639</v>
      </c>
      <c r="E415" s="7">
        <v>43188</v>
      </c>
      <c r="F415" s="9">
        <v>383.29</v>
      </c>
      <c r="G415" s="10">
        <f t="shared" si="25"/>
        <v>-0.13958291242956877</v>
      </c>
      <c r="I415" s="7">
        <v>43354</v>
      </c>
      <c r="J415" s="9">
        <v>2887.89</v>
      </c>
      <c r="K415" s="10">
        <f t="shared" si="26"/>
        <v>3.7398379635260703E-3</v>
      </c>
      <c r="M415" s="7">
        <v>43354</v>
      </c>
      <c r="N415" s="9">
        <v>25971.06</v>
      </c>
      <c r="O415" s="10">
        <f t="shared" si="27"/>
        <v>4.408465460317105E-3</v>
      </c>
      <c r="R415" s="4"/>
      <c r="S415" s="3"/>
    </row>
    <row r="416" spans="1:19" x14ac:dyDescent="0.3">
      <c r="A416" s="7">
        <v>43189</v>
      </c>
      <c r="B416" s="9">
        <v>6848.01</v>
      </c>
      <c r="C416" s="10">
        <f t="shared" si="24"/>
        <v>-3.2765583002235817E-2</v>
      </c>
      <c r="E416" s="7">
        <v>43189</v>
      </c>
      <c r="F416" s="9">
        <v>394.46</v>
      </c>
      <c r="G416" s="10">
        <f t="shared" si="25"/>
        <v>2.9142424795846378E-2</v>
      </c>
      <c r="I416" s="7">
        <v>43355</v>
      </c>
      <c r="J416" s="9">
        <v>2888.92</v>
      </c>
      <c r="K416" s="10">
        <f t="shared" si="26"/>
        <v>3.5666178420930164E-4</v>
      </c>
      <c r="M416" s="7">
        <v>43355</v>
      </c>
      <c r="N416" s="9">
        <v>25998.92</v>
      </c>
      <c r="O416" s="10">
        <f t="shared" si="27"/>
        <v>1.0727324953235234E-3</v>
      </c>
      <c r="R416" s="4"/>
      <c r="S416" s="3"/>
    </row>
    <row r="417" spans="1:19" x14ac:dyDescent="0.3">
      <c r="A417" s="7">
        <v>43190</v>
      </c>
      <c r="B417" s="9">
        <v>6928.5</v>
      </c>
      <c r="C417" s="10">
        <f t="shared" si="24"/>
        <v>1.1753779565158313E-2</v>
      </c>
      <c r="E417" s="7">
        <v>43190</v>
      </c>
      <c r="F417" s="9">
        <v>394.54</v>
      </c>
      <c r="G417" s="10">
        <f t="shared" si="25"/>
        <v>2.0280890331095911E-4</v>
      </c>
      <c r="I417" s="7">
        <v>43356</v>
      </c>
      <c r="J417" s="9">
        <v>2904.18</v>
      </c>
      <c r="K417" s="10">
        <f t="shared" si="26"/>
        <v>5.2822508065296942E-3</v>
      </c>
      <c r="M417" s="7">
        <v>43356</v>
      </c>
      <c r="N417" s="9">
        <v>26145.99</v>
      </c>
      <c r="O417" s="10">
        <f t="shared" si="27"/>
        <v>5.6567734352043608E-3</v>
      </c>
      <c r="R417" s="4"/>
      <c r="S417" s="3"/>
    </row>
    <row r="418" spans="1:19" x14ac:dyDescent="0.3">
      <c r="A418" s="7">
        <v>43191</v>
      </c>
      <c r="B418" s="9">
        <v>6816.01</v>
      </c>
      <c r="C418" s="10">
        <f t="shared" si="24"/>
        <v>-1.6235837482860616E-2</v>
      </c>
      <c r="E418" s="7">
        <v>43191</v>
      </c>
      <c r="F418" s="9">
        <v>378.18</v>
      </c>
      <c r="G418" s="10">
        <f t="shared" si="25"/>
        <v>-4.1466011050844055E-2</v>
      </c>
      <c r="I418" s="7">
        <v>43357</v>
      </c>
      <c r="J418" s="9">
        <v>2904.98</v>
      </c>
      <c r="K418" s="10">
        <f t="shared" si="26"/>
        <v>2.7546501938591341E-4</v>
      </c>
      <c r="M418" s="7">
        <v>43357</v>
      </c>
      <c r="N418" s="9">
        <v>26154.67</v>
      </c>
      <c r="O418" s="10">
        <f t="shared" si="27"/>
        <v>3.3198207449772042E-4</v>
      </c>
      <c r="R418" s="4"/>
      <c r="S418" s="3"/>
    </row>
    <row r="419" spans="1:19" x14ac:dyDescent="0.3">
      <c r="A419" s="7">
        <v>43192</v>
      </c>
      <c r="B419" s="9">
        <v>7045.01</v>
      </c>
      <c r="C419" s="10">
        <f t="shared" si="24"/>
        <v>3.3597368548461633E-2</v>
      </c>
      <c r="E419" s="7">
        <v>43192</v>
      </c>
      <c r="F419" s="9">
        <v>384</v>
      </c>
      <c r="G419" s="10">
        <f t="shared" si="25"/>
        <v>1.5389497064889717E-2</v>
      </c>
      <c r="I419" s="7">
        <v>43360</v>
      </c>
      <c r="J419" s="9">
        <v>2888.8</v>
      </c>
      <c r="K419" s="10">
        <f t="shared" si="26"/>
        <v>-5.5697457469586148E-3</v>
      </c>
      <c r="M419" s="7">
        <v>43360</v>
      </c>
      <c r="N419" s="9">
        <v>26062.12</v>
      </c>
      <c r="O419" s="10">
        <f t="shared" si="27"/>
        <v>-3.5385650057905252E-3</v>
      </c>
      <c r="R419" s="4"/>
      <c r="S419" s="3"/>
    </row>
    <row r="420" spans="1:19" x14ac:dyDescent="0.3">
      <c r="A420" s="7">
        <v>43193</v>
      </c>
      <c r="B420" s="9">
        <v>7424.9</v>
      </c>
      <c r="C420" s="10">
        <f t="shared" si="24"/>
        <v>5.3923273352344342E-2</v>
      </c>
      <c r="E420" s="7">
        <v>43193</v>
      </c>
      <c r="F420" s="9">
        <v>416.38</v>
      </c>
      <c r="G420" s="10">
        <f t="shared" si="25"/>
        <v>8.432291666666665E-2</v>
      </c>
      <c r="I420" s="7">
        <v>43361</v>
      </c>
      <c r="J420" s="9">
        <v>2904.31</v>
      </c>
      <c r="K420" s="10">
        <f t="shared" si="26"/>
        <v>5.3690113541954316E-3</v>
      </c>
      <c r="M420" s="7">
        <v>43361</v>
      </c>
      <c r="N420" s="9">
        <v>26246.959999999999</v>
      </c>
      <c r="O420" s="10">
        <f t="shared" si="27"/>
        <v>7.0922856621027054E-3</v>
      </c>
      <c r="R420" s="4"/>
      <c r="S420" s="3"/>
    </row>
    <row r="421" spans="1:19" x14ac:dyDescent="0.3">
      <c r="A421" s="7">
        <v>43194</v>
      </c>
      <c r="B421" s="9">
        <v>6791.68</v>
      </c>
      <c r="C421" s="10">
        <f t="shared" si="24"/>
        <v>-8.5283303478834643E-2</v>
      </c>
      <c r="E421" s="7">
        <v>43194</v>
      </c>
      <c r="F421" s="9">
        <v>378.43</v>
      </c>
      <c r="G421" s="10">
        <f t="shared" si="25"/>
        <v>-9.1142706181853092E-2</v>
      </c>
      <c r="I421" s="7">
        <v>43362</v>
      </c>
      <c r="J421" s="9">
        <v>2907.95</v>
      </c>
      <c r="K421" s="10">
        <f t="shared" si="26"/>
        <v>1.2533097362195746E-3</v>
      </c>
      <c r="M421" s="7">
        <v>43362</v>
      </c>
      <c r="N421" s="9">
        <v>26405.759999999998</v>
      </c>
      <c r="O421" s="10">
        <f t="shared" si="27"/>
        <v>6.0502244831401155E-3</v>
      </c>
      <c r="R421" s="4"/>
      <c r="S421" s="3"/>
    </row>
    <row r="422" spans="1:19" x14ac:dyDescent="0.3">
      <c r="A422" s="7">
        <v>43195</v>
      </c>
      <c r="B422" s="9">
        <v>6785.85</v>
      </c>
      <c r="C422" s="10">
        <f t="shared" si="24"/>
        <v>-8.5840322276666849E-4</v>
      </c>
      <c r="E422" s="7">
        <v>43195</v>
      </c>
      <c r="F422" s="9">
        <v>381.26</v>
      </c>
      <c r="G422" s="10">
        <f t="shared" si="25"/>
        <v>7.4782654652114896E-3</v>
      </c>
      <c r="I422" s="7">
        <v>43363</v>
      </c>
      <c r="J422" s="9">
        <v>2930.75</v>
      </c>
      <c r="K422" s="10">
        <f t="shared" si="26"/>
        <v>7.8405749754982667E-3</v>
      </c>
      <c r="M422" s="7">
        <v>43363</v>
      </c>
      <c r="N422" s="9">
        <v>26656.98</v>
      </c>
      <c r="O422" s="10">
        <f t="shared" si="27"/>
        <v>9.5138333454519459E-3</v>
      </c>
      <c r="R422" s="4"/>
      <c r="S422" s="3"/>
    </row>
    <row r="423" spans="1:19" x14ac:dyDescent="0.3">
      <c r="A423" s="7">
        <v>43196</v>
      </c>
      <c r="B423" s="9">
        <v>6619.01</v>
      </c>
      <c r="C423" s="10">
        <f t="shared" si="24"/>
        <v>-2.4586455639308287E-2</v>
      </c>
      <c r="E423" s="7">
        <v>43196</v>
      </c>
      <c r="F423" s="9">
        <v>370.32</v>
      </c>
      <c r="G423" s="10">
        <f t="shared" si="25"/>
        <v>-2.8694329329066775E-2</v>
      </c>
      <c r="I423" s="7">
        <v>43364</v>
      </c>
      <c r="J423" s="9">
        <v>2929.67</v>
      </c>
      <c r="K423" s="10">
        <f t="shared" si="26"/>
        <v>-3.6850635502855148E-4</v>
      </c>
      <c r="M423" s="7">
        <v>43364</v>
      </c>
      <c r="N423" s="9">
        <v>26743.5</v>
      </c>
      <c r="O423" s="10">
        <f t="shared" si="27"/>
        <v>3.2456789928941854E-3</v>
      </c>
      <c r="R423" s="4"/>
      <c r="S423" s="3"/>
    </row>
    <row r="424" spans="1:19" x14ac:dyDescent="0.3">
      <c r="A424" s="7">
        <v>43197</v>
      </c>
      <c r="B424" s="9">
        <v>6894.01</v>
      </c>
      <c r="C424" s="10">
        <f t="shared" si="24"/>
        <v>4.1546998720352439E-2</v>
      </c>
      <c r="E424" s="7">
        <v>43197</v>
      </c>
      <c r="F424" s="9">
        <v>384.61</v>
      </c>
      <c r="G424" s="10">
        <f t="shared" si="25"/>
        <v>3.858824800172829E-2</v>
      </c>
      <c r="I424" s="7">
        <v>43367</v>
      </c>
      <c r="J424" s="9">
        <v>2919.37</v>
      </c>
      <c r="K424" s="10">
        <f t="shared" si="26"/>
        <v>-3.5157543341059511E-3</v>
      </c>
      <c r="M424" s="7">
        <v>43367</v>
      </c>
      <c r="N424" s="9">
        <v>26562.05</v>
      </c>
      <c r="O424" s="10">
        <f t="shared" si="27"/>
        <v>-6.7848262194552221E-3</v>
      </c>
      <c r="R424" s="4"/>
      <c r="S424" s="3"/>
    </row>
    <row r="425" spans="1:19" x14ac:dyDescent="0.3">
      <c r="A425" s="7">
        <v>43198</v>
      </c>
      <c r="B425" s="9">
        <v>7020.01</v>
      </c>
      <c r="C425" s="10">
        <f t="shared" si="24"/>
        <v>1.8276735891012631E-2</v>
      </c>
      <c r="E425" s="7">
        <v>43198</v>
      </c>
      <c r="F425" s="9">
        <v>399.9</v>
      </c>
      <c r="G425" s="10">
        <f t="shared" si="25"/>
        <v>3.9754556563791794E-2</v>
      </c>
      <c r="I425" s="7">
        <v>43368</v>
      </c>
      <c r="J425" s="9">
        <v>2915.56</v>
      </c>
      <c r="K425" s="10">
        <f t="shared" si="26"/>
        <v>-1.3050760951849015E-3</v>
      </c>
      <c r="M425" s="7">
        <v>43368</v>
      </c>
      <c r="N425" s="9">
        <v>26492.21</v>
      </c>
      <c r="O425" s="10">
        <f t="shared" si="27"/>
        <v>-2.6293151319269465E-3</v>
      </c>
      <c r="R425" s="4"/>
      <c r="S425" s="3"/>
    </row>
    <row r="426" spans="1:19" x14ac:dyDescent="0.3">
      <c r="A426" s="7">
        <v>43199</v>
      </c>
      <c r="B426" s="9">
        <v>6771.13</v>
      </c>
      <c r="C426" s="10">
        <f t="shared" si="24"/>
        <v>-3.545294095022658E-2</v>
      </c>
      <c r="E426" s="7">
        <v>43199</v>
      </c>
      <c r="F426" s="9">
        <v>398.8</v>
      </c>
      <c r="G426" s="10">
        <f t="shared" si="25"/>
        <v>-2.7506876719178945E-3</v>
      </c>
      <c r="I426" s="7">
        <v>43369</v>
      </c>
      <c r="J426" s="9">
        <v>2905.97</v>
      </c>
      <c r="K426" s="10">
        <f t="shared" si="26"/>
        <v>-3.2892480346829239E-3</v>
      </c>
      <c r="M426" s="7">
        <v>43369</v>
      </c>
      <c r="N426" s="9">
        <v>26385.279999999999</v>
      </c>
      <c r="O426" s="10">
        <f t="shared" si="27"/>
        <v>-4.0362808538812085E-3</v>
      </c>
      <c r="R426" s="4"/>
      <c r="S426" s="3"/>
    </row>
    <row r="427" spans="1:19" x14ac:dyDescent="0.3">
      <c r="A427" s="7">
        <v>43200</v>
      </c>
      <c r="B427" s="9">
        <v>6824.99</v>
      </c>
      <c r="C427" s="10">
        <f t="shared" si="24"/>
        <v>7.9543591690012846E-3</v>
      </c>
      <c r="E427" s="7">
        <v>43200</v>
      </c>
      <c r="F427" s="9">
        <v>415.45</v>
      </c>
      <c r="G427" s="10">
        <f t="shared" si="25"/>
        <v>4.1750250752256711E-2</v>
      </c>
      <c r="I427" s="7">
        <v>43370</v>
      </c>
      <c r="J427" s="9">
        <v>2914</v>
      </c>
      <c r="K427" s="10">
        <f t="shared" si="26"/>
        <v>2.7632769780831187E-3</v>
      </c>
      <c r="M427" s="7">
        <v>43370</v>
      </c>
      <c r="N427" s="9">
        <v>26439.93</v>
      </c>
      <c r="O427" s="10">
        <f t="shared" si="27"/>
        <v>2.071230625560974E-3</v>
      </c>
      <c r="R427" s="4"/>
      <c r="S427" s="3"/>
    </row>
    <row r="428" spans="1:19" x14ac:dyDescent="0.3">
      <c r="A428" s="7">
        <v>43201</v>
      </c>
      <c r="B428" s="9">
        <v>6942.99</v>
      </c>
      <c r="C428" s="10">
        <f t="shared" si="24"/>
        <v>1.7289402621835342E-2</v>
      </c>
      <c r="E428" s="7">
        <v>43201</v>
      </c>
      <c r="F428" s="9">
        <v>430.81</v>
      </c>
      <c r="G428" s="10">
        <f t="shared" si="25"/>
        <v>3.6971958117703728E-2</v>
      </c>
      <c r="I428" s="7">
        <v>43371</v>
      </c>
      <c r="J428" s="9">
        <v>2913.98</v>
      </c>
      <c r="K428" s="10">
        <f t="shared" si="26"/>
        <v>-6.8634179821488707E-6</v>
      </c>
      <c r="M428" s="7">
        <v>43371</v>
      </c>
      <c r="N428" s="9">
        <v>26458.31</v>
      </c>
      <c r="O428" s="10">
        <f t="shared" si="27"/>
        <v>6.9516069066752513E-4</v>
      </c>
      <c r="R428" s="4"/>
      <c r="S428" s="3"/>
    </row>
    <row r="429" spans="1:19" x14ac:dyDescent="0.3">
      <c r="A429" s="7">
        <v>43202</v>
      </c>
      <c r="B429" s="9">
        <v>7916</v>
      </c>
      <c r="C429" s="10">
        <f t="shared" si="24"/>
        <v>0.14014279150625311</v>
      </c>
      <c r="E429" s="7">
        <v>43202</v>
      </c>
      <c r="F429" s="9">
        <v>493.41</v>
      </c>
      <c r="G429" s="10">
        <f t="shared" si="25"/>
        <v>0.14530767623778468</v>
      </c>
      <c r="I429" s="7">
        <v>43374</v>
      </c>
      <c r="J429" s="9">
        <v>2924.59</v>
      </c>
      <c r="K429" s="10">
        <f t="shared" si="26"/>
        <v>3.6410682297064933E-3</v>
      </c>
      <c r="M429" s="7">
        <v>43374</v>
      </c>
      <c r="N429" s="9">
        <v>26651.21</v>
      </c>
      <c r="O429" s="10">
        <f t="shared" si="27"/>
        <v>7.2907150910242495E-3</v>
      </c>
      <c r="R429" s="4"/>
      <c r="S429" s="3"/>
    </row>
    <row r="430" spans="1:19" x14ac:dyDescent="0.3">
      <c r="A430" s="7">
        <v>43203</v>
      </c>
      <c r="B430" s="9">
        <v>7893.19</v>
      </c>
      <c r="C430" s="10">
        <f t="shared" si="24"/>
        <v>-2.881505811015715E-3</v>
      </c>
      <c r="E430" s="7">
        <v>43203</v>
      </c>
      <c r="F430" s="9">
        <v>495.22</v>
      </c>
      <c r="G430" s="10">
        <f t="shared" si="25"/>
        <v>3.668348837680635E-3</v>
      </c>
      <c r="I430" s="7">
        <v>43375</v>
      </c>
      <c r="J430" s="9">
        <v>2923.43</v>
      </c>
      <c r="K430" s="10">
        <f t="shared" si="26"/>
        <v>-3.9663679353355827E-4</v>
      </c>
      <c r="M430" s="7">
        <v>43375</v>
      </c>
      <c r="N430" s="9">
        <v>26773.94</v>
      </c>
      <c r="O430" s="10">
        <f t="shared" si="27"/>
        <v>4.6050441987436803E-3</v>
      </c>
      <c r="R430" s="4"/>
      <c r="S430" s="3"/>
    </row>
    <row r="431" spans="1:19" x14ac:dyDescent="0.3">
      <c r="A431" s="7">
        <v>43204</v>
      </c>
      <c r="B431" s="9">
        <v>8003.11</v>
      </c>
      <c r="C431" s="10">
        <f t="shared" si="24"/>
        <v>1.3925928553601278E-2</v>
      </c>
      <c r="E431" s="7">
        <v>43204</v>
      </c>
      <c r="F431" s="9">
        <v>502.4</v>
      </c>
      <c r="G431" s="10">
        <f t="shared" si="25"/>
        <v>1.4498606679859355E-2</v>
      </c>
      <c r="I431" s="7">
        <v>43376</v>
      </c>
      <c r="J431" s="9">
        <v>2925.51</v>
      </c>
      <c r="K431" s="10">
        <f t="shared" si="26"/>
        <v>7.1149300650276632E-4</v>
      </c>
      <c r="M431" s="7">
        <v>43376</v>
      </c>
      <c r="N431" s="9">
        <v>26828.39</v>
      </c>
      <c r="O431" s="10">
        <f t="shared" si="27"/>
        <v>2.0336939576319634E-3</v>
      </c>
      <c r="R431" s="4"/>
      <c r="S431" s="3"/>
    </row>
    <row r="432" spans="1:19" x14ac:dyDescent="0.3">
      <c r="A432" s="7">
        <v>43205</v>
      </c>
      <c r="B432" s="9">
        <v>8355.25</v>
      </c>
      <c r="C432" s="10">
        <f t="shared" si="24"/>
        <v>4.4000394846503463E-2</v>
      </c>
      <c r="E432" s="7">
        <v>43205</v>
      </c>
      <c r="F432" s="9">
        <v>533.74</v>
      </c>
      <c r="G432" s="10">
        <f t="shared" si="25"/>
        <v>6.2380573248407713E-2</v>
      </c>
      <c r="I432" s="7">
        <v>43377</v>
      </c>
      <c r="J432" s="9">
        <v>2901.61</v>
      </c>
      <c r="K432" s="10">
        <f t="shared" si="26"/>
        <v>-8.1695157425543206E-3</v>
      </c>
      <c r="M432" s="7">
        <v>43377</v>
      </c>
      <c r="N432" s="9">
        <v>26627.48</v>
      </c>
      <c r="O432" s="10">
        <f t="shared" si="27"/>
        <v>-7.4887087894577294E-3</v>
      </c>
      <c r="R432" s="4"/>
      <c r="S432" s="3"/>
    </row>
    <row r="433" spans="1:19" x14ac:dyDescent="0.3">
      <c r="A433" s="7">
        <v>43206</v>
      </c>
      <c r="B433" s="9">
        <v>8048.93</v>
      </c>
      <c r="C433" s="10">
        <f t="shared" si="24"/>
        <v>-3.6661978995242477E-2</v>
      </c>
      <c r="E433" s="7">
        <v>43206</v>
      </c>
      <c r="F433" s="9">
        <v>511.28</v>
      </c>
      <c r="G433" s="10">
        <f t="shared" si="25"/>
        <v>-4.2080413684565589E-2</v>
      </c>
      <c r="I433" s="7">
        <v>43378</v>
      </c>
      <c r="J433" s="9">
        <v>2885.57</v>
      </c>
      <c r="K433" s="10">
        <f t="shared" si="26"/>
        <v>-5.5279655088037206E-3</v>
      </c>
      <c r="M433" s="7">
        <v>43378</v>
      </c>
      <c r="N433" s="9">
        <v>26447.05</v>
      </c>
      <c r="O433" s="10">
        <f t="shared" si="27"/>
        <v>-6.7760824531649371E-3</v>
      </c>
      <c r="R433" s="4"/>
      <c r="S433" s="3"/>
    </row>
    <row r="434" spans="1:19" x14ac:dyDescent="0.3">
      <c r="A434" s="7">
        <v>43207</v>
      </c>
      <c r="B434" s="9">
        <v>7892.1</v>
      </c>
      <c r="C434" s="10">
        <f t="shared" si="24"/>
        <v>-1.9484577453152147E-2</v>
      </c>
      <c r="E434" s="7">
        <v>43207</v>
      </c>
      <c r="F434" s="9">
        <v>502.42</v>
      </c>
      <c r="G434" s="10">
        <f t="shared" si="25"/>
        <v>-1.7329056485682909E-2</v>
      </c>
      <c r="I434" s="7">
        <v>43381</v>
      </c>
      <c r="J434" s="9">
        <v>2884.43</v>
      </c>
      <c r="K434" s="10">
        <f t="shared" si="26"/>
        <v>-3.9506925841352919E-4</v>
      </c>
      <c r="M434" s="7">
        <v>43381</v>
      </c>
      <c r="N434" s="9">
        <v>26486.78</v>
      </c>
      <c r="O434" s="10">
        <f t="shared" si="27"/>
        <v>1.5022469424756093E-3</v>
      </c>
      <c r="R434" s="4"/>
      <c r="S434" s="3"/>
    </row>
    <row r="435" spans="1:19" x14ac:dyDescent="0.3">
      <c r="A435" s="7">
        <v>43208</v>
      </c>
      <c r="B435" s="9">
        <v>8152.05</v>
      </c>
      <c r="C435" s="10">
        <f t="shared" si="24"/>
        <v>3.293800129243165E-2</v>
      </c>
      <c r="E435" s="7">
        <v>43208</v>
      </c>
      <c r="F435" s="9">
        <v>525.89</v>
      </c>
      <c r="G435" s="10">
        <f t="shared" si="25"/>
        <v>4.6713904701245909E-2</v>
      </c>
      <c r="I435" s="7">
        <v>43382</v>
      </c>
      <c r="J435" s="9">
        <v>2880.34</v>
      </c>
      <c r="K435" s="10">
        <f t="shared" si="26"/>
        <v>-1.4179577940874595E-3</v>
      </c>
      <c r="M435" s="7">
        <v>43382</v>
      </c>
      <c r="N435" s="9">
        <v>26430.57</v>
      </c>
      <c r="O435" s="10">
        <f t="shared" si="27"/>
        <v>-2.122190768375738E-3</v>
      </c>
      <c r="R435" s="4"/>
      <c r="S435" s="3"/>
    </row>
    <row r="436" spans="1:19" x14ac:dyDescent="0.3">
      <c r="A436" s="7">
        <v>43209</v>
      </c>
      <c r="B436" s="9">
        <v>8274</v>
      </c>
      <c r="C436" s="10">
        <f t="shared" si="24"/>
        <v>1.4959427383296203E-2</v>
      </c>
      <c r="E436" s="7">
        <v>43209</v>
      </c>
      <c r="F436" s="9">
        <v>567.29</v>
      </c>
      <c r="G436" s="10">
        <f t="shared" si="25"/>
        <v>7.8723687463157652E-2</v>
      </c>
      <c r="I436" s="7">
        <v>43383</v>
      </c>
      <c r="J436" s="9">
        <v>2785.68</v>
      </c>
      <c r="K436" s="10">
        <f t="shared" si="26"/>
        <v>-3.2864175757028789E-2</v>
      </c>
      <c r="M436" s="7">
        <v>43383</v>
      </c>
      <c r="N436" s="9">
        <v>25598.74</v>
      </c>
      <c r="O436" s="10">
        <f t="shared" si="27"/>
        <v>-3.1472268664656043E-2</v>
      </c>
      <c r="R436" s="4"/>
      <c r="S436" s="3"/>
    </row>
    <row r="437" spans="1:19" x14ac:dyDescent="0.3">
      <c r="A437" s="7">
        <v>43210</v>
      </c>
      <c r="B437" s="9">
        <v>8866.27</v>
      </c>
      <c r="C437" s="10">
        <f t="shared" si="24"/>
        <v>7.1582064297800396E-2</v>
      </c>
      <c r="E437" s="7">
        <v>43210</v>
      </c>
      <c r="F437" s="9">
        <v>617.16999999999996</v>
      </c>
      <c r="G437" s="10">
        <f t="shared" si="25"/>
        <v>8.7926809920851765E-2</v>
      </c>
      <c r="I437" s="7">
        <v>43384</v>
      </c>
      <c r="J437" s="9">
        <v>2728.37</v>
      </c>
      <c r="K437" s="10">
        <f t="shared" si="26"/>
        <v>-2.0573073719881662E-2</v>
      </c>
      <c r="M437" s="7">
        <v>43384</v>
      </c>
      <c r="N437" s="9">
        <v>25052.83</v>
      </c>
      <c r="O437" s="10">
        <f t="shared" si="27"/>
        <v>-2.1325658997278764E-2</v>
      </c>
      <c r="R437" s="4"/>
      <c r="S437" s="3"/>
    </row>
    <row r="438" spans="1:19" x14ac:dyDescent="0.3">
      <c r="A438" s="7">
        <v>43211</v>
      </c>
      <c r="B438" s="9">
        <v>8915.42</v>
      </c>
      <c r="C438" s="10">
        <f t="shared" si="24"/>
        <v>5.5434810805445392E-3</v>
      </c>
      <c r="E438" s="7">
        <v>43211</v>
      </c>
      <c r="F438" s="9">
        <v>605.16</v>
      </c>
      <c r="G438" s="10">
        <f t="shared" si="25"/>
        <v>-1.9459792277654441E-2</v>
      </c>
      <c r="I438" s="7">
        <v>43385</v>
      </c>
      <c r="J438" s="9">
        <v>2767.13</v>
      </c>
      <c r="K438" s="10">
        <f t="shared" si="26"/>
        <v>1.4206284338267984E-2</v>
      </c>
      <c r="M438" s="7">
        <v>43385</v>
      </c>
      <c r="N438" s="9">
        <v>25339.99</v>
      </c>
      <c r="O438" s="10">
        <f t="shared" si="27"/>
        <v>1.1462178125185851E-2</v>
      </c>
      <c r="R438" s="4"/>
      <c r="S438" s="3"/>
    </row>
    <row r="439" spans="1:19" x14ac:dyDescent="0.3">
      <c r="A439" s="7">
        <v>43212</v>
      </c>
      <c r="B439" s="9">
        <v>8795.01</v>
      </c>
      <c r="C439" s="10">
        <f t="shared" si="24"/>
        <v>-1.3505813523086949E-2</v>
      </c>
      <c r="E439" s="7">
        <v>43212</v>
      </c>
      <c r="F439" s="9">
        <v>620.07000000000005</v>
      </c>
      <c r="G439" s="10">
        <f t="shared" si="25"/>
        <v>2.4638112234781021E-2</v>
      </c>
      <c r="I439" s="7">
        <v>43388</v>
      </c>
      <c r="J439" s="9">
        <v>2750.79</v>
      </c>
      <c r="K439" s="10">
        <f t="shared" si="26"/>
        <v>-5.9050351808553067E-3</v>
      </c>
      <c r="M439" s="7">
        <v>43388</v>
      </c>
      <c r="N439" s="9">
        <v>25250.55</v>
      </c>
      <c r="O439" s="10">
        <f t="shared" si="27"/>
        <v>-3.5295988672451066E-3</v>
      </c>
      <c r="R439" s="4"/>
      <c r="S439" s="3"/>
    </row>
    <row r="440" spans="1:19" x14ac:dyDescent="0.3">
      <c r="A440" s="7">
        <v>43213</v>
      </c>
      <c r="B440" s="9">
        <v>8931.2999999999993</v>
      </c>
      <c r="C440" s="10">
        <f t="shared" si="24"/>
        <v>1.5496287099161803E-2</v>
      </c>
      <c r="E440" s="7">
        <v>43213</v>
      </c>
      <c r="F440" s="9">
        <v>642.85</v>
      </c>
      <c r="G440" s="10">
        <f t="shared" si="25"/>
        <v>3.6737787669134082E-2</v>
      </c>
      <c r="I440" s="7">
        <v>43389</v>
      </c>
      <c r="J440" s="9">
        <v>2809.92</v>
      </c>
      <c r="K440" s="10">
        <f t="shared" si="26"/>
        <v>2.1495643069809077E-2</v>
      </c>
      <c r="M440" s="7">
        <v>43389</v>
      </c>
      <c r="N440" s="9">
        <v>25798.42</v>
      </c>
      <c r="O440" s="10">
        <f t="shared" si="27"/>
        <v>2.1697349166651777E-2</v>
      </c>
      <c r="R440" s="4"/>
      <c r="S440" s="3"/>
    </row>
    <row r="441" spans="1:19" x14ac:dyDescent="0.3">
      <c r="A441" s="7">
        <v>43214</v>
      </c>
      <c r="B441" s="9">
        <v>9650</v>
      </c>
      <c r="C441" s="10">
        <f t="shared" si="24"/>
        <v>8.0469808426544942E-2</v>
      </c>
      <c r="E441" s="7">
        <v>43214</v>
      </c>
      <c r="F441" s="9">
        <v>703.38</v>
      </c>
      <c r="G441" s="10">
        <f t="shared" si="25"/>
        <v>9.4158823986933149E-2</v>
      </c>
      <c r="I441" s="7">
        <v>43390</v>
      </c>
      <c r="J441" s="9">
        <v>2809.21</v>
      </c>
      <c r="K441" s="10">
        <f t="shared" si="26"/>
        <v>-2.5267623277532329E-4</v>
      </c>
      <c r="M441" s="7">
        <v>43390</v>
      </c>
      <c r="N441" s="9">
        <v>25706.68</v>
      </c>
      <c r="O441" s="10">
        <f t="shared" si="27"/>
        <v>-3.5560317259738373E-3</v>
      </c>
      <c r="R441" s="4"/>
      <c r="S441" s="3"/>
    </row>
    <row r="442" spans="1:19" x14ac:dyDescent="0.3">
      <c r="A442" s="7">
        <v>43215</v>
      </c>
      <c r="B442" s="9">
        <v>8865.98</v>
      </c>
      <c r="C442" s="10">
        <f t="shared" si="24"/>
        <v>-8.1245595854922331E-2</v>
      </c>
      <c r="E442" s="7">
        <v>43215</v>
      </c>
      <c r="F442" s="9">
        <v>617.49</v>
      </c>
      <c r="G442" s="10">
        <f t="shared" si="25"/>
        <v>-0.12211038130171456</v>
      </c>
      <c r="I442" s="7">
        <v>43391</v>
      </c>
      <c r="J442" s="9">
        <v>2768.78</v>
      </c>
      <c r="K442" s="10">
        <f t="shared" si="26"/>
        <v>-1.4391946490294365E-2</v>
      </c>
      <c r="M442" s="7">
        <v>43391</v>
      </c>
      <c r="N442" s="9">
        <v>25379.45</v>
      </c>
      <c r="O442" s="10">
        <f t="shared" si="27"/>
        <v>-1.2729376177709435E-2</v>
      </c>
      <c r="R442" s="4"/>
      <c r="S442" s="3"/>
    </row>
    <row r="443" spans="1:19" x14ac:dyDescent="0.3">
      <c r="A443" s="7">
        <v>43216</v>
      </c>
      <c r="B443" s="9">
        <v>9272.11</v>
      </c>
      <c r="C443" s="10">
        <f t="shared" si="24"/>
        <v>4.5807682850626898E-2</v>
      </c>
      <c r="E443" s="7">
        <v>43216</v>
      </c>
      <c r="F443" s="9">
        <v>661</v>
      </c>
      <c r="G443" s="10">
        <f t="shared" si="25"/>
        <v>7.0462679557563676E-2</v>
      </c>
      <c r="I443" s="7">
        <v>43392</v>
      </c>
      <c r="J443" s="9">
        <v>2767.78</v>
      </c>
      <c r="K443" s="10">
        <f t="shared" si="26"/>
        <v>-3.6116990154508479E-4</v>
      </c>
      <c r="M443" s="7">
        <v>43392</v>
      </c>
      <c r="N443" s="9">
        <v>25444.34</v>
      </c>
      <c r="O443" s="10">
        <f t="shared" si="27"/>
        <v>2.5567929959080839E-3</v>
      </c>
      <c r="R443" s="4"/>
      <c r="S443" s="3"/>
    </row>
    <row r="444" spans="1:19" x14ac:dyDescent="0.3">
      <c r="A444" s="7">
        <v>43217</v>
      </c>
      <c r="B444" s="9">
        <v>8922.5499999999993</v>
      </c>
      <c r="C444" s="10">
        <f t="shared" si="24"/>
        <v>-3.7700156706510307E-2</v>
      </c>
      <c r="E444" s="7">
        <v>43217</v>
      </c>
      <c r="F444" s="9">
        <v>642.77</v>
      </c>
      <c r="G444" s="10">
        <f t="shared" si="25"/>
        <v>-2.7579425113464475E-2</v>
      </c>
      <c r="I444" s="7">
        <v>43395</v>
      </c>
      <c r="J444" s="9">
        <v>2755.88</v>
      </c>
      <c r="K444" s="10">
        <f t="shared" si="26"/>
        <v>-4.2994746692295235E-3</v>
      </c>
      <c r="M444" s="7">
        <v>43395</v>
      </c>
      <c r="N444" s="9">
        <v>25317.41</v>
      </c>
      <c r="O444" s="10">
        <f t="shared" si="27"/>
        <v>-4.988535760801824E-3</v>
      </c>
      <c r="R444" s="4"/>
      <c r="S444" s="3"/>
    </row>
    <row r="445" spans="1:19" x14ac:dyDescent="0.3">
      <c r="A445" s="7">
        <v>43218</v>
      </c>
      <c r="B445" s="9">
        <v>9329.99</v>
      </c>
      <c r="C445" s="10">
        <f t="shared" si="24"/>
        <v>4.5664075852755157E-2</v>
      </c>
      <c r="E445" s="7">
        <v>43218</v>
      </c>
      <c r="F445" s="9">
        <v>682</v>
      </c>
      <c r="G445" s="10">
        <f t="shared" si="25"/>
        <v>6.1032717768408636E-2</v>
      </c>
      <c r="I445" s="7">
        <v>43396</v>
      </c>
      <c r="J445" s="9">
        <v>2740.69</v>
      </c>
      <c r="K445" s="10">
        <f t="shared" si="26"/>
        <v>-5.5118510239923557E-3</v>
      </c>
      <c r="M445" s="7">
        <v>43396</v>
      </c>
      <c r="N445" s="9">
        <v>25191.43</v>
      </c>
      <c r="O445" s="10">
        <f t="shared" si="27"/>
        <v>-4.9760224288345279E-3</v>
      </c>
      <c r="R445" s="4"/>
      <c r="S445" s="3"/>
    </row>
    <row r="446" spans="1:19" x14ac:dyDescent="0.3">
      <c r="A446" s="7">
        <v>43219</v>
      </c>
      <c r="B446" s="9">
        <v>9389.01</v>
      </c>
      <c r="C446" s="10">
        <f t="shared" si="24"/>
        <v>6.3258374339094084E-3</v>
      </c>
      <c r="E446" s="7">
        <v>43219</v>
      </c>
      <c r="F446" s="9">
        <v>687.51</v>
      </c>
      <c r="G446" s="10">
        <f t="shared" si="25"/>
        <v>8.079178885630485E-3</v>
      </c>
      <c r="I446" s="7">
        <v>43397</v>
      </c>
      <c r="J446" s="9">
        <v>2656.1</v>
      </c>
      <c r="K446" s="10">
        <f t="shared" si="26"/>
        <v>-3.0864490329077766E-2</v>
      </c>
      <c r="M446" s="7">
        <v>43397</v>
      </c>
      <c r="N446" s="9">
        <v>24583.42</v>
      </c>
      <c r="O446" s="10">
        <f t="shared" si="27"/>
        <v>-2.413558896815314E-2</v>
      </c>
      <c r="R446" s="4"/>
      <c r="S446" s="3"/>
    </row>
    <row r="447" spans="1:19" x14ac:dyDescent="0.3">
      <c r="A447" s="7">
        <v>43220</v>
      </c>
      <c r="B447" s="9">
        <v>9243.82</v>
      </c>
      <c r="C447" s="10">
        <f t="shared" si="24"/>
        <v>-1.5463824194457191E-2</v>
      </c>
      <c r="E447" s="7">
        <v>43220</v>
      </c>
      <c r="F447" s="9">
        <v>669.81</v>
      </c>
      <c r="G447" s="10">
        <f t="shared" si="25"/>
        <v>-2.5745080071562662E-2</v>
      </c>
      <c r="I447" s="7">
        <v>43398</v>
      </c>
      <c r="J447" s="9">
        <v>2705.57</v>
      </c>
      <c r="K447" s="10">
        <f t="shared" si="26"/>
        <v>1.8625051767629328E-2</v>
      </c>
      <c r="M447" s="7">
        <v>43398</v>
      </c>
      <c r="N447" s="9">
        <v>24984.55</v>
      </c>
      <c r="O447" s="10">
        <f t="shared" si="27"/>
        <v>1.6317095017698964E-2</v>
      </c>
      <c r="R447" s="4"/>
      <c r="S447" s="3"/>
    </row>
    <row r="448" spans="1:19" x14ac:dyDescent="0.3">
      <c r="A448" s="7">
        <v>43221</v>
      </c>
      <c r="B448" s="9">
        <v>9072.2900000000009</v>
      </c>
      <c r="C448" s="10">
        <f t="shared" si="24"/>
        <v>-1.8556181318978394E-2</v>
      </c>
      <c r="E448" s="7">
        <v>43221</v>
      </c>
      <c r="F448" s="9">
        <v>670.75</v>
      </c>
      <c r="G448" s="10">
        <f t="shared" si="25"/>
        <v>1.4033830489244034E-3</v>
      </c>
      <c r="I448" s="7">
        <v>43399</v>
      </c>
      <c r="J448" s="9">
        <v>2658.69</v>
      </c>
      <c r="K448" s="10">
        <f t="shared" si="26"/>
        <v>-1.7327217554896052E-2</v>
      </c>
      <c r="M448" s="7">
        <v>43399</v>
      </c>
      <c r="N448" s="9">
        <v>24688.31</v>
      </c>
      <c r="O448" s="10">
        <f t="shared" si="27"/>
        <v>-1.1856927581245128E-2</v>
      </c>
      <c r="R448" s="4"/>
      <c r="S448" s="3"/>
    </row>
    <row r="449" spans="1:19" x14ac:dyDescent="0.3">
      <c r="A449" s="7">
        <v>43222</v>
      </c>
      <c r="B449" s="9">
        <v>9190.48</v>
      </c>
      <c r="C449" s="10">
        <f t="shared" si="24"/>
        <v>1.3027581790264496E-2</v>
      </c>
      <c r="E449" s="7">
        <v>43222</v>
      </c>
      <c r="F449" s="9">
        <v>685.02</v>
      </c>
      <c r="G449" s="10">
        <f t="shared" si="25"/>
        <v>2.1274692508386109E-2</v>
      </c>
      <c r="I449" s="7">
        <v>43402</v>
      </c>
      <c r="J449" s="9">
        <v>2641.25</v>
      </c>
      <c r="K449" s="10">
        <f t="shared" si="26"/>
        <v>-6.5596214677153238E-3</v>
      </c>
      <c r="M449" s="7">
        <v>43402</v>
      </c>
      <c r="N449" s="9">
        <v>24442.92</v>
      </c>
      <c r="O449" s="10">
        <f t="shared" si="27"/>
        <v>-9.9395219842914745E-3</v>
      </c>
      <c r="R449" s="4"/>
      <c r="S449" s="3"/>
    </row>
    <row r="450" spans="1:19" x14ac:dyDescent="0.3">
      <c r="A450" s="7">
        <v>43223</v>
      </c>
      <c r="B450" s="9">
        <v>9725.74</v>
      </c>
      <c r="C450" s="10">
        <f t="shared" si="24"/>
        <v>5.8240701247377749E-2</v>
      </c>
      <c r="E450" s="7">
        <v>43223</v>
      </c>
      <c r="F450" s="9">
        <v>775.51</v>
      </c>
      <c r="G450" s="10">
        <f t="shared" si="25"/>
        <v>0.13209833289538994</v>
      </c>
      <c r="I450" s="7">
        <v>43403</v>
      </c>
      <c r="J450" s="9">
        <v>2682.63</v>
      </c>
      <c r="K450" s="10">
        <f t="shared" si="26"/>
        <v>1.56668244202556E-2</v>
      </c>
      <c r="M450" s="7">
        <v>43403</v>
      </c>
      <c r="N450" s="9">
        <v>24874.639999999999</v>
      </c>
      <c r="O450" s="10">
        <f t="shared" si="27"/>
        <v>1.7662374217155774E-2</v>
      </c>
      <c r="R450" s="4"/>
      <c r="S450" s="3"/>
    </row>
    <row r="451" spans="1:19" x14ac:dyDescent="0.3">
      <c r="A451" s="7">
        <v>43224</v>
      </c>
      <c r="B451" s="9">
        <v>9685</v>
      </c>
      <c r="C451" s="10">
        <f t="shared" si="24"/>
        <v>-4.1888843419626461E-3</v>
      </c>
      <c r="E451" s="7">
        <v>43224</v>
      </c>
      <c r="F451" s="9">
        <v>783.01</v>
      </c>
      <c r="G451" s="10">
        <f t="shared" si="25"/>
        <v>9.6710551765934669E-3</v>
      </c>
      <c r="I451" s="7">
        <v>43404</v>
      </c>
      <c r="J451" s="9">
        <v>2711.74</v>
      </c>
      <c r="K451" s="10">
        <f t="shared" si="26"/>
        <v>1.0851291456518294E-2</v>
      </c>
      <c r="M451" s="7">
        <v>43404</v>
      </c>
      <c r="N451" s="9">
        <v>25115.759999999998</v>
      </c>
      <c r="O451" s="10">
        <f t="shared" si="27"/>
        <v>9.6934066181459909E-3</v>
      </c>
      <c r="R451" s="4"/>
      <c r="S451" s="3"/>
    </row>
    <row r="452" spans="1:19" x14ac:dyDescent="0.3">
      <c r="A452" s="7">
        <v>43225</v>
      </c>
      <c r="B452" s="9">
        <v>9800</v>
      </c>
      <c r="C452" s="10">
        <f t="shared" si="24"/>
        <v>1.1874032008260196E-2</v>
      </c>
      <c r="E452" s="7">
        <v>43225</v>
      </c>
      <c r="F452" s="9">
        <v>812</v>
      </c>
      <c r="G452" s="10">
        <f t="shared" si="25"/>
        <v>3.7023792799581116E-2</v>
      </c>
      <c r="I452" s="7">
        <v>43405</v>
      </c>
      <c r="J452" s="9">
        <v>2740.37</v>
      </c>
      <c r="K452" s="10">
        <f t="shared" si="26"/>
        <v>1.0557796838930027E-2</v>
      </c>
      <c r="M452" s="7">
        <v>43405</v>
      </c>
      <c r="N452" s="9">
        <v>25380.74</v>
      </c>
      <c r="O452" s="10">
        <f t="shared" si="27"/>
        <v>1.0550347670148274E-2</v>
      </c>
      <c r="R452" s="4"/>
      <c r="S452" s="3"/>
    </row>
    <row r="453" spans="1:19" x14ac:dyDescent="0.3">
      <c r="A453" s="7">
        <v>43226</v>
      </c>
      <c r="B453" s="9">
        <v>9600</v>
      </c>
      <c r="C453" s="10">
        <f t="shared" ref="C453:C516" si="28">(B453-B452)/B452</f>
        <v>-2.0408163265306121E-2</v>
      </c>
      <c r="E453" s="7">
        <v>43226</v>
      </c>
      <c r="F453" s="9">
        <v>784.33</v>
      </c>
      <c r="G453" s="10">
        <f t="shared" ref="G453:G516" si="29">(F453-F452)/F452</f>
        <v>-3.4076354679802905E-2</v>
      </c>
      <c r="I453" s="7">
        <v>43406</v>
      </c>
      <c r="J453" s="9">
        <v>2723.06</v>
      </c>
      <c r="K453" s="10">
        <f t="shared" ref="K453:K516" si="30">(J453-J452)/J452</f>
        <v>-6.3166652678287773E-3</v>
      </c>
      <c r="M453" s="7">
        <v>43406</v>
      </c>
      <c r="N453" s="9">
        <v>25270.83</v>
      </c>
      <c r="O453" s="10">
        <f t="shared" ref="O453:O516" si="31">(N453-N452)/N452</f>
        <v>-4.3304489940009568E-3</v>
      </c>
      <c r="R453" s="4"/>
      <c r="S453" s="3"/>
    </row>
    <row r="454" spans="1:19" x14ac:dyDescent="0.3">
      <c r="A454" s="7">
        <v>43227</v>
      </c>
      <c r="B454" s="9">
        <v>9356.25</v>
      </c>
      <c r="C454" s="10">
        <f t="shared" si="28"/>
        <v>-2.5390625E-2</v>
      </c>
      <c r="E454" s="7">
        <v>43227</v>
      </c>
      <c r="F454" s="9">
        <v>752.43</v>
      </c>
      <c r="G454" s="10">
        <f t="shared" si="29"/>
        <v>-4.0671656063136802E-2</v>
      </c>
      <c r="I454" s="7">
        <v>43409</v>
      </c>
      <c r="J454" s="9">
        <v>2738.31</v>
      </c>
      <c r="K454" s="10">
        <f t="shared" si="30"/>
        <v>5.6003172901074524E-3</v>
      </c>
      <c r="M454" s="7">
        <v>43409</v>
      </c>
      <c r="N454" s="9">
        <v>25461.7</v>
      </c>
      <c r="O454" s="10">
        <f t="shared" si="31"/>
        <v>7.5529770886036971E-3</v>
      </c>
      <c r="R454" s="4"/>
      <c r="S454" s="3"/>
    </row>
    <row r="455" spans="1:19" x14ac:dyDescent="0.3">
      <c r="A455" s="7">
        <v>43228</v>
      </c>
      <c r="B455" s="9">
        <v>9177.81</v>
      </c>
      <c r="C455" s="10">
        <f t="shared" si="28"/>
        <v>-1.9071743486974001E-2</v>
      </c>
      <c r="E455" s="7">
        <v>43228</v>
      </c>
      <c r="F455" s="9">
        <v>746.99</v>
      </c>
      <c r="G455" s="10">
        <f t="shared" si="29"/>
        <v>-7.2299084300199903E-3</v>
      </c>
      <c r="I455" s="7">
        <v>43410</v>
      </c>
      <c r="J455" s="9">
        <v>2755.45</v>
      </c>
      <c r="K455" s="10">
        <f t="shared" si="30"/>
        <v>6.2593351373657008E-3</v>
      </c>
      <c r="M455" s="7">
        <v>43410</v>
      </c>
      <c r="N455" s="9">
        <v>25635.01</v>
      </c>
      <c r="O455" s="10">
        <f t="shared" si="31"/>
        <v>6.8066939756574645E-3</v>
      </c>
      <c r="R455" s="4"/>
      <c r="S455" s="3"/>
    </row>
    <row r="456" spans="1:19" x14ac:dyDescent="0.3">
      <c r="A456" s="7">
        <v>43229</v>
      </c>
      <c r="B456" s="9">
        <v>9300.08</v>
      </c>
      <c r="C456" s="10">
        <f t="shared" si="28"/>
        <v>1.3322350321046136E-2</v>
      </c>
      <c r="E456" s="7">
        <v>43229</v>
      </c>
      <c r="F456" s="9">
        <v>750</v>
      </c>
      <c r="G456" s="10">
        <f t="shared" si="29"/>
        <v>4.0295050803892838E-3</v>
      </c>
      <c r="I456" s="7">
        <v>43411</v>
      </c>
      <c r="J456" s="9">
        <v>2813.89</v>
      </c>
      <c r="K456" s="10">
        <f t="shared" si="30"/>
        <v>2.1208876952947816E-2</v>
      </c>
      <c r="M456" s="7">
        <v>43411</v>
      </c>
      <c r="N456" s="9">
        <v>26180.3</v>
      </c>
      <c r="O456" s="10">
        <f t="shared" si="31"/>
        <v>2.1271300459800909E-2</v>
      </c>
      <c r="R456" s="4"/>
      <c r="S456" s="3"/>
    </row>
    <row r="457" spans="1:19" x14ac:dyDescent="0.3">
      <c r="A457" s="7">
        <v>43230</v>
      </c>
      <c r="B457" s="9">
        <v>9010.51</v>
      </c>
      <c r="C457" s="10">
        <f t="shared" si="28"/>
        <v>-3.1136291300719963E-2</v>
      </c>
      <c r="E457" s="7">
        <v>43230</v>
      </c>
      <c r="F457" s="9">
        <v>723.51</v>
      </c>
      <c r="G457" s="10">
        <f t="shared" si="29"/>
        <v>-3.5320000000000011E-2</v>
      </c>
      <c r="I457" s="7">
        <v>43412</v>
      </c>
      <c r="J457" s="9">
        <v>2806.83</v>
      </c>
      <c r="K457" s="10">
        <f t="shared" si="30"/>
        <v>-2.5089822274502365E-3</v>
      </c>
      <c r="M457" s="7">
        <v>43412</v>
      </c>
      <c r="N457" s="9">
        <v>26191.22</v>
      </c>
      <c r="O457" s="10">
        <f t="shared" si="31"/>
        <v>4.1710751977639261E-4</v>
      </c>
      <c r="R457" s="4"/>
      <c r="S457" s="3"/>
    </row>
    <row r="458" spans="1:19" x14ac:dyDescent="0.3">
      <c r="A458" s="7">
        <v>43231</v>
      </c>
      <c r="B458" s="9">
        <v>8403.33</v>
      </c>
      <c r="C458" s="10">
        <f t="shared" si="28"/>
        <v>-6.7385752859716069E-2</v>
      </c>
      <c r="E458" s="7">
        <v>43231</v>
      </c>
      <c r="F458" s="9">
        <v>678.05</v>
      </c>
      <c r="G458" s="10">
        <f t="shared" si="29"/>
        <v>-6.2832580061091117E-2</v>
      </c>
      <c r="I458" s="7">
        <v>43413</v>
      </c>
      <c r="J458" s="9">
        <v>2781.01</v>
      </c>
      <c r="K458" s="10">
        <f t="shared" si="30"/>
        <v>-9.1989896074930466E-3</v>
      </c>
      <c r="M458" s="7">
        <v>43413</v>
      </c>
      <c r="N458" s="9">
        <v>25989.3</v>
      </c>
      <c r="O458" s="10">
        <f t="shared" si="31"/>
        <v>-7.7094537787854821E-3</v>
      </c>
      <c r="R458" s="4"/>
      <c r="S458" s="3"/>
    </row>
    <row r="459" spans="1:19" x14ac:dyDescent="0.3">
      <c r="A459" s="7">
        <v>43232</v>
      </c>
      <c r="B459" s="9">
        <v>8475</v>
      </c>
      <c r="C459" s="10">
        <f t="shared" si="28"/>
        <v>8.5287618122815677E-3</v>
      </c>
      <c r="E459" s="7">
        <v>43232</v>
      </c>
      <c r="F459" s="9">
        <v>684.66</v>
      </c>
      <c r="G459" s="10">
        <f t="shared" si="29"/>
        <v>9.7485436177273278E-3</v>
      </c>
      <c r="I459" s="7">
        <v>43416</v>
      </c>
      <c r="J459" s="9">
        <v>2726.22</v>
      </c>
      <c r="K459" s="10">
        <f t="shared" si="30"/>
        <v>-1.970147536326745E-2</v>
      </c>
      <c r="M459" s="7">
        <v>43416</v>
      </c>
      <c r="N459" s="9">
        <v>25387.18</v>
      </c>
      <c r="O459" s="10">
        <f t="shared" si="31"/>
        <v>-2.3167996059916929E-2</v>
      </c>
      <c r="R459" s="4"/>
      <c r="S459" s="3"/>
    </row>
    <row r="460" spans="1:19" x14ac:dyDescent="0.3">
      <c r="A460" s="7">
        <v>43233</v>
      </c>
      <c r="B460" s="9">
        <v>8686.1</v>
      </c>
      <c r="C460" s="10">
        <f t="shared" si="28"/>
        <v>2.4908554572271431E-2</v>
      </c>
      <c r="E460" s="7">
        <v>43233</v>
      </c>
      <c r="F460" s="9">
        <v>729.29</v>
      </c>
      <c r="G460" s="10">
        <f t="shared" si="29"/>
        <v>6.5185639587532498E-2</v>
      </c>
      <c r="I460" s="7">
        <v>43417</v>
      </c>
      <c r="J460" s="9">
        <v>2722.18</v>
      </c>
      <c r="K460" s="10">
        <f t="shared" si="30"/>
        <v>-1.4819053487979562E-3</v>
      </c>
      <c r="M460" s="7">
        <v>43417</v>
      </c>
      <c r="N460" s="9">
        <v>25286.49</v>
      </c>
      <c r="O460" s="10">
        <f t="shared" si="31"/>
        <v>-3.9661750537081583E-3</v>
      </c>
      <c r="R460" s="4"/>
      <c r="S460" s="3"/>
    </row>
    <row r="461" spans="1:19" x14ac:dyDescent="0.3">
      <c r="A461" s="7">
        <v>43234</v>
      </c>
      <c r="B461" s="9">
        <v>8670</v>
      </c>
      <c r="C461" s="10">
        <f t="shared" si="28"/>
        <v>-1.8535361094162354E-3</v>
      </c>
      <c r="E461" s="7">
        <v>43234</v>
      </c>
      <c r="F461" s="9">
        <v>726.9</v>
      </c>
      <c r="G461" s="10">
        <f t="shared" si="29"/>
        <v>-3.2771599775123566E-3</v>
      </c>
      <c r="I461" s="7">
        <v>43418</v>
      </c>
      <c r="J461" s="9">
        <v>2701.58</v>
      </c>
      <c r="K461" s="10">
        <f t="shared" si="30"/>
        <v>-7.5674643116913319E-3</v>
      </c>
      <c r="M461" s="7">
        <v>43418</v>
      </c>
      <c r="N461" s="9">
        <v>25080.5</v>
      </c>
      <c r="O461" s="10">
        <f t="shared" si="31"/>
        <v>-8.1462472648438592E-3</v>
      </c>
      <c r="R461" s="4"/>
      <c r="S461" s="3"/>
    </row>
    <row r="462" spans="1:19" x14ac:dyDescent="0.3">
      <c r="A462" s="7">
        <v>43235</v>
      </c>
      <c r="B462" s="9">
        <v>8477.4599999999991</v>
      </c>
      <c r="C462" s="10">
        <f t="shared" si="28"/>
        <v>-2.2207612456747506E-2</v>
      </c>
      <c r="E462" s="7">
        <v>43235</v>
      </c>
      <c r="F462" s="9">
        <v>706.08</v>
      </c>
      <c r="G462" s="10">
        <f t="shared" si="29"/>
        <v>-2.8642179116797273E-2</v>
      </c>
      <c r="I462" s="7">
        <v>43419</v>
      </c>
      <c r="J462" s="9">
        <v>2730.2</v>
      </c>
      <c r="K462" s="10">
        <f t="shared" si="30"/>
        <v>1.0593800664796116E-2</v>
      </c>
      <c r="M462" s="7">
        <v>43419</v>
      </c>
      <c r="N462" s="9">
        <v>25289.27</v>
      </c>
      <c r="O462" s="10">
        <f t="shared" si="31"/>
        <v>8.3239967305277184E-3</v>
      </c>
      <c r="R462" s="4"/>
      <c r="S462" s="3"/>
    </row>
    <row r="463" spans="1:19" x14ac:dyDescent="0.3">
      <c r="A463" s="7">
        <v>43236</v>
      </c>
      <c r="B463" s="9">
        <v>8344</v>
      </c>
      <c r="C463" s="10">
        <f t="shared" si="28"/>
        <v>-1.5742922998162084E-2</v>
      </c>
      <c r="E463" s="7">
        <v>43236</v>
      </c>
      <c r="F463" s="9">
        <v>707.45</v>
      </c>
      <c r="G463" s="10">
        <f t="shared" si="29"/>
        <v>1.9402900521187465E-3</v>
      </c>
      <c r="I463" s="7">
        <v>43420</v>
      </c>
      <c r="J463" s="9">
        <v>2736.27</v>
      </c>
      <c r="K463" s="10">
        <f t="shared" si="30"/>
        <v>2.2232803457622754E-3</v>
      </c>
      <c r="M463" s="7">
        <v>43420</v>
      </c>
      <c r="N463" s="9">
        <v>25413.22</v>
      </c>
      <c r="O463" s="10">
        <f t="shared" si="31"/>
        <v>4.9012881747872014E-3</v>
      </c>
      <c r="R463" s="4"/>
      <c r="S463" s="3"/>
    </row>
    <row r="464" spans="1:19" x14ac:dyDescent="0.3">
      <c r="A464" s="7">
        <v>43237</v>
      </c>
      <c r="B464" s="9">
        <v>8059</v>
      </c>
      <c r="C464" s="10">
        <f t="shared" si="28"/>
        <v>-3.4156279961649091E-2</v>
      </c>
      <c r="E464" s="7">
        <v>43237</v>
      </c>
      <c r="F464" s="9">
        <v>668.56</v>
      </c>
      <c r="G464" s="10">
        <f t="shared" si="29"/>
        <v>-5.4972082832709164E-2</v>
      </c>
      <c r="I464" s="7">
        <v>43423</v>
      </c>
      <c r="J464" s="9">
        <v>2690.73</v>
      </c>
      <c r="K464" s="10">
        <f t="shared" si="30"/>
        <v>-1.6643094431470565E-2</v>
      </c>
      <c r="M464" s="7">
        <v>43423</v>
      </c>
      <c r="N464" s="9">
        <v>25017.439999999999</v>
      </c>
      <c r="O464" s="10">
        <f t="shared" si="31"/>
        <v>-1.5573784038386418E-2</v>
      </c>
      <c r="R464" s="4"/>
      <c r="S464" s="3"/>
    </row>
    <row r="465" spans="1:19" x14ac:dyDescent="0.3">
      <c r="A465" s="7">
        <v>43238</v>
      </c>
      <c r="B465" s="9">
        <v>8238.51</v>
      </c>
      <c r="C465" s="10">
        <f t="shared" si="28"/>
        <v>2.2274475741407149E-2</v>
      </c>
      <c r="E465" s="7">
        <v>43238</v>
      </c>
      <c r="F465" s="9">
        <v>694.5</v>
      </c>
      <c r="G465" s="10">
        <f t="shared" si="29"/>
        <v>3.8799808543735874E-2</v>
      </c>
      <c r="I465" s="7">
        <v>43424</v>
      </c>
      <c r="J465" s="9">
        <v>2641.89</v>
      </c>
      <c r="K465" s="10">
        <f t="shared" si="30"/>
        <v>-1.8151208036480862E-2</v>
      </c>
      <c r="M465" s="7">
        <v>43424</v>
      </c>
      <c r="N465" s="9">
        <v>24465.64</v>
      </c>
      <c r="O465" s="10">
        <f t="shared" si="31"/>
        <v>-2.2056613306557317E-2</v>
      </c>
      <c r="R465" s="4"/>
      <c r="S465" s="3"/>
    </row>
    <row r="466" spans="1:19" x14ac:dyDescent="0.3">
      <c r="A466" s="7">
        <v>43239</v>
      </c>
      <c r="B466" s="9">
        <v>8235.6</v>
      </c>
      <c r="C466" s="10">
        <f t="shared" si="28"/>
        <v>-3.5321921075532524E-4</v>
      </c>
      <c r="E466" s="7">
        <v>43239</v>
      </c>
      <c r="F466" s="9">
        <v>695.96</v>
      </c>
      <c r="G466" s="10">
        <f t="shared" si="29"/>
        <v>2.102231821454336E-3</v>
      </c>
      <c r="I466" s="7">
        <v>43425</v>
      </c>
      <c r="J466" s="9">
        <v>2649.93</v>
      </c>
      <c r="K466" s="10">
        <f t="shared" si="30"/>
        <v>3.0432758366169539E-3</v>
      </c>
      <c r="M466" s="7">
        <v>43425</v>
      </c>
      <c r="N466" s="9">
        <v>24464.69</v>
      </c>
      <c r="O466" s="10">
        <f t="shared" si="31"/>
        <v>-3.8829967252061571E-5</v>
      </c>
      <c r="R466" s="4"/>
      <c r="S466" s="3"/>
    </row>
    <row r="467" spans="1:19" x14ac:dyDescent="0.3">
      <c r="A467" s="7">
        <v>43240</v>
      </c>
      <c r="B467" s="9">
        <v>8516.86</v>
      </c>
      <c r="C467" s="10">
        <f t="shared" si="28"/>
        <v>3.4151731507115472E-2</v>
      </c>
      <c r="E467" s="7">
        <v>43240</v>
      </c>
      <c r="F467" s="9">
        <v>714</v>
      </c>
      <c r="G467" s="10">
        <f t="shared" si="29"/>
        <v>2.5921029944249614E-2</v>
      </c>
      <c r="I467" s="7">
        <v>43426</v>
      </c>
      <c r="J467" s="12">
        <v>2641.2449999999999</v>
      </c>
      <c r="K467" s="10">
        <f t="shared" si="30"/>
        <v>-3.2774450645865912E-3</v>
      </c>
      <c r="M467" s="7">
        <v>43426</v>
      </c>
      <c r="N467" s="11">
        <v>24375.32</v>
      </c>
      <c r="O467" s="10">
        <f t="shared" si="31"/>
        <v>-3.653019923816692E-3</v>
      </c>
      <c r="R467" s="4"/>
      <c r="S467" s="3"/>
    </row>
    <row r="468" spans="1:19" x14ac:dyDescent="0.3">
      <c r="A468" s="7">
        <v>43241</v>
      </c>
      <c r="B468" s="9">
        <v>8393.44</v>
      </c>
      <c r="C468" s="10">
        <f t="shared" si="28"/>
        <v>-1.4491256167178992E-2</v>
      </c>
      <c r="E468" s="7">
        <v>43241</v>
      </c>
      <c r="F468" s="9">
        <v>696.77</v>
      </c>
      <c r="G468" s="10">
        <f t="shared" si="29"/>
        <v>-2.413165266106445E-2</v>
      </c>
      <c r="I468" s="7">
        <v>43427</v>
      </c>
      <c r="J468" s="9">
        <v>2632.56</v>
      </c>
      <c r="K468" s="10">
        <f t="shared" si="30"/>
        <v>-3.2882220316555054E-3</v>
      </c>
      <c r="M468" s="7">
        <v>43427</v>
      </c>
      <c r="N468" s="9">
        <v>24285.95</v>
      </c>
      <c r="O468" s="10">
        <f t="shared" si="31"/>
        <v>-3.6664134050342304E-3</v>
      </c>
      <c r="R468" s="4"/>
      <c r="S468" s="3"/>
    </row>
    <row r="469" spans="1:19" x14ac:dyDescent="0.3">
      <c r="A469" s="7">
        <v>43242</v>
      </c>
      <c r="B469" s="9">
        <v>7987.7</v>
      </c>
      <c r="C469" s="10">
        <f t="shared" si="28"/>
        <v>-4.8340132293791423E-2</v>
      </c>
      <c r="E469" s="7">
        <v>43242</v>
      </c>
      <c r="F469" s="9">
        <v>640.5</v>
      </c>
      <c r="G469" s="10">
        <f t="shared" si="29"/>
        <v>-8.0758356416033961E-2</v>
      </c>
      <c r="I469" s="7">
        <v>43430</v>
      </c>
      <c r="J469" s="9">
        <v>2673.45</v>
      </c>
      <c r="K469" s="10">
        <f t="shared" si="30"/>
        <v>1.5532409517731742E-2</v>
      </c>
      <c r="M469" s="7">
        <v>43430</v>
      </c>
      <c r="N469" s="9">
        <v>24640.240000000002</v>
      </c>
      <c r="O469" s="10">
        <f t="shared" si="31"/>
        <v>1.4588270172671889E-2</v>
      </c>
      <c r="R469" s="4"/>
      <c r="S469" s="3"/>
    </row>
    <row r="470" spans="1:19" x14ac:dyDescent="0.3">
      <c r="A470" s="7">
        <v>43243</v>
      </c>
      <c r="B470" s="9">
        <v>7505</v>
      </c>
      <c r="C470" s="10">
        <f t="shared" si="28"/>
        <v>-6.043041175807802E-2</v>
      </c>
      <c r="E470" s="7">
        <v>43243</v>
      </c>
      <c r="F470" s="9">
        <v>577.20000000000005</v>
      </c>
      <c r="G470" s="10">
        <f t="shared" si="29"/>
        <v>-9.8829039812646305E-2</v>
      </c>
      <c r="I470" s="7">
        <v>43431</v>
      </c>
      <c r="J470" s="9">
        <v>2682.17</v>
      </c>
      <c r="K470" s="10">
        <f t="shared" si="30"/>
        <v>3.2617030428847577E-3</v>
      </c>
      <c r="M470" s="7">
        <v>43431</v>
      </c>
      <c r="N470" s="9">
        <v>24748.73</v>
      </c>
      <c r="O470" s="10">
        <f t="shared" si="31"/>
        <v>4.4029603607756238E-3</v>
      </c>
      <c r="R470" s="4"/>
      <c r="S470" s="3"/>
    </row>
    <row r="471" spans="1:19" x14ac:dyDescent="0.3">
      <c r="A471" s="7">
        <v>43244</v>
      </c>
      <c r="B471" s="9">
        <v>7584.15</v>
      </c>
      <c r="C471" s="10">
        <f t="shared" si="28"/>
        <v>1.0546302465023269E-2</v>
      </c>
      <c r="E471" s="7">
        <v>43244</v>
      </c>
      <c r="F471" s="9">
        <v>602.64</v>
      </c>
      <c r="G471" s="10">
        <f t="shared" si="29"/>
        <v>4.4074844074843966E-2</v>
      </c>
      <c r="I471" s="7">
        <v>43432</v>
      </c>
      <c r="J471" s="9">
        <v>2743.79</v>
      </c>
      <c r="K471" s="10">
        <f t="shared" si="30"/>
        <v>2.2973935283744092E-2</v>
      </c>
      <c r="M471" s="7">
        <v>43432</v>
      </c>
      <c r="N471" s="9">
        <v>25366.43</v>
      </c>
      <c r="O471" s="10">
        <f t="shared" si="31"/>
        <v>2.4958856474655497E-2</v>
      </c>
      <c r="R471" s="4"/>
      <c r="S471" s="3"/>
    </row>
    <row r="472" spans="1:19" x14ac:dyDescent="0.3">
      <c r="A472" s="7">
        <v>43245</v>
      </c>
      <c r="B472" s="9">
        <v>7459.11</v>
      </c>
      <c r="C472" s="10">
        <f t="shared" si="28"/>
        <v>-1.6487015684025233E-2</v>
      </c>
      <c r="E472" s="7">
        <v>43245</v>
      </c>
      <c r="F472" s="9">
        <v>584.02</v>
      </c>
      <c r="G472" s="10">
        <f t="shared" si="29"/>
        <v>-3.0897384840037179E-2</v>
      </c>
      <c r="I472" s="7">
        <v>43433</v>
      </c>
      <c r="J472" s="9">
        <v>2737.76</v>
      </c>
      <c r="K472" s="10">
        <f t="shared" si="30"/>
        <v>-2.1976900564546651E-3</v>
      </c>
      <c r="M472" s="7">
        <v>43433</v>
      </c>
      <c r="N472" s="9">
        <v>25338.84</v>
      </c>
      <c r="O472" s="10">
        <f t="shared" si="31"/>
        <v>-1.0876579794634146E-3</v>
      </c>
      <c r="R472" s="4"/>
      <c r="S472" s="3"/>
    </row>
    <row r="473" spans="1:19" x14ac:dyDescent="0.3">
      <c r="A473" s="7">
        <v>43246</v>
      </c>
      <c r="B473" s="9">
        <v>7337.95</v>
      </c>
      <c r="C473" s="10">
        <f t="shared" si="28"/>
        <v>-1.6243224727883067E-2</v>
      </c>
      <c r="E473" s="7">
        <v>43246</v>
      </c>
      <c r="F473" s="9">
        <v>584.99</v>
      </c>
      <c r="G473" s="10">
        <f t="shared" si="29"/>
        <v>1.6609020239033378E-3</v>
      </c>
      <c r="I473" s="7">
        <v>43434</v>
      </c>
      <c r="J473" s="9">
        <v>2760.17</v>
      </c>
      <c r="K473" s="10">
        <f t="shared" si="30"/>
        <v>8.1855239319735297E-3</v>
      </c>
      <c r="M473" s="7">
        <v>43434</v>
      </c>
      <c r="N473" s="9">
        <v>25538.46</v>
      </c>
      <c r="O473" s="10">
        <f t="shared" si="31"/>
        <v>7.8780244083785592E-3</v>
      </c>
      <c r="R473" s="4"/>
      <c r="S473" s="3"/>
    </row>
    <row r="474" spans="1:19" x14ac:dyDescent="0.3">
      <c r="A474" s="7">
        <v>43247</v>
      </c>
      <c r="B474" s="9">
        <v>7346.64</v>
      </c>
      <c r="C474" s="10">
        <f t="shared" si="28"/>
        <v>1.1842544579890174E-3</v>
      </c>
      <c r="E474" s="7">
        <v>43247</v>
      </c>
      <c r="F474" s="9">
        <v>570.75</v>
      </c>
      <c r="G474" s="10">
        <f t="shared" si="29"/>
        <v>-2.4342296449511972E-2</v>
      </c>
      <c r="I474" s="7">
        <v>43437</v>
      </c>
      <c r="J474" s="9">
        <v>2790.37</v>
      </c>
      <c r="K474" s="10">
        <f t="shared" si="30"/>
        <v>1.0941355061463539E-2</v>
      </c>
      <c r="M474" s="7">
        <v>43437</v>
      </c>
      <c r="N474" s="9">
        <v>25826.43</v>
      </c>
      <c r="O474" s="10">
        <f t="shared" si="31"/>
        <v>1.1275934414212962E-2</v>
      </c>
      <c r="R474" s="4"/>
      <c r="S474" s="3"/>
    </row>
    <row r="475" spans="1:19" x14ac:dyDescent="0.3">
      <c r="A475" s="7">
        <v>43248</v>
      </c>
      <c r="B475" s="9">
        <v>7107.94</v>
      </c>
      <c r="C475" s="10">
        <f t="shared" si="28"/>
        <v>-3.2491043524658987E-2</v>
      </c>
      <c r="E475" s="7">
        <v>43248</v>
      </c>
      <c r="F475" s="9">
        <v>511.33</v>
      </c>
      <c r="G475" s="10">
        <f t="shared" si="29"/>
        <v>-0.10410862899693389</v>
      </c>
      <c r="I475" s="7">
        <v>43438</v>
      </c>
      <c r="J475" s="9">
        <v>2700.06</v>
      </c>
      <c r="K475" s="10">
        <f t="shared" si="30"/>
        <v>-3.236488351007212E-2</v>
      </c>
      <c r="M475" s="7">
        <v>43438</v>
      </c>
      <c r="N475" s="9">
        <v>25027.07</v>
      </c>
      <c r="O475" s="10">
        <f t="shared" si="31"/>
        <v>-3.0951238711660906E-2</v>
      </c>
      <c r="R475" s="4"/>
      <c r="S475" s="3"/>
    </row>
    <row r="476" spans="1:19" x14ac:dyDescent="0.3">
      <c r="A476" s="7">
        <v>43249</v>
      </c>
      <c r="B476" s="9">
        <v>7460</v>
      </c>
      <c r="C476" s="10">
        <f t="shared" si="28"/>
        <v>4.9530525018500499E-2</v>
      </c>
      <c r="E476" s="7">
        <v>43249</v>
      </c>
      <c r="F476" s="9">
        <v>566.66</v>
      </c>
      <c r="G476" s="10">
        <f t="shared" si="29"/>
        <v>0.10820800657109887</v>
      </c>
      <c r="I476" s="7">
        <v>43439</v>
      </c>
      <c r="J476" s="12">
        <v>2698.0050000000001</v>
      </c>
      <c r="K476" s="10">
        <f t="shared" si="30"/>
        <v>-7.6109419790665257E-4</v>
      </c>
      <c r="M476" s="7">
        <v>43439</v>
      </c>
      <c r="N476" s="11">
        <v>24987.37</v>
      </c>
      <c r="O476" s="10">
        <f t="shared" si="31"/>
        <v>-1.5862823734460617E-3</v>
      </c>
      <c r="R476" s="4"/>
      <c r="S476" s="3"/>
    </row>
    <row r="477" spans="1:19" x14ac:dyDescent="0.3">
      <c r="A477" s="7">
        <v>43250</v>
      </c>
      <c r="B477" s="9">
        <v>7380.01</v>
      </c>
      <c r="C477" s="10">
        <f t="shared" si="28"/>
        <v>-1.0722520107238577E-2</v>
      </c>
      <c r="E477" s="7">
        <v>43250</v>
      </c>
      <c r="F477" s="9">
        <v>557.22</v>
      </c>
      <c r="G477" s="10">
        <f t="shared" si="29"/>
        <v>-1.6659019517876579E-2</v>
      </c>
      <c r="I477" s="7">
        <v>43440</v>
      </c>
      <c r="J477" s="9">
        <v>2695.95</v>
      </c>
      <c r="K477" s="10">
        <f t="shared" si="30"/>
        <v>-7.6167390349546826E-4</v>
      </c>
      <c r="M477" s="7">
        <v>43440</v>
      </c>
      <c r="N477" s="9">
        <v>24947.67</v>
      </c>
      <c r="O477" s="10">
        <f t="shared" si="31"/>
        <v>-1.58880266310543E-3</v>
      </c>
      <c r="R477" s="4"/>
      <c r="S477" s="3"/>
    </row>
    <row r="478" spans="1:19" x14ac:dyDescent="0.3">
      <c r="A478" s="7">
        <v>43251</v>
      </c>
      <c r="B478" s="9">
        <v>7485</v>
      </c>
      <c r="C478" s="10">
        <f t="shared" si="28"/>
        <v>1.422626798608671E-2</v>
      </c>
      <c r="E478" s="7">
        <v>43251</v>
      </c>
      <c r="F478" s="9">
        <v>577.1</v>
      </c>
      <c r="G478" s="10">
        <f t="shared" si="29"/>
        <v>3.5677111374322522E-2</v>
      </c>
      <c r="I478" s="7">
        <v>43441</v>
      </c>
      <c r="J478" s="9">
        <v>2633.08</v>
      </c>
      <c r="K478" s="10">
        <f t="shared" si="30"/>
        <v>-2.3320165433335149E-2</v>
      </c>
      <c r="M478" s="7">
        <v>43441</v>
      </c>
      <c r="N478" s="9">
        <v>24388.95</v>
      </c>
      <c r="O478" s="10">
        <f t="shared" si="31"/>
        <v>-2.2395678634517677E-2</v>
      </c>
      <c r="R478" s="4"/>
      <c r="S478" s="3"/>
    </row>
    <row r="479" spans="1:19" x14ac:dyDescent="0.3">
      <c r="A479" s="7">
        <v>43252</v>
      </c>
      <c r="B479" s="9">
        <v>7514.32</v>
      </c>
      <c r="C479" s="10">
        <f t="shared" si="28"/>
        <v>3.9171676686706354E-3</v>
      </c>
      <c r="E479" s="7">
        <v>43252</v>
      </c>
      <c r="F479" s="9">
        <v>578.89</v>
      </c>
      <c r="G479" s="10">
        <f t="shared" si="29"/>
        <v>3.1017154739212678E-3</v>
      </c>
      <c r="I479" s="7">
        <v>43444</v>
      </c>
      <c r="J479" s="9">
        <v>2637.72</v>
      </c>
      <c r="K479" s="10">
        <f t="shared" si="30"/>
        <v>1.7621948440608994E-3</v>
      </c>
      <c r="M479" s="7">
        <v>43444</v>
      </c>
      <c r="N479" s="9">
        <v>24423.26</v>
      </c>
      <c r="O479" s="10">
        <f t="shared" si="31"/>
        <v>1.4067846299245219E-3</v>
      </c>
      <c r="R479" s="4"/>
      <c r="S479" s="3"/>
    </row>
    <row r="480" spans="1:19" x14ac:dyDescent="0.3">
      <c r="A480" s="7">
        <v>43253</v>
      </c>
      <c r="B480" s="9">
        <v>7636.42</v>
      </c>
      <c r="C480" s="10">
        <f t="shared" si="28"/>
        <v>1.6248975289846635E-2</v>
      </c>
      <c r="E480" s="7">
        <v>43253</v>
      </c>
      <c r="F480" s="9">
        <v>590.46</v>
      </c>
      <c r="G480" s="10">
        <f t="shared" si="29"/>
        <v>1.9986525937570266E-2</v>
      </c>
      <c r="I480" s="7">
        <v>43445</v>
      </c>
      <c r="J480" s="9">
        <v>2636.78</v>
      </c>
      <c r="K480" s="10">
        <f t="shared" si="30"/>
        <v>-3.5636837875119417E-4</v>
      </c>
      <c r="M480" s="7">
        <v>43445</v>
      </c>
      <c r="N480" s="9">
        <v>24370.240000000002</v>
      </c>
      <c r="O480" s="10">
        <f t="shared" si="31"/>
        <v>-2.1708813647316862E-3</v>
      </c>
      <c r="R480" s="4"/>
      <c r="S480" s="3"/>
    </row>
    <row r="481" spans="1:19" x14ac:dyDescent="0.3">
      <c r="A481" s="7">
        <v>43254</v>
      </c>
      <c r="B481" s="9">
        <v>7706.37</v>
      </c>
      <c r="C481" s="10">
        <f t="shared" si="28"/>
        <v>9.1600514377155554E-3</v>
      </c>
      <c r="E481" s="7">
        <v>43254</v>
      </c>
      <c r="F481" s="9">
        <v>618.63</v>
      </c>
      <c r="G481" s="10">
        <f t="shared" si="29"/>
        <v>4.7708566202621615E-2</v>
      </c>
      <c r="I481" s="7">
        <v>43446</v>
      </c>
      <c r="J481" s="9">
        <v>2651.07</v>
      </c>
      <c r="K481" s="10">
        <f t="shared" si="30"/>
        <v>5.4194889220943584E-3</v>
      </c>
      <c r="M481" s="7">
        <v>43446</v>
      </c>
      <c r="N481" s="9">
        <v>24527.27</v>
      </c>
      <c r="O481" s="10">
        <f t="shared" si="31"/>
        <v>6.4435147130269882E-3</v>
      </c>
      <c r="R481" s="4"/>
      <c r="S481" s="3"/>
    </row>
    <row r="482" spans="1:19" x14ac:dyDescent="0.3">
      <c r="A482" s="7">
        <v>43255</v>
      </c>
      <c r="B482" s="9">
        <v>7487.37</v>
      </c>
      <c r="C482" s="10">
        <f t="shared" si="28"/>
        <v>-2.8418048964687654E-2</v>
      </c>
      <c r="E482" s="7">
        <v>43255</v>
      </c>
      <c r="F482" s="9">
        <v>591.5</v>
      </c>
      <c r="G482" s="10">
        <f t="shared" si="29"/>
        <v>-4.3854969852739109E-2</v>
      </c>
      <c r="I482" s="7">
        <v>43447</v>
      </c>
      <c r="J482" s="9">
        <v>2650.54</v>
      </c>
      <c r="K482" s="10">
        <f t="shared" si="30"/>
        <v>-1.9991927787655551E-4</v>
      </c>
      <c r="M482" s="7">
        <v>43447</v>
      </c>
      <c r="N482" s="9">
        <v>24597.38</v>
      </c>
      <c r="O482" s="10">
        <f t="shared" si="31"/>
        <v>2.8584510220664829E-3</v>
      </c>
      <c r="R482" s="4"/>
      <c r="S482" s="3"/>
    </row>
    <row r="483" spans="1:19" x14ac:dyDescent="0.3">
      <c r="A483" s="7">
        <v>43256</v>
      </c>
      <c r="B483" s="9">
        <v>7612.51</v>
      </c>
      <c r="C483" s="10">
        <f t="shared" si="28"/>
        <v>1.6713478831685936E-2</v>
      </c>
      <c r="E483" s="7">
        <v>43256</v>
      </c>
      <c r="F483" s="9">
        <v>607.6</v>
      </c>
      <c r="G483" s="10">
        <f t="shared" si="29"/>
        <v>2.7218934911242641E-2</v>
      </c>
      <c r="I483" s="7">
        <v>43448</v>
      </c>
      <c r="J483" s="9">
        <v>2599.9499999999998</v>
      </c>
      <c r="K483" s="10">
        <f t="shared" si="30"/>
        <v>-1.9086676677205455E-2</v>
      </c>
      <c r="M483" s="7">
        <v>43448</v>
      </c>
      <c r="N483" s="9">
        <v>24100.51</v>
      </c>
      <c r="O483" s="10">
        <f t="shared" si="31"/>
        <v>-2.0200118874449335E-2</v>
      </c>
      <c r="R483" s="4"/>
      <c r="S483" s="3"/>
    </row>
    <row r="484" spans="1:19" x14ac:dyDescent="0.3">
      <c r="A484" s="7">
        <v>43257</v>
      </c>
      <c r="B484" s="9">
        <v>7655</v>
      </c>
      <c r="C484" s="10">
        <f t="shared" si="28"/>
        <v>5.5816018632487549E-3</v>
      </c>
      <c r="E484" s="7">
        <v>43257</v>
      </c>
      <c r="F484" s="9">
        <v>606.17999999999995</v>
      </c>
      <c r="G484" s="10">
        <f t="shared" si="29"/>
        <v>-2.3370638578013047E-3</v>
      </c>
      <c r="I484" s="7">
        <v>43451</v>
      </c>
      <c r="J484" s="9">
        <v>2545.94</v>
      </c>
      <c r="K484" s="10">
        <f t="shared" si="30"/>
        <v>-2.0773476413007853E-2</v>
      </c>
      <c r="M484" s="7">
        <v>43451</v>
      </c>
      <c r="N484" s="9">
        <v>23592.98</v>
      </c>
      <c r="O484" s="10">
        <f t="shared" si="31"/>
        <v>-2.105889045501522E-2</v>
      </c>
      <c r="R484" s="4"/>
      <c r="S484" s="3"/>
    </row>
    <row r="485" spans="1:19" x14ac:dyDescent="0.3">
      <c r="A485" s="7">
        <v>43258</v>
      </c>
      <c r="B485" s="9">
        <v>7684.93</v>
      </c>
      <c r="C485" s="10">
        <f t="shared" si="28"/>
        <v>3.9098628347485681E-3</v>
      </c>
      <c r="E485" s="7">
        <v>43258</v>
      </c>
      <c r="F485" s="9">
        <v>603.55999999999995</v>
      </c>
      <c r="G485" s="10">
        <f t="shared" si="29"/>
        <v>-4.3221485367382706E-3</v>
      </c>
      <c r="I485" s="7">
        <v>43452</v>
      </c>
      <c r="J485" s="9">
        <v>2546.16</v>
      </c>
      <c r="K485" s="10">
        <f t="shared" si="30"/>
        <v>8.6412091408202824E-5</v>
      </c>
      <c r="M485" s="7">
        <v>43452</v>
      </c>
      <c r="N485" s="9">
        <v>23675.64</v>
      </c>
      <c r="O485" s="10">
        <f t="shared" si="31"/>
        <v>3.5035845408252731E-3</v>
      </c>
      <c r="R485" s="4"/>
      <c r="S485" s="3"/>
    </row>
    <row r="486" spans="1:19" x14ac:dyDescent="0.3">
      <c r="A486" s="7">
        <v>43259</v>
      </c>
      <c r="B486" s="9">
        <v>7618.83</v>
      </c>
      <c r="C486" s="10">
        <f t="shared" si="28"/>
        <v>-8.6012494583555549E-3</v>
      </c>
      <c r="E486" s="7">
        <v>43259</v>
      </c>
      <c r="F486" s="9">
        <v>598.59</v>
      </c>
      <c r="G486" s="10">
        <f t="shared" si="29"/>
        <v>-8.2344754456887704E-3</v>
      </c>
      <c r="I486" s="7">
        <v>43453</v>
      </c>
      <c r="J486" s="9">
        <v>2506.96</v>
      </c>
      <c r="K486" s="10">
        <f t="shared" si="30"/>
        <v>-1.5395733182517917E-2</v>
      </c>
      <c r="M486" s="7">
        <v>43453</v>
      </c>
      <c r="N486" s="9">
        <v>23323.66</v>
      </c>
      <c r="O486" s="10">
        <f t="shared" si="31"/>
        <v>-1.4866757561780783E-2</v>
      </c>
      <c r="R486" s="4"/>
      <c r="S486" s="3"/>
    </row>
    <row r="487" spans="1:19" x14ac:dyDescent="0.3">
      <c r="A487" s="7">
        <v>43260</v>
      </c>
      <c r="B487" s="9">
        <v>7496.4</v>
      </c>
      <c r="C487" s="10">
        <f t="shared" si="28"/>
        <v>-1.6069396482137059E-2</v>
      </c>
      <c r="E487" s="7">
        <v>43260</v>
      </c>
      <c r="F487" s="9">
        <v>593.4</v>
      </c>
      <c r="G487" s="10">
        <f t="shared" si="29"/>
        <v>-8.6703753821481388E-3</v>
      </c>
      <c r="I487" s="7">
        <v>43454</v>
      </c>
      <c r="J487" s="9">
        <v>2467.42</v>
      </c>
      <c r="K487" s="10">
        <f t="shared" si="30"/>
        <v>-1.5772090500047853E-2</v>
      </c>
      <c r="M487" s="7">
        <v>43454</v>
      </c>
      <c r="N487" s="9">
        <v>22859.599999999999</v>
      </c>
      <c r="O487" s="10">
        <f t="shared" si="31"/>
        <v>-1.9896534248912964E-2</v>
      </c>
      <c r="R487" s="4"/>
      <c r="S487" s="3"/>
    </row>
    <row r="488" spans="1:19" x14ac:dyDescent="0.3">
      <c r="A488" s="7">
        <v>43261</v>
      </c>
      <c r="B488" s="9">
        <v>6770.31</v>
      </c>
      <c r="C488" s="10">
        <f t="shared" si="28"/>
        <v>-9.6858492076196484E-2</v>
      </c>
      <c r="E488" s="7">
        <v>43261</v>
      </c>
      <c r="F488" s="9">
        <v>525.25</v>
      </c>
      <c r="G488" s="10">
        <f t="shared" si="29"/>
        <v>-0.11484664644421971</v>
      </c>
      <c r="I488" s="7">
        <v>43455</v>
      </c>
      <c r="J488" s="9">
        <v>2416.62</v>
      </c>
      <c r="K488" s="10">
        <f t="shared" si="30"/>
        <v>-2.0588306814405405E-2</v>
      </c>
      <c r="M488" s="7">
        <v>43455</v>
      </c>
      <c r="N488" s="9">
        <v>22445.37</v>
      </c>
      <c r="O488" s="10">
        <f t="shared" si="31"/>
        <v>-1.8120614533937585E-2</v>
      </c>
      <c r="R488" s="4"/>
      <c r="S488" s="3"/>
    </row>
    <row r="489" spans="1:19" x14ac:dyDescent="0.3">
      <c r="A489" s="7">
        <v>43262</v>
      </c>
      <c r="B489" s="9">
        <v>6881</v>
      </c>
      <c r="C489" s="10">
        <f t="shared" si="28"/>
        <v>1.63493252155366E-2</v>
      </c>
      <c r="E489" s="7">
        <v>43262</v>
      </c>
      <c r="F489" s="9">
        <v>531.67999999999995</v>
      </c>
      <c r="G489" s="10">
        <f t="shared" si="29"/>
        <v>1.2241789623988482E-2</v>
      </c>
      <c r="I489" s="7">
        <v>43458</v>
      </c>
      <c r="J489" s="9">
        <v>2351.1</v>
      </c>
      <c r="K489" s="10">
        <f t="shared" si="30"/>
        <v>-2.7112247684782872E-2</v>
      </c>
      <c r="M489" s="7">
        <v>43458</v>
      </c>
      <c r="N489" s="9">
        <v>21792.2</v>
      </c>
      <c r="O489" s="10">
        <f t="shared" si="31"/>
        <v>-2.9100433630632878E-2</v>
      </c>
      <c r="R489" s="4"/>
      <c r="S489" s="3"/>
    </row>
    <row r="490" spans="1:19" x14ac:dyDescent="0.3">
      <c r="A490" s="7">
        <v>43263</v>
      </c>
      <c r="B490" s="9">
        <v>6544.99</v>
      </c>
      <c r="C490" s="10">
        <f t="shared" si="28"/>
        <v>-4.8831565179479758E-2</v>
      </c>
      <c r="E490" s="7">
        <v>43263</v>
      </c>
      <c r="F490" s="9">
        <v>494.14</v>
      </c>
      <c r="G490" s="10">
        <f t="shared" si="29"/>
        <v>-7.0606379777309602E-2</v>
      </c>
      <c r="I490" s="7">
        <v>43459</v>
      </c>
      <c r="J490" s="12">
        <v>2409.3999999999996</v>
      </c>
      <c r="K490" s="10">
        <f t="shared" si="30"/>
        <v>2.4796903577048925E-2</v>
      </c>
      <c r="M490" s="7">
        <v>43459</v>
      </c>
      <c r="N490" s="11">
        <v>22335.325000000001</v>
      </c>
      <c r="O490" s="10">
        <f t="shared" si="31"/>
        <v>2.4922908196510676E-2</v>
      </c>
      <c r="R490" s="4"/>
      <c r="S490" s="3"/>
    </row>
    <row r="491" spans="1:19" x14ac:dyDescent="0.3">
      <c r="A491" s="7">
        <v>43264</v>
      </c>
      <c r="B491" s="9">
        <v>6302.32</v>
      </c>
      <c r="C491" s="10">
        <f t="shared" si="28"/>
        <v>-3.7077214785660492E-2</v>
      </c>
      <c r="E491" s="7">
        <v>43264</v>
      </c>
      <c r="F491" s="9">
        <v>476.02</v>
      </c>
      <c r="G491" s="10">
        <f t="shared" si="29"/>
        <v>-3.6669769700894493E-2</v>
      </c>
      <c r="I491" s="7">
        <v>43460</v>
      </c>
      <c r="J491" s="9">
        <v>2467.6999999999998</v>
      </c>
      <c r="K491" s="10">
        <f t="shared" si="30"/>
        <v>2.4196895492653851E-2</v>
      </c>
      <c r="M491" s="7">
        <v>43460</v>
      </c>
      <c r="N491" s="9">
        <v>22878.45</v>
      </c>
      <c r="O491" s="10">
        <f t="shared" si="31"/>
        <v>2.4316861294832289E-2</v>
      </c>
      <c r="R491" s="4"/>
      <c r="S491" s="3"/>
    </row>
    <row r="492" spans="1:19" x14ac:dyDescent="0.3">
      <c r="A492" s="7">
        <v>43265</v>
      </c>
      <c r="B492" s="9">
        <v>6638.49</v>
      </c>
      <c r="C492" s="10">
        <f t="shared" si="28"/>
        <v>5.3340674545246845E-2</v>
      </c>
      <c r="E492" s="7">
        <v>43265</v>
      </c>
      <c r="F492" s="9">
        <v>519.75</v>
      </c>
      <c r="G492" s="10">
        <f t="shared" si="29"/>
        <v>9.1865887987899714E-2</v>
      </c>
      <c r="I492" s="7">
        <v>43461</v>
      </c>
      <c r="J492" s="9">
        <v>2488.83</v>
      </c>
      <c r="K492" s="10">
        <f t="shared" si="30"/>
        <v>8.5626291688617375E-3</v>
      </c>
      <c r="M492" s="7">
        <v>43461</v>
      </c>
      <c r="N492" s="9">
        <v>23138.82</v>
      </c>
      <c r="O492" s="10">
        <f t="shared" si="31"/>
        <v>1.1380578666823975E-2</v>
      </c>
      <c r="R492" s="4"/>
      <c r="S492" s="3"/>
    </row>
    <row r="493" spans="1:19" x14ac:dyDescent="0.3">
      <c r="A493" s="7">
        <v>43266</v>
      </c>
      <c r="B493" s="9">
        <v>6391.22</v>
      </c>
      <c r="C493" s="10">
        <f t="shared" si="28"/>
        <v>-3.7247928369252579E-2</v>
      </c>
      <c r="E493" s="7">
        <v>43266</v>
      </c>
      <c r="F493" s="9">
        <v>487.45</v>
      </c>
      <c r="G493" s="10">
        <f t="shared" si="29"/>
        <v>-6.214526214526217E-2</v>
      </c>
      <c r="I493" s="7">
        <v>43462</v>
      </c>
      <c r="J493" s="9">
        <v>2485.7399999999998</v>
      </c>
      <c r="K493" s="10">
        <f t="shared" si="30"/>
        <v>-1.2415472330372687E-3</v>
      </c>
      <c r="M493" s="7">
        <v>43462</v>
      </c>
      <c r="N493" s="9">
        <v>23062.400000000001</v>
      </c>
      <c r="O493" s="10">
        <f t="shared" si="31"/>
        <v>-3.3026748987199112E-3</v>
      </c>
      <c r="R493" s="4"/>
      <c r="S493" s="3"/>
    </row>
    <row r="494" spans="1:19" x14ac:dyDescent="0.3">
      <c r="A494" s="7">
        <v>43267</v>
      </c>
      <c r="B494" s="9">
        <v>6484.29</v>
      </c>
      <c r="C494" s="10">
        <f t="shared" si="28"/>
        <v>1.4562164970068266E-2</v>
      </c>
      <c r="E494" s="7">
        <v>43267</v>
      </c>
      <c r="F494" s="9">
        <v>497.31</v>
      </c>
      <c r="G494" s="10">
        <f t="shared" si="29"/>
        <v>2.0227715663144966E-2</v>
      </c>
      <c r="I494" s="7">
        <v>43465</v>
      </c>
      <c r="J494" s="9">
        <v>2506.85</v>
      </c>
      <c r="K494" s="10">
        <f t="shared" si="30"/>
        <v>8.4924408827955176E-3</v>
      </c>
      <c r="M494" s="7">
        <v>43465</v>
      </c>
      <c r="N494" s="9">
        <v>23327.46</v>
      </c>
      <c r="O494" s="10">
        <f t="shared" si="31"/>
        <v>1.1493166366032922E-2</v>
      </c>
      <c r="R494" s="4"/>
      <c r="S494" s="3"/>
    </row>
    <row r="495" spans="1:19" x14ac:dyDescent="0.3">
      <c r="A495" s="7">
        <v>43268</v>
      </c>
      <c r="B495" s="9">
        <v>6447.16</v>
      </c>
      <c r="C495" s="10">
        <f t="shared" si="28"/>
        <v>-5.726147349979737E-3</v>
      </c>
      <c r="E495" s="7">
        <v>43268</v>
      </c>
      <c r="F495" s="9">
        <v>496.5</v>
      </c>
      <c r="G495" s="10">
        <f t="shared" si="29"/>
        <v>-1.6287627435603593E-3</v>
      </c>
      <c r="I495" s="7">
        <v>43466</v>
      </c>
      <c r="J495" s="12">
        <v>2508.44</v>
      </c>
      <c r="K495" s="10">
        <f t="shared" si="30"/>
        <v>6.3426212178636357E-4</v>
      </c>
      <c r="M495" s="7">
        <v>43466</v>
      </c>
      <c r="N495" s="11">
        <v>23336.85</v>
      </c>
      <c r="O495" s="10">
        <f t="shared" si="31"/>
        <v>4.0252989395328162E-4</v>
      </c>
      <c r="R495" s="4"/>
      <c r="S495" s="3"/>
    </row>
    <row r="496" spans="1:19" x14ac:dyDescent="0.3">
      <c r="A496" s="7">
        <v>43269</v>
      </c>
      <c r="B496" s="9">
        <v>6709.02</v>
      </c>
      <c r="C496" s="10">
        <f t="shared" si="28"/>
        <v>4.0616333393308154E-2</v>
      </c>
      <c r="E496" s="7">
        <v>43269</v>
      </c>
      <c r="F496" s="9">
        <v>517.47</v>
      </c>
      <c r="G496" s="10">
        <f t="shared" si="29"/>
        <v>4.2235649546827847E-2</v>
      </c>
      <c r="I496" s="7">
        <v>43467</v>
      </c>
      <c r="J496" s="9">
        <v>2510.0300000000002</v>
      </c>
      <c r="K496" s="10">
        <f t="shared" si="30"/>
        <v>6.3386008834181626E-4</v>
      </c>
      <c r="M496" s="7">
        <v>43467</v>
      </c>
      <c r="N496" s="9">
        <v>23346.240000000002</v>
      </c>
      <c r="O496" s="10">
        <f t="shared" si="31"/>
        <v>4.0236792883371393E-4</v>
      </c>
      <c r="R496" s="4"/>
      <c r="S496" s="3"/>
    </row>
    <row r="497" spans="1:19" x14ac:dyDescent="0.3">
      <c r="A497" s="7">
        <v>43270</v>
      </c>
      <c r="B497" s="9">
        <v>6736.41</v>
      </c>
      <c r="C497" s="10">
        <f t="shared" si="28"/>
        <v>4.082563474248015E-3</v>
      </c>
      <c r="E497" s="7">
        <v>43270</v>
      </c>
      <c r="F497" s="9">
        <v>538.5</v>
      </c>
      <c r="G497" s="10">
        <f t="shared" si="29"/>
        <v>4.0640037103600153E-2</v>
      </c>
      <c r="I497" s="7">
        <v>43468</v>
      </c>
      <c r="J497" s="9">
        <v>2447.89</v>
      </c>
      <c r="K497" s="10">
        <f t="shared" si="30"/>
        <v>-2.4756676215025447E-2</v>
      </c>
      <c r="M497" s="7">
        <v>43468</v>
      </c>
      <c r="N497" s="9">
        <v>22686.22</v>
      </c>
      <c r="O497" s="10">
        <f t="shared" si="31"/>
        <v>-2.8270933563605976E-2</v>
      </c>
      <c r="R497" s="4"/>
      <c r="S497" s="3"/>
    </row>
    <row r="498" spans="1:19" x14ac:dyDescent="0.3">
      <c r="A498" s="7">
        <v>43271</v>
      </c>
      <c r="B498" s="9">
        <v>6756.1</v>
      </c>
      <c r="C498" s="10">
        <f t="shared" si="28"/>
        <v>2.9229218530345555E-3</v>
      </c>
      <c r="E498" s="7">
        <v>43271</v>
      </c>
      <c r="F498" s="9">
        <v>535.99</v>
      </c>
      <c r="G498" s="10">
        <f t="shared" si="29"/>
        <v>-4.6610956360259815E-3</v>
      </c>
      <c r="I498" s="7">
        <v>43469</v>
      </c>
      <c r="J498" s="9">
        <v>2531.94</v>
      </c>
      <c r="K498" s="10">
        <f t="shared" si="30"/>
        <v>3.4335693188828002E-2</v>
      </c>
      <c r="M498" s="7">
        <v>43469</v>
      </c>
      <c r="N498" s="9">
        <v>23433.16</v>
      </c>
      <c r="O498" s="10">
        <f t="shared" si="31"/>
        <v>3.292483278395425E-2</v>
      </c>
      <c r="R498" s="4"/>
      <c r="S498" s="3"/>
    </row>
    <row r="499" spans="1:19" x14ac:dyDescent="0.3">
      <c r="A499" s="7">
        <v>43272</v>
      </c>
      <c r="B499" s="9">
        <v>6719.01</v>
      </c>
      <c r="C499" s="10">
        <f t="shared" si="28"/>
        <v>-5.4898536137712797E-3</v>
      </c>
      <c r="E499" s="7">
        <v>43272</v>
      </c>
      <c r="F499" s="9">
        <v>525.49</v>
      </c>
      <c r="G499" s="10">
        <f t="shared" si="29"/>
        <v>-1.9589917722345567E-2</v>
      </c>
      <c r="I499" s="7">
        <v>43472</v>
      </c>
      <c r="J499" s="9">
        <v>2549.69</v>
      </c>
      <c r="K499" s="10">
        <f t="shared" si="30"/>
        <v>7.0104346864459663E-3</v>
      </c>
      <c r="M499" s="7">
        <v>43472</v>
      </c>
      <c r="N499" s="9">
        <v>23531.35</v>
      </c>
      <c r="O499" s="10">
        <f t="shared" si="31"/>
        <v>4.1902159162485421E-3</v>
      </c>
      <c r="R499" s="4"/>
      <c r="S499" s="3"/>
    </row>
    <row r="500" spans="1:19" x14ac:dyDescent="0.3">
      <c r="A500" s="7">
        <v>43273</v>
      </c>
      <c r="B500" s="9">
        <v>6059.82</v>
      </c>
      <c r="C500" s="10">
        <f t="shared" si="28"/>
        <v>-9.8108203440685535E-2</v>
      </c>
      <c r="E500" s="7">
        <v>43273</v>
      </c>
      <c r="F500" s="9">
        <v>462.01</v>
      </c>
      <c r="G500" s="10">
        <f t="shared" si="29"/>
        <v>-0.12080153761251407</v>
      </c>
      <c r="I500" s="7">
        <v>43473</v>
      </c>
      <c r="J500" s="9">
        <v>2574.41</v>
      </c>
      <c r="K500" s="10">
        <f t="shared" si="30"/>
        <v>9.695296290921562E-3</v>
      </c>
      <c r="M500" s="7">
        <v>43473</v>
      </c>
      <c r="N500" s="9">
        <v>23787.45</v>
      </c>
      <c r="O500" s="10">
        <f t="shared" si="31"/>
        <v>1.088335348375687E-2</v>
      </c>
      <c r="R500" s="4"/>
      <c r="S500" s="3"/>
    </row>
    <row r="501" spans="1:19" x14ac:dyDescent="0.3">
      <c r="A501" s="7">
        <v>43274</v>
      </c>
      <c r="B501" s="9">
        <v>6178.29</v>
      </c>
      <c r="C501" s="10">
        <f t="shared" si="28"/>
        <v>1.9550085646108342E-2</v>
      </c>
      <c r="E501" s="7">
        <v>43274</v>
      </c>
      <c r="F501" s="9">
        <v>475.17</v>
      </c>
      <c r="G501" s="10">
        <f t="shared" si="29"/>
        <v>2.8484231943031593E-2</v>
      </c>
      <c r="I501" s="7">
        <v>43474</v>
      </c>
      <c r="J501" s="9">
        <v>2584.96</v>
      </c>
      <c r="K501" s="10">
        <f t="shared" si="30"/>
        <v>4.0980263439002263E-3</v>
      </c>
      <c r="M501" s="7">
        <v>43474</v>
      </c>
      <c r="N501" s="9">
        <v>23879.119999999999</v>
      </c>
      <c r="O501" s="10">
        <f t="shared" si="31"/>
        <v>3.8537127771155902E-3</v>
      </c>
      <c r="R501" s="4"/>
      <c r="S501" s="3"/>
    </row>
    <row r="502" spans="1:19" x14ac:dyDescent="0.3">
      <c r="A502" s="7">
        <v>43275</v>
      </c>
      <c r="B502" s="9">
        <v>6149.99</v>
      </c>
      <c r="C502" s="10">
        <f t="shared" si="28"/>
        <v>-4.5805554611389535E-3</v>
      </c>
      <c r="E502" s="7">
        <v>43275</v>
      </c>
      <c r="F502" s="9">
        <v>454.79</v>
      </c>
      <c r="G502" s="10">
        <f t="shared" si="29"/>
        <v>-4.2889913083738442E-2</v>
      </c>
      <c r="I502" s="7">
        <v>43475</v>
      </c>
      <c r="J502" s="9">
        <v>2596.64</v>
      </c>
      <c r="K502" s="10">
        <f t="shared" si="30"/>
        <v>4.5184451596929302E-3</v>
      </c>
      <c r="M502" s="7">
        <v>43475</v>
      </c>
      <c r="N502" s="9">
        <v>24001.919999999998</v>
      </c>
      <c r="O502" s="10">
        <f t="shared" si="31"/>
        <v>5.1425680678349652E-3</v>
      </c>
      <c r="R502" s="4"/>
      <c r="S502" s="3"/>
    </row>
    <row r="503" spans="1:19" x14ac:dyDescent="0.3">
      <c r="A503" s="7">
        <v>43276</v>
      </c>
      <c r="B503" s="9">
        <v>6246.01</v>
      </c>
      <c r="C503" s="10">
        <f t="shared" si="28"/>
        <v>1.5613033517127742E-2</v>
      </c>
      <c r="E503" s="7">
        <v>43276</v>
      </c>
      <c r="F503" s="9">
        <v>458.41</v>
      </c>
      <c r="G503" s="10">
        <f t="shared" si="29"/>
        <v>7.959717671892531E-3</v>
      </c>
      <c r="I503" s="7">
        <v>43476</v>
      </c>
      <c r="J503" s="9">
        <v>2596.2600000000002</v>
      </c>
      <c r="K503" s="10">
        <f t="shared" si="30"/>
        <v>-1.463429662947711E-4</v>
      </c>
      <c r="M503" s="7">
        <v>43476</v>
      </c>
      <c r="N503" s="9">
        <v>23995.95</v>
      </c>
      <c r="O503" s="10">
        <f t="shared" si="31"/>
        <v>-2.4873010159176962E-4</v>
      </c>
      <c r="R503" s="4"/>
      <c r="S503" s="3"/>
    </row>
    <row r="504" spans="1:19" x14ac:dyDescent="0.3">
      <c r="A504" s="7">
        <v>43277</v>
      </c>
      <c r="B504" s="9">
        <v>6074</v>
      </c>
      <c r="C504" s="10">
        <f t="shared" si="28"/>
        <v>-2.7539181013158835E-2</v>
      </c>
      <c r="E504" s="7">
        <v>43277</v>
      </c>
      <c r="F504" s="9">
        <v>429.08</v>
      </c>
      <c r="G504" s="10">
        <f t="shared" si="29"/>
        <v>-6.3982024824938463E-2</v>
      </c>
      <c r="I504" s="7">
        <v>43479</v>
      </c>
      <c r="J504" s="9">
        <v>2582.61</v>
      </c>
      <c r="K504" s="10">
        <f t="shared" si="30"/>
        <v>-5.2575628018765802E-3</v>
      </c>
      <c r="M504" s="7">
        <v>43479</v>
      </c>
      <c r="N504" s="9">
        <v>23909.84</v>
      </c>
      <c r="O504" s="10">
        <f t="shared" si="31"/>
        <v>-3.5885222297929683E-3</v>
      </c>
      <c r="R504" s="4"/>
      <c r="S504" s="3"/>
    </row>
    <row r="505" spans="1:19" x14ac:dyDescent="0.3">
      <c r="A505" s="7">
        <v>43278</v>
      </c>
      <c r="B505" s="9">
        <v>6132.17</v>
      </c>
      <c r="C505" s="10">
        <f t="shared" si="28"/>
        <v>9.5768850839644502E-3</v>
      </c>
      <c r="E505" s="7">
        <v>43278</v>
      </c>
      <c r="F505" s="9">
        <v>441.41</v>
      </c>
      <c r="G505" s="10">
        <f t="shared" si="29"/>
        <v>2.8735900065255993E-2</v>
      </c>
      <c r="I505" s="7">
        <v>43480</v>
      </c>
      <c r="J505" s="9">
        <v>2610.3000000000002</v>
      </c>
      <c r="K505" s="10">
        <f t="shared" si="30"/>
        <v>1.0721711756711255E-2</v>
      </c>
      <c r="M505" s="7">
        <v>43480</v>
      </c>
      <c r="N505" s="9">
        <v>24065.59</v>
      </c>
      <c r="O505" s="10">
        <f t="shared" si="31"/>
        <v>6.5140544646053672E-3</v>
      </c>
      <c r="R505" s="4"/>
      <c r="S505" s="3"/>
    </row>
    <row r="506" spans="1:19" x14ac:dyDescent="0.3">
      <c r="A506" s="7">
        <v>43279</v>
      </c>
      <c r="B506" s="9">
        <v>5851.66</v>
      </c>
      <c r="C506" s="10">
        <f t="shared" si="28"/>
        <v>-4.5744002530914867E-2</v>
      </c>
      <c r="E506" s="7">
        <v>43279</v>
      </c>
      <c r="F506" s="9">
        <v>420</v>
      </c>
      <c r="G506" s="10">
        <f t="shared" si="29"/>
        <v>-4.8503658729978985E-2</v>
      </c>
      <c r="I506" s="7">
        <v>43481</v>
      </c>
      <c r="J506" s="9">
        <v>2616.1</v>
      </c>
      <c r="K506" s="10">
        <f t="shared" si="30"/>
        <v>2.2219668237366307E-3</v>
      </c>
      <c r="M506" s="7">
        <v>43481</v>
      </c>
      <c r="N506" s="9">
        <v>24207.16</v>
      </c>
      <c r="O506" s="10">
        <f t="shared" si="31"/>
        <v>5.8826731445187803E-3</v>
      </c>
      <c r="R506" s="4"/>
      <c r="S506" s="3"/>
    </row>
    <row r="507" spans="1:19" x14ac:dyDescent="0.3">
      <c r="A507" s="7">
        <v>43280</v>
      </c>
      <c r="B507" s="9">
        <v>6202.36</v>
      </c>
      <c r="C507" s="10">
        <f t="shared" si="28"/>
        <v>5.9931711685231169E-2</v>
      </c>
      <c r="E507" s="7">
        <v>43280</v>
      </c>
      <c r="F507" s="9">
        <v>434.6</v>
      </c>
      <c r="G507" s="10">
        <f t="shared" si="29"/>
        <v>3.4761904761904813E-2</v>
      </c>
      <c r="I507" s="7">
        <v>43482</v>
      </c>
      <c r="J507" s="9">
        <v>2635.96</v>
      </c>
      <c r="K507" s="10">
        <f t="shared" si="30"/>
        <v>7.5914529261114361E-3</v>
      </c>
      <c r="M507" s="7">
        <v>43482</v>
      </c>
      <c r="N507" s="9">
        <v>24370.1</v>
      </c>
      <c r="O507" s="10">
        <f t="shared" si="31"/>
        <v>6.7310663456596597E-3</v>
      </c>
      <c r="R507" s="4"/>
      <c r="S507" s="3"/>
    </row>
    <row r="508" spans="1:19" x14ac:dyDescent="0.3">
      <c r="A508" s="7">
        <v>43281</v>
      </c>
      <c r="B508" s="9">
        <v>6383.19</v>
      </c>
      <c r="C508" s="10">
        <f t="shared" si="28"/>
        <v>2.9155031310662383E-2</v>
      </c>
      <c r="E508" s="7">
        <v>43281</v>
      </c>
      <c r="F508" s="9">
        <v>453.29</v>
      </c>
      <c r="G508" s="10">
        <f t="shared" si="29"/>
        <v>4.3005062126092952E-2</v>
      </c>
      <c r="I508" s="7">
        <v>43483</v>
      </c>
      <c r="J508" s="9">
        <v>2670.71</v>
      </c>
      <c r="K508" s="10">
        <f t="shared" si="30"/>
        <v>1.3183052853609311E-2</v>
      </c>
      <c r="M508" s="7">
        <v>43483</v>
      </c>
      <c r="N508" s="9">
        <v>24706.35</v>
      </c>
      <c r="O508" s="10">
        <f t="shared" si="31"/>
        <v>1.3797645475398131E-2</v>
      </c>
      <c r="R508" s="4"/>
      <c r="S508" s="3"/>
    </row>
    <row r="509" spans="1:19" x14ac:dyDescent="0.3">
      <c r="A509" s="7">
        <v>43282</v>
      </c>
      <c r="B509" s="9">
        <v>6349.5</v>
      </c>
      <c r="C509" s="10">
        <f t="shared" si="28"/>
        <v>-5.2779253006724853E-3</v>
      </c>
      <c r="E509" s="7">
        <v>43282</v>
      </c>
      <c r="F509" s="9">
        <v>451.43</v>
      </c>
      <c r="G509" s="10">
        <f t="shared" si="29"/>
        <v>-4.1033334068698041E-3</v>
      </c>
      <c r="I509" s="7">
        <v>43486</v>
      </c>
      <c r="J509" s="12">
        <v>2651.8050000000003</v>
      </c>
      <c r="K509" s="10">
        <f t="shared" si="30"/>
        <v>-7.0786420090536767E-3</v>
      </c>
      <c r="M509" s="7">
        <v>43486</v>
      </c>
      <c r="N509" s="11">
        <v>24555.415000000001</v>
      </c>
      <c r="O509" s="10">
        <f t="shared" si="31"/>
        <v>-6.109158171886891E-3</v>
      </c>
      <c r="R509" s="4"/>
      <c r="S509" s="3"/>
    </row>
    <row r="510" spans="1:19" x14ac:dyDescent="0.3">
      <c r="A510" s="7">
        <v>43283</v>
      </c>
      <c r="B510" s="9">
        <v>6611.79</v>
      </c>
      <c r="C510" s="10">
        <f t="shared" si="28"/>
        <v>4.1308764469643273E-2</v>
      </c>
      <c r="E510" s="7">
        <v>43283</v>
      </c>
      <c r="F510" s="9">
        <v>476.34</v>
      </c>
      <c r="G510" s="10">
        <f t="shared" si="29"/>
        <v>5.5180205125933073E-2</v>
      </c>
      <c r="I510" s="7">
        <v>43487</v>
      </c>
      <c r="J510" s="9">
        <v>2632.9</v>
      </c>
      <c r="K510" s="10">
        <f t="shared" si="30"/>
        <v>-7.1291064011117702E-3</v>
      </c>
      <c r="M510" s="7">
        <v>43487</v>
      </c>
      <c r="N510" s="9">
        <v>24404.48</v>
      </c>
      <c r="O510" s="10">
        <f t="shared" si="31"/>
        <v>-6.1467093917981558E-3</v>
      </c>
      <c r="R510" s="4"/>
      <c r="S510" s="3"/>
    </row>
    <row r="511" spans="1:19" x14ac:dyDescent="0.3">
      <c r="A511" s="7">
        <v>43284</v>
      </c>
      <c r="B511" s="9">
        <v>6502.62</v>
      </c>
      <c r="C511" s="10">
        <f t="shared" si="28"/>
        <v>-1.6511413701887096E-2</v>
      </c>
      <c r="E511" s="7">
        <v>43284</v>
      </c>
      <c r="F511" s="9">
        <v>461.75</v>
      </c>
      <c r="G511" s="10">
        <f t="shared" si="29"/>
        <v>-3.0629382373934533E-2</v>
      </c>
      <c r="I511" s="7">
        <v>43488</v>
      </c>
      <c r="J511" s="9">
        <v>2638.7</v>
      </c>
      <c r="K511" s="10">
        <f t="shared" si="30"/>
        <v>2.202894147138033E-3</v>
      </c>
      <c r="M511" s="7">
        <v>43488</v>
      </c>
      <c r="N511" s="9">
        <v>24575.62</v>
      </c>
      <c r="O511" s="10">
        <f t="shared" si="31"/>
        <v>7.0126468582817347E-3</v>
      </c>
      <c r="R511" s="4"/>
      <c r="S511" s="3"/>
    </row>
    <row r="512" spans="1:19" x14ac:dyDescent="0.3">
      <c r="A512" s="7">
        <v>43285</v>
      </c>
      <c r="B512" s="9">
        <v>6587.47</v>
      </c>
      <c r="C512" s="10">
        <f t="shared" si="28"/>
        <v>1.3048586569721184E-2</v>
      </c>
      <c r="E512" s="7">
        <v>43285</v>
      </c>
      <c r="F512" s="9">
        <v>466.9</v>
      </c>
      <c r="G512" s="10">
        <f t="shared" si="29"/>
        <v>1.1153221440173205E-2</v>
      </c>
      <c r="I512" s="7">
        <v>43489</v>
      </c>
      <c r="J512" s="9">
        <v>2642.33</v>
      </c>
      <c r="K512" s="10">
        <f t="shared" si="30"/>
        <v>1.3756774169098834E-3</v>
      </c>
      <c r="M512" s="7">
        <v>43489</v>
      </c>
      <c r="N512" s="9">
        <v>24553.24</v>
      </c>
      <c r="O512" s="10">
        <f t="shared" si="31"/>
        <v>-9.1065861207153197E-4</v>
      </c>
      <c r="R512" s="4"/>
      <c r="S512" s="3"/>
    </row>
    <row r="513" spans="1:19" x14ac:dyDescent="0.3">
      <c r="A513" s="7">
        <v>43286</v>
      </c>
      <c r="B513" s="9">
        <v>6532.95</v>
      </c>
      <c r="C513" s="10">
        <f t="shared" si="28"/>
        <v>-8.2763185259288365E-3</v>
      </c>
      <c r="E513" s="7">
        <v>43286</v>
      </c>
      <c r="F513" s="9">
        <v>467.25</v>
      </c>
      <c r="G513" s="10">
        <f t="shared" si="29"/>
        <v>7.4962518740634562E-4</v>
      </c>
      <c r="I513" s="7">
        <v>43490</v>
      </c>
      <c r="J513" s="9">
        <v>2664.76</v>
      </c>
      <c r="K513" s="10">
        <f t="shared" si="30"/>
        <v>8.4887201825662555E-3</v>
      </c>
      <c r="M513" s="7">
        <v>43490</v>
      </c>
      <c r="N513" s="9">
        <v>24737.200000000001</v>
      </c>
      <c r="O513" s="10">
        <f t="shared" si="31"/>
        <v>7.4922902232047225E-3</v>
      </c>
      <c r="R513" s="4"/>
      <c r="S513" s="3"/>
    </row>
    <row r="514" spans="1:19" x14ac:dyDescent="0.3">
      <c r="A514" s="7">
        <v>43287</v>
      </c>
      <c r="B514" s="9">
        <v>6600</v>
      </c>
      <c r="C514" s="10">
        <f t="shared" si="28"/>
        <v>1.0263357288820546E-2</v>
      </c>
      <c r="E514" s="7">
        <v>43287</v>
      </c>
      <c r="F514" s="9">
        <v>469.3</v>
      </c>
      <c r="G514" s="10">
        <f t="shared" si="29"/>
        <v>4.3873729266987937E-3</v>
      </c>
      <c r="I514" s="7">
        <v>43493</v>
      </c>
      <c r="J514" s="9">
        <v>2643.85</v>
      </c>
      <c r="K514" s="10">
        <f t="shared" si="30"/>
        <v>-7.8468605052613768E-3</v>
      </c>
      <c r="M514" s="7">
        <v>43493</v>
      </c>
      <c r="N514" s="9">
        <v>24528.22</v>
      </c>
      <c r="O514" s="10">
        <f t="shared" si="31"/>
        <v>-8.4480054331128648E-3</v>
      </c>
      <c r="R514" s="4"/>
      <c r="S514" s="3"/>
    </row>
    <row r="515" spans="1:19" x14ac:dyDescent="0.3">
      <c r="A515" s="7">
        <v>43288</v>
      </c>
      <c r="B515" s="9">
        <v>6753.28</v>
      </c>
      <c r="C515" s="10">
        <f t="shared" si="28"/>
        <v>2.3224242424242387E-2</v>
      </c>
      <c r="E515" s="7">
        <v>43288</v>
      </c>
      <c r="F515" s="9">
        <v>484.48</v>
      </c>
      <c r="G515" s="10">
        <f t="shared" si="29"/>
        <v>3.234604730449607E-2</v>
      </c>
      <c r="I515" s="7">
        <v>43494</v>
      </c>
      <c r="J515" s="9">
        <v>2640</v>
      </c>
      <c r="K515" s="10">
        <f t="shared" si="30"/>
        <v>-1.4562096941959299E-3</v>
      </c>
      <c r="M515" s="7">
        <v>43494</v>
      </c>
      <c r="N515" s="9">
        <v>24579.96</v>
      </c>
      <c r="O515" s="10">
        <f t="shared" si="31"/>
        <v>2.1094070421741962E-3</v>
      </c>
      <c r="R515" s="4"/>
      <c r="S515" s="3"/>
    </row>
    <row r="516" spans="1:19" x14ac:dyDescent="0.3">
      <c r="A516" s="7">
        <v>43289</v>
      </c>
      <c r="B516" s="9">
        <v>6701.97</v>
      </c>
      <c r="C516" s="10">
        <f t="shared" si="28"/>
        <v>-7.5977895185746023E-3</v>
      </c>
      <c r="E516" s="7">
        <v>43289</v>
      </c>
      <c r="F516" s="9">
        <v>486.08</v>
      </c>
      <c r="G516" s="10">
        <f t="shared" si="29"/>
        <v>3.302509907529652E-3</v>
      </c>
      <c r="I516" s="7">
        <v>43495</v>
      </c>
      <c r="J516" s="9">
        <v>2681.05</v>
      </c>
      <c r="K516" s="10">
        <f t="shared" si="30"/>
        <v>1.5549242424242493E-2</v>
      </c>
      <c r="M516" s="7">
        <v>43495</v>
      </c>
      <c r="N516" s="9">
        <v>25014.86</v>
      </c>
      <c r="O516" s="10">
        <f t="shared" si="31"/>
        <v>1.7693275334866348E-2</v>
      </c>
      <c r="R516" s="4"/>
      <c r="S516" s="3"/>
    </row>
    <row r="517" spans="1:19" x14ac:dyDescent="0.3">
      <c r="A517" s="7">
        <v>43290</v>
      </c>
      <c r="B517" s="9">
        <v>6664.01</v>
      </c>
      <c r="C517" s="10">
        <f t="shared" ref="C517:C580" si="32">(B517-B516)/B516</f>
        <v>-5.6640062548773025E-3</v>
      </c>
      <c r="E517" s="7">
        <v>43290</v>
      </c>
      <c r="F517" s="9">
        <v>471.6</v>
      </c>
      <c r="G517" s="10">
        <f t="shared" ref="G517:G580" si="33">(F517-F516)/F516</f>
        <v>-2.9789335088874182E-2</v>
      </c>
      <c r="I517" s="7">
        <v>43496</v>
      </c>
      <c r="J517" s="9">
        <v>2704.1</v>
      </c>
      <c r="K517" s="10">
        <f t="shared" ref="K517:K580" si="34">(J517-J516)/J516</f>
        <v>8.5973778929895849E-3</v>
      </c>
      <c r="M517" s="7">
        <v>43496</v>
      </c>
      <c r="N517" s="9">
        <v>24999.67</v>
      </c>
      <c r="O517" s="10">
        <f t="shared" ref="O517:O580" si="35">(N517-N516)/N516</f>
        <v>-6.0723905710455012E-4</v>
      </c>
      <c r="R517" s="4"/>
      <c r="S517" s="3"/>
    </row>
    <row r="518" spans="1:19" x14ac:dyDescent="0.3">
      <c r="A518" s="7">
        <v>43291</v>
      </c>
      <c r="B518" s="9">
        <v>6303.7</v>
      </c>
      <c r="C518" s="10">
        <f t="shared" si="32"/>
        <v>-5.4068046116377437E-2</v>
      </c>
      <c r="E518" s="7">
        <v>43291</v>
      </c>
      <c r="F518" s="9">
        <v>432.59</v>
      </c>
      <c r="G518" s="10">
        <f t="shared" si="33"/>
        <v>-8.2718405428329186E-2</v>
      </c>
      <c r="I518" s="7">
        <v>43497</v>
      </c>
      <c r="J518" s="9">
        <v>2706.53</v>
      </c>
      <c r="K518" s="10">
        <f t="shared" si="34"/>
        <v>8.9863540549546658E-4</v>
      </c>
      <c r="M518" s="7">
        <v>43497</v>
      </c>
      <c r="N518" s="9">
        <v>25063.89</v>
      </c>
      <c r="O518" s="10">
        <f t="shared" si="35"/>
        <v>2.5688339086076405E-3</v>
      </c>
      <c r="R518" s="4"/>
      <c r="S518" s="3"/>
    </row>
    <row r="519" spans="1:19" x14ac:dyDescent="0.3">
      <c r="A519" s="7">
        <v>43292</v>
      </c>
      <c r="B519" s="9">
        <v>6390.04</v>
      </c>
      <c r="C519" s="10">
        <f t="shared" si="32"/>
        <v>1.3696717800656781E-2</v>
      </c>
      <c r="E519" s="7">
        <v>43292</v>
      </c>
      <c r="F519" s="9">
        <v>446.25</v>
      </c>
      <c r="G519" s="10">
        <f t="shared" si="33"/>
        <v>3.1577244041702361E-2</v>
      </c>
      <c r="I519" s="7">
        <v>43500</v>
      </c>
      <c r="J519" s="9">
        <v>2724.87</v>
      </c>
      <c r="K519" s="10">
        <f t="shared" si="34"/>
        <v>6.7762042172078967E-3</v>
      </c>
      <c r="M519" s="7">
        <v>43500</v>
      </c>
      <c r="N519" s="9">
        <v>25239.37</v>
      </c>
      <c r="O519" s="10">
        <f t="shared" si="35"/>
        <v>7.0013074586586345E-3</v>
      </c>
      <c r="R519" s="4"/>
      <c r="S519" s="3"/>
    </row>
    <row r="520" spans="1:19" x14ac:dyDescent="0.3">
      <c r="A520" s="7">
        <v>43293</v>
      </c>
      <c r="B520" s="9">
        <v>6249.75</v>
      </c>
      <c r="C520" s="10">
        <f t="shared" si="32"/>
        <v>-2.1954479158189929E-2</v>
      </c>
      <c r="E520" s="7">
        <v>43293</v>
      </c>
      <c r="F520" s="9">
        <v>431.46</v>
      </c>
      <c r="G520" s="10">
        <f t="shared" si="33"/>
        <v>-3.3142857142857189E-2</v>
      </c>
      <c r="I520" s="7">
        <v>43501</v>
      </c>
      <c r="J520" s="9">
        <v>2737.7</v>
      </c>
      <c r="K520" s="10">
        <f t="shared" si="34"/>
        <v>4.708481505539687E-3</v>
      </c>
      <c r="M520" s="7">
        <v>43501</v>
      </c>
      <c r="N520" s="9">
        <v>25411.52</v>
      </c>
      <c r="O520" s="10">
        <f t="shared" si="35"/>
        <v>6.8206932264950138E-3</v>
      </c>
      <c r="R520" s="4"/>
      <c r="S520" s="3"/>
    </row>
    <row r="521" spans="1:19" x14ac:dyDescent="0.3">
      <c r="A521" s="7">
        <v>43294</v>
      </c>
      <c r="B521" s="9">
        <v>6216.29</v>
      </c>
      <c r="C521" s="10">
        <f t="shared" si="32"/>
        <v>-5.3538141525661083E-3</v>
      </c>
      <c r="E521" s="7">
        <v>43294</v>
      </c>
      <c r="F521" s="9">
        <v>432.8</v>
      </c>
      <c r="G521" s="10">
        <f t="shared" si="33"/>
        <v>3.1057340193761458E-3</v>
      </c>
      <c r="I521" s="7">
        <v>43502</v>
      </c>
      <c r="J521" s="9">
        <v>2731.61</v>
      </c>
      <c r="K521" s="10">
        <f t="shared" si="34"/>
        <v>-2.2244950140627869E-3</v>
      </c>
      <c r="M521" s="7">
        <v>43502</v>
      </c>
      <c r="N521" s="9">
        <v>25390.3</v>
      </c>
      <c r="O521" s="10">
        <f t="shared" si="35"/>
        <v>-8.3505433756033342E-4</v>
      </c>
      <c r="R521" s="4"/>
      <c r="S521" s="3"/>
    </row>
    <row r="522" spans="1:19" x14ac:dyDescent="0.3">
      <c r="A522" s="7">
        <v>43295</v>
      </c>
      <c r="B522" s="9">
        <v>6248.65</v>
      </c>
      <c r="C522" s="10">
        <f t="shared" si="32"/>
        <v>5.2056773413080267E-3</v>
      </c>
      <c r="E522" s="7">
        <v>43295</v>
      </c>
      <c r="F522" s="9">
        <v>434.13</v>
      </c>
      <c r="G522" s="10">
        <f t="shared" si="33"/>
        <v>3.0730129390018116E-3</v>
      </c>
      <c r="I522" s="7">
        <v>43503</v>
      </c>
      <c r="J522" s="9">
        <v>2706.05</v>
      </c>
      <c r="K522" s="10">
        <f t="shared" si="34"/>
        <v>-9.3571190616522654E-3</v>
      </c>
      <c r="M522" s="7">
        <v>43503</v>
      </c>
      <c r="N522" s="9">
        <v>25169.53</v>
      </c>
      <c r="O522" s="10">
        <f t="shared" si="35"/>
        <v>-8.695052835137846E-3</v>
      </c>
      <c r="R522" s="4"/>
      <c r="S522" s="3"/>
    </row>
    <row r="523" spans="1:19" x14ac:dyDescent="0.3">
      <c r="A523" s="7">
        <v>43296</v>
      </c>
      <c r="B523" s="9">
        <v>6348.73</v>
      </c>
      <c r="C523" s="10">
        <f t="shared" si="32"/>
        <v>1.6016259512054595E-2</v>
      </c>
      <c r="E523" s="7">
        <v>43296</v>
      </c>
      <c r="F523" s="9">
        <v>449.41</v>
      </c>
      <c r="G523" s="10">
        <f t="shared" si="33"/>
        <v>3.5196830442494255E-2</v>
      </c>
      <c r="I523" s="7">
        <v>43504</v>
      </c>
      <c r="J523" s="9">
        <v>2707.88</v>
      </c>
      <c r="K523" s="10">
        <f t="shared" si="34"/>
        <v>6.7626244895693983E-4</v>
      </c>
      <c r="M523" s="7">
        <v>43504</v>
      </c>
      <c r="N523" s="9">
        <v>25106.33</v>
      </c>
      <c r="O523" s="10">
        <f t="shared" si="35"/>
        <v>-2.5109725926545745E-3</v>
      </c>
      <c r="R523" s="4"/>
      <c r="S523" s="3"/>
    </row>
    <row r="524" spans="1:19" x14ac:dyDescent="0.3">
      <c r="A524" s="7">
        <v>43297</v>
      </c>
      <c r="B524" s="9">
        <v>6728.81</v>
      </c>
      <c r="C524" s="10">
        <f t="shared" si="32"/>
        <v>5.9867091528542062E-2</v>
      </c>
      <c r="E524" s="7">
        <v>43297</v>
      </c>
      <c r="F524" s="9">
        <v>478.18</v>
      </c>
      <c r="G524" s="10">
        <f t="shared" si="33"/>
        <v>6.4017267083509452E-2</v>
      </c>
      <c r="I524" s="7">
        <v>43507</v>
      </c>
      <c r="J524" s="9">
        <v>2709.8</v>
      </c>
      <c r="K524" s="10">
        <f t="shared" si="34"/>
        <v>7.0904175960532698E-4</v>
      </c>
      <c r="M524" s="7">
        <v>43507</v>
      </c>
      <c r="N524" s="9">
        <v>25053.11</v>
      </c>
      <c r="O524" s="10">
        <f t="shared" si="35"/>
        <v>-2.1197841341208039E-3</v>
      </c>
      <c r="R524" s="4"/>
      <c r="S524" s="3"/>
    </row>
    <row r="525" spans="1:19" x14ac:dyDescent="0.3">
      <c r="A525" s="7">
        <v>43298</v>
      </c>
      <c r="B525" s="9">
        <v>7315.01</v>
      </c>
      <c r="C525" s="10">
        <f t="shared" si="32"/>
        <v>8.7117930213514688E-2</v>
      </c>
      <c r="E525" s="7">
        <v>43298</v>
      </c>
      <c r="F525" s="9">
        <v>499.01</v>
      </c>
      <c r="G525" s="10">
        <f t="shared" si="33"/>
        <v>4.3561002133087924E-2</v>
      </c>
      <c r="I525" s="7">
        <v>43508</v>
      </c>
      <c r="J525" s="9">
        <v>2744.73</v>
      </c>
      <c r="K525" s="10">
        <f t="shared" si="34"/>
        <v>1.2890250202966948E-2</v>
      </c>
      <c r="M525" s="7">
        <v>43508</v>
      </c>
      <c r="N525" s="9">
        <v>25425.759999999998</v>
      </c>
      <c r="O525" s="10">
        <f t="shared" si="35"/>
        <v>1.4874400822891761E-2</v>
      </c>
      <c r="R525" s="4"/>
      <c r="S525" s="3"/>
    </row>
    <row r="526" spans="1:19" x14ac:dyDescent="0.3">
      <c r="A526" s="7">
        <v>43299</v>
      </c>
      <c r="B526" s="9">
        <v>7378.99</v>
      </c>
      <c r="C526" s="10">
        <f t="shared" si="32"/>
        <v>8.7463995264530827E-3</v>
      </c>
      <c r="E526" s="7">
        <v>43299</v>
      </c>
      <c r="F526" s="9">
        <v>478.81</v>
      </c>
      <c r="G526" s="10">
        <f t="shared" si="33"/>
        <v>-4.0480150698382775E-2</v>
      </c>
      <c r="I526" s="7">
        <v>43509</v>
      </c>
      <c r="J526" s="9">
        <v>2753.03</v>
      </c>
      <c r="K526" s="10">
        <f t="shared" si="34"/>
        <v>3.0239768574687425E-3</v>
      </c>
      <c r="M526" s="7">
        <v>43509</v>
      </c>
      <c r="N526" s="9">
        <v>25543.27</v>
      </c>
      <c r="O526" s="10">
        <f t="shared" si="35"/>
        <v>4.62169075771981E-3</v>
      </c>
      <c r="R526" s="4"/>
      <c r="S526" s="3"/>
    </row>
    <row r="527" spans="1:19" x14ac:dyDescent="0.3">
      <c r="A527" s="7">
        <v>43300</v>
      </c>
      <c r="B527" s="9">
        <v>7470.01</v>
      </c>
      <c r="C527" s="10">
        <f t="shared" si="32"/>
        <v>1.2335021459576505E-2</v>
      </c>
      <c r="E527" s="7">
        <v>43300</v>
      </c>
      <c r="F527" s="9">
        <v>468.39</v>
      </c>
      <c r="G527" s="10">
        <f t="shared" si="33"/>
        <v>-2.1762285666548351E-2</v>
      </c>
      <c r="I527" s="7">
        <v>43510</v>
      </c>
      <c r="J527" s="9">
        <v>2745.73</v>
      </c>
      <c r="K527" s="10">
        <f t="shared" si="34"/>
        <v>-2.6516238471793554E-3</v>
      </c>
      <c r="M527" s="7">
        <v>43510</v>
      </c>
      <c r="N527" s="9">
        <v>25439.39</v>
      </c>
      <c r="O527" s="10">
        <f t="shared" si="35"/>
        <v>-4.0668246469618419E-3</v>
      </c>
      <c r="R527" s="4"/>
      <c r="S527" s="3"/>
    </row>
    <row r="528" spans="1:19" x14ac:dyDescent="0.3">
      <c r="A528" s="7">
        <v>43301</v>
      </c>
      <c r="B528" s="9">
        <v>7334.46</v>
      </c>
      <c r="C528" s="10">
        <f t="shared" si="32"/>
        <v>-1.8145892709648337E-2</v>
      </c>
      <c r="E528" s="7">
        <v>43301</v>
      </c>
      <c r="F528" s="9">
        <v>448.21</v>
      </c>
      <c r="G528" s="10">
        <f t="shared" si="33"/>
        <v>-4.3083754990499386E-2</v>
      </c>
      <c r="I528" s="7">
        <v>43511</v>
      </c>
      <c r="J528" s="9">
        <v>2775.6</v>
      </c>
      <c r="K528" s="10">
        <f t="shared" si="34"/>
        <v>1.0878709851296338E-2</v>
      </c>
      <c r="M528" s="7">
        <v>43511</v>
      </c>
      <c r="N528" s="9">
        <v>25883.25</v>
      </c>
      <c r="O528" s="10">
        <f t="shared" si="35"/>
        <v>1.7447745405845053E-2</v>
      </c>
      <c r="R528" s="4"/>
      <c r="S528" s="3"/>
    </row>
    <row r="529" spans="1:19" x14ac:dyDescent="0.3">
      <c r="A529" s="7">
        <v>43302</v>
      </c>
      <c r="B529" s="9">
        <v>7408</v>
      </c>
      <c r="C529" s="10">
        <f t="shared" si="32"/>
        <v>1.0026641361463551E-2</v>
      </c>
      <c r="E529" s="7">
        <v>43302</v>
      </c>
      <c r="F529" s="9">
        <v>461.5</v>
      </c>
      <c r="G529" s="10">
        <f t="shared" si="33"/>
        <v>2.9651279534146986E-2</v>
      </c>
      <c r="I529" s="7">
        <v>43514</v>
      </c>
      <c r="J529" s="12">
        <v>2777.6800000000003</v>
      </c>
      <c r="K529" s="10">
        <f t="shared" si="34"/>
        <v>7.4938751981567305E-4</v>
      </c>
      <c r="M529" s="7">
        <v>43514</v>
      </c>
      <c r="N529" s="11">
        <v>25887.285</v>
      </c>
      <c r="O529" s="10">
        <f t="shared" si="35"/>
        <v>1.5589232418648563E-4</v>
      </c>
      <c r="R529" s="4"/>
      <c r="S529" s="3"/>
    </row>
    <row r="530" spans="1:19" x14ac:dyDescent="0.3">
      <c r="A530" s="7">
        <v>43303</v>
      </c>
      <c r="B530" s="9">
        <v>7397.8</v>
      </c>
      <c r="C530" s="10">
        <f t="shared" si="32"/>
        <v>-1.3768898488120704E-3</v>
      </c>
      <c r="E530" s="7">
        <v>43303</v>
      </c>
      <c r="F530" s="9">
        <v>456.9</v>
      </c>
      <c r="G530" s="10">
        <f t="shared" si="33"/>
        <v>-9.967497291441002E-3</v>
      </c>
      <c r="I530" s="7">
        <v>43515</v>
      </c>
      <c r="J530" s="9">
        <v>2779.76</v>
      </c>
      <c r="K530" s="10">
        <f t="shared" si="34"/>
        <v>7.4882635868779958E-4</v>
      </c>
      <c r="M530" s="7">
        <v>43515</v>
      </c>
      <c r="N530" s="9">
        <v>25891.32</v>
      </c>
      <c r="O530" s="10">
        <f t="shared" si="35"/>
        <v>1.558680255577151E-4</v>
      </c>
      <c r="R530" s="4"/>
      <c r="S530" s="3"/>
    </row>
    <row r="531" spans="1:19" x14ac:dyDescent="0.3">
      <c r="A531" s="7">
        <v>43304</v>
      </c>
      <c r="B531" s="9">
        <v>7720.09</v>
      </c>
      <c r="C531" s="10">
        <f t="shared" si="32"/>
        <v>4.3565654654086343E-2</v>
      </c>
      <c r="E531" s="7">
        <v>43304</v>
      </c>
      <c r="F531" s="9">
        <v>449</v>
      </c>
      <c r="G531" s="10">
        <f t="shared" si="33"/>
        <v>-1.729043554388264E-2</v>
      </c>
      <c r="I531" s="7">
        <v>43516</v>
      </c>
      <c r="J531" s="9">
        <v>2784.7</v>
      </c>
      <c r="K531" s="10">
        <f t="shared" si="34"/>
        <v>1.7771318387197453E-3</v>
      </c>
      <c r="M531" s="7">
        <v>43516</v>
      </c>
      <c r="N531" s="9">
        <v>25954.44</v>
      </c>
      <c r="O531" s="10">
        <f t="shared" si="35"/>
        <v>2.4378826571993619E-3</v>
      </c>
      <c r="R531" s="4"/>
      <c r="S531" s="3"/>
    </row>
    <row r="532" spans="1:19" x14ac:dyDescent="0.3">
      <c r="A532" s="7">
        <v>43305</v>
      </c>
      <c r="B532" s="9">
        <v>8385.5</v>
      </c>
      <c r="C532" s="10">
        <f t="shared" si="32"/>
        <v>8.6192000352327477E-2</v>
      </c>
      <c r="E532" s="7">
        <v>43305</v>
      </c>
      <c r="F532" s="9">
        <v>478.79</v>
      </c>
      <c r="G532" s="10">
        <f t="shared" si="33"/>
        <v>6.634743875278401E-2</v>
      </c>
      <c r="I532" s="7">
        <v>43517</v>
      </c>
      <c r="J532" s="9">
        <v>2774.88</v>
      </c>
      <c r="K532" s="10">
        <f t="shared" si="34"/>
        <v>-3.526412180845229E-3</v>
      </c>
      <c r="M532" s="7">
        <v>43517</v>
      </c>
      <c r="N532" s="9">
        <v>25850.63</v>
      </c>
      <c r="O532" s="10">
        <f t="shared" si="35"/>
        <v>-3.9997010145469396E-3</v>
      </c>
      <c r="R532" s="4"/>
      <c r="S532" s="3"/>
    </row>
    <row r="533" spans="1:19" x14ac:dyDescent="0.3">
      <c r="A533" s="7">
        <v>43306</v>
      </c>
      <c r="B533" s="9">
        <v>8157.15</v>
      </c>
      <c r="C533" s="10">
        <f t="shared" si="32"/>
        <v>-2.7231530618329301E-2</v>
      </c>
      <c r="E533" s="7">
        <v>43306</v>
      </c>
      <c r="F533" s="9">
        <v>470.81</v>
      </c>
      <c r="G533" s="10">
        <f t="shared" si="33"/>
        <v>-1.6667014766390313E-2</v>
      </c>
      <c r="I533" s="7">
        <v>43518</v>
      </c>
      <c r="J533" s="9">
        <v>2792.67</v>
      </c>
      <c r="K533" s="10">
        <f t="shared" si="34"/>
        <v>6.4110880470506703E-3</v>
      </c>
      <c r="M533" s="7">
        <v>43518</v>
      </c>
      <c r="N533" s="9">
        <v>26031.81</v>
      </c>
      <c r="O533" s="10">
        <f t="shared" si="35"/>
        <v>7.0087266731990779E-3</v>
      </c>
      <c r="R533" s="4"/>
      <c r="S533" s="3"/>
    </row>
    <row r="534" spans="1:19" x14ac:dyDescent="0.3">
      <c r="A534" s="7">
        <v>43307</v>
      </c>
      <c r="B534" s="9">
        <v>7931.99</v>
      </c>
      <c r="C534" s="10">
        <f t="shared" si="32"/>
        <v>-2.7602777931017557E-2</v>
      </c>
      <c r="E534" s="7">
        <v>43307</v>
      </c>
      <c r="F534" s="9">
        <v>461.42</v>
      </c>
      <c r="G534" s="10">
        <f t="shared" si="33"/>
        <v>-1.9944351224485433E-2</v>
      </c>
      <c r="I534" s="7">
        <v>43521</v>
      </c>
      <c r="J534" s="9">
        <v>2796.11</v>
      </c>
      <c r="K534" s="10">
        <f t="shared" si="34"/>
        <v>1.2317960947767028E-3</v>
      </c>
      <c r="M534" s="7">
        <v>43521</v>
      </c>
      <c r="N534" s="9">
        <v>26091.95</v>
      </c>
      <c r="O534" s="10">
        <f t="shared" si="35"/>
        <v>2.3102504205431513E-3</v>
      </c>
      <c r="R534" s="4"/>
      <c r="S534" s="3"/>
    </row>
    <row r="535" spans="1:19" x14ac:dyDescent="0.3">
      <c r="A535" s="7">
        <v>43308</v>
      </c>
      <c r="B535" s="9">
        <v>8184.21</v>
      </c>
      <c r="C535" s="10">
        <f t="shared" si="32"/>
        <v>3.1797821227712117E-2</v>
      </c>
      <c r="E535" s="7">
        <v>43308</v>
      </c>
      <c r="F535" s="9">
        <v>469.3</v>
      </c>
      <c r="G535" s="10">
        <f t="shared" si="33"/>
        <v>1.7077716613930899E-2</v>
      </c>
      <c r="I535" s="7">
        <v>43522</v>
      </c>
      <c r="J535" s="9">
        <v>2793.9</v>
      </c>
      <c r="K535" s="10">
        <f t="shared" si="34"/>
        <v>-7.9038378318450854E-4</v>
      </c>
      <c r="M535" s="7">
        <v>43522</v>
      </c>
      <c r="N535" s="9">
        <v>26057.98</v>
      </c>
      <c r="O535" s="10">
        <f t="shared" si="35"/>
        <v>-1.3019341214436317E-3</v>
      </c>
      <c r="R535" s="4"/>
      <c r="S535" s="3"/>
    </row>
    <row r="536" spans="1:19" x14ac:dyDescent="0.3">
      <c r="A536" s="7">
        <v>43309</v>
      </c>
      <c r="B536" s="9">
        <v>8228.9</v>
      </c>
      <c r="C536" s="10">
        <f t="shared" si="32"/>
        <v>5.4605148206118368E-3</v>
      </c>
      <c r="E536" s="7">
        <v>43309</v>
      </c>
      <c r="F536" s="9">
        <v>468.12</v>
      </c>
      <c r="G536" s="10">
        <f t="shared" si="33"/>
        <v>-2.5143831238014207E-3</v>
      </c>
      <c r="I536" s="7">
        <v>43523</v>
      </c>
      <c r="J536" s="9">
        <v>2792.38</v>
      </c>
      <c r="K536" s="10">
        <f t="shared" si="34"/>
        <v>-5.4404237803786165E-4</v>
      </c>
      <c r="M536" s="7">
        <v>43523</v>
      </c>
      <c r="N536" s="9">
        <v>25985.16</v>
      </c>
      <c r="O536" s="10">
        <f t="shared" si="35"/>
        <v>-2.794537412339702E-3</v>
      </c>
      <c r="R536" s="4"/>
      <c r="S536" s="3"/>
    </row>
    <row r="537" spans="1:19" x14ac:dyDescent="0.3">
      <c r="A537" s="7">
        <v>43310</v>
      </c>
      <c r="B537" s="9">
        <v>8216.34</v>
      </c>
      <c r="C537" s="10">
        <f t="shared" si="32"/>
        <v>-1.5263279417661523E-3</v>
      </c>
      <c r="E537" s="7">
        <v>43310</v>
      </c>
      <c r="F537" s="9">
        <v>466.01</v>
      </c>
      <c r="G537" s="10">
        <f t="shared" si="33"/>
        <v>-4.5073912671964745E-3</v>
      </c>
      <c r="I537" s="7">
        <v>43524</v>
      </c>
      <c r="J537" s="9">
        <v>2784.49</v>
      </c>
      <c r="K537" s="10">
        <f t="shared" si="34"/>
        <v>-2.8255466662847921E-3</v>
      </c>
      <c r="M537" s="7">
        <v>43524</v>
      </c>
      <c r="N537" s="9">
        <v>25916</v>
      </c>
      <c r="O537" s="10">
        <f t="shared" si="35"/>
        <v>-2.661519113216923E-3</v>
      </c>
      <c r="R537" s="4"/>
      <c r="S537" s="3"/>
    </row>
    <row r="538" spans="1:19" x14ac:dyDescent="0.3">
      <c r="A538" s="7">
        <v>43311</v>
      </c>
      <c r="B538" s="9">
        <v>8170.01</v>
      </c>
      <c r="C538" s="10">
        <f t="shared" si="32"/>
        <v>-5.6387637317832423E-3</v>
      </c>
      <c r="E538" s="7">
        <v>43311</v>
      </c>
      <c r="F538" s="9">
        <v>456.46</v>
      </c>
      <c r="G538" s="10">
        <f t="shared" si="33"/>
        <v>-2.0493122465183176E-2</v>
      </c>
      <c r="I538" s="7">
        <v>43525</v>
      </c>
      <c r="J538" s="9">
        <v>2803.69</v>
      </c>
      <c r="K538" s="10">
        <f t="shared" si="34"/>
        <v>6.8953381050031693E-3</v>
      </c>
      <c r="M538" s="7">
        <v>43525</v>
      </c>
      <c r="N538" s="9">
        <v>26026.32</v>
      </c>
      <c r="O538" s="10">
        <f t="shared" si="35"/>
        <v>4.2568297576786431E-3</v>
      </c>
      <c r="R538" s="4"/>
      <c r="S538" s="3"/>
    </row>
    <row r="539" spans="1:19" x14ac:dyDescent="0.3">
      <c r="A539" s="7">
        <v>43312</v>
      </c>
      <c r="B539" s="9">
        <v>7727.27</v>
      </c>
      <c r="C539" s="10">
        <f t="shared" si="32"/>
        <v>-5.4190876143358428E-2</v>
      </c>
      <c r="E539" s="7">
        <v>43312</v>
      </c>
      <c r="F539" s="9">
        <v>432.35</v>
      </c>
      <c r="G539" s="10">
        <f t="shared" si="33"/>
        <v>-5.2819524164220213E-2</v>
      </c>
      <c r="I539" s="7">
        <v>43528</v>
      </c>
      <c r="J539" s="9">
        <v>2792.81</v>
      </c>
      <c r="K539" s="10">
        <f t="shared" si="34"/>
        <v>-3.8806002090103074E-3</v>
      </c>
      <c r="M539" s="7">
        <v>43528</v>
      </c>
      <c r="N539" s="9">
        <v>25819.65</v>
      </c>
      <c r="O539" s="10">
        <f t="shared" si="35"/>
        <v>-7.9408076132160919E-3</v>
      </c>
      <c r="R539" s="4"/>
      <c r="S539" s="3"/>
    </row>
    <row r="540" spans="1:19" x14ac:dyDescent="0.3">
      <c r="A540" s="7">
        <v>43313</v>
      </c>
      <c r="B540" s="9">
        <v>7603.99</v>
      </c>
      <c r="C540" s="10">
        <f t="shared" si="32"/>
        <v>-1.5953887983725254E-2</v>
      </c>
      <c r="E540" s="7">
        <v>43313</v>
      </c>
      <c r="F540" s="9">
        <v>419.6</v>
      </c>
      <c r="G540" s="10">
        <f t="shared" si="33"/>
        <v>-2.9489996530588643E-2</v>
      </c>
      <c r="I540" s="7">
        <v>43529</v>
      </c>
      <c r="J540" s="9">
        <v>2789.65</v>
      </c>
      <c r="K540" s="10">
        <f t="shared" si="34"/>
        <v>-1.131476899610018E-3</v>
      </c>
      <c r="M540" s="7">
        <v>43529</v>
      </c>
      <c r="N540" s="9">
        <v>25806.63</v>
      </c>
      <c r="O540" s="10">
        <f t="shared" si="35"/>
        <v>-5.042670988956255E-4</v>
      </c>
      <c r="R540" s="4"/>
      <c r="S540" s="3"/>
    </row>
    <row r="541" spans="1:19" x14ac:dyDescent="0.3">
      <c r="A541" s="7">
        <v>43314</v>
      </c>
      <c r="B541" s="9">
        <v>7533.92</v>
      </c>
      <c r="C541" s="10">
        <f t="shared" si="32"/>
        <v>-9.2148990201196615E-3</v>
      </c>
      <c r="E541" s="7">
        <v>43314</v>
      </c>
      <c r="F541" s="9">
        <v>410.71</v>
      </c>
      <c r="G541" s="10">
        <f t="shared" si="33"/>
        <v>-2.1186844613918118E-2</v>
      </c>
      <c r="I541" s="7">
        <v>43530</v>
      </c>
      <c r="J541" s="9">
        <v>2771.45</v>
      </c>
      <c r="K541" s="10">
        <f t="shared" si="34"/>
        <v>-6.5241159285215969E-3</v>
      </c>
      <c r="M541" s="7">
        <v>43530</v>
      </c>
      <c r="N541" s="9">
        <v>25673.46</v>
      </c>
      <c r="O541" s="10">
        <f t="shared" si="35"/>
        <v>-5.1603018294136774E-3</v>
      </c>
      <c r="R541" s="4"/>
      <c r="S541" s="3"/>
    </row>
    <row r="542" spans="1:19" x14ac:dyDescent="0.3">
      <c r="A542" s="7">
        <v>43315</v>
      </c>
      <c r="B542" s="9">
        <v>7414.08</v>
      </c>
      <c r="C542" s="10">
        <f t="shared" si="32"/>
        <v>-1.5906725847898588E-2</v>
      </c>
      <c r="E542" s="7">
        <v>43315</v>
      </c>
      <c r="F542" s="9">
        <v>417.8</v>
      </c>
      <c r="G542" s="10">
        <f t="shared" si="33"/>
        <v>1.7262788829100904E-2</v>
      </c>
      <c r="I542" s="7">
        <v>43531</v>
      </c>
      <c r="J542" s="9">
        <v>2748.93</v>
      </c>
      <c r="K542" s="10">
        <f t="shared" si="34"/>
        <v>-8.125710368218797E-3</v>
      </c>
      <c r="M542" s="7">
        <v>43531</v>
      </c>
      <c r="N542" s="9">
        <v>25473.23</v>
      </c>
      <c r="O542" s="10">
        <f t="shared" si="35"/>
        <v>-7.7991046006264664E-3</v>
      </c>
      <c r="R542" s="4"/>
      <c r="S542" s="3"/>
    </row>
    <row r="543" spans="1:19" x14ac:dyDescent="0.3">
      <c r="A543" s="7">
        <v>43316</v>
      </c>
      <c r="B543" s="9">
        <v>7005</v>
      </c>
      <c r="C543" s="10">
        <f t="shared" si="32"/>
        <v>-5.5176097371487758E-2</v>
      </c>
      <c r="E543" s="7">
        <v>43316</v>
      </c>
      <c r="F543" s="9">
        <v>407</v>
      </c>
      <c r="G543" s="10">
        <f t="shared" si="33"/>
        <v>-2.5849688846337988E-2</v>
      </c>
      <c r="I543" s="7">
        <v>43532</v>
      </c>
      <c r="J543" s="9">
        <v>2743.07</v>
      </c>
      <c r="K543" s="10">
        <f t="shared" si="34"/>
        <v>-2.1317385309919399E-3</v>
      </c>
      <c r="M543" s="7">
        <v>43532</v>
      </c>
      <c r="N543" s="9">
        <v>25450.240000000002</v>
      </c>
      <c r="O543" s="10">
        <f t="shared" si="35"/>
        <v>-9.0251609238396399E-4</v>
      </c>
      <c r="R543" s="4"/>
      <c r="S543" s="3"/>
    </row>
    <row r="544" spans="1:19" x14ac:dyDescent="0.3">
      <c r="A544" s="7">
        <v>43317</v>
      </c>
      <c r="B544" s="9">
        <v>7030.01</v>
      </c>
      <c r="C544" s="10">
        <f t="shared" si="32"/>
        <v>3.5703069236260126E-3</v>
      </c>
      <c r="E544" s="7">
        <v>43317</v>
      </c>
      <c r="F544" s="9">
        <v>408.83</v>
      </c>
      <c r="G544" s="10">
        <f t="shared" si="33"/>
        <v>4.4963144963144569E-3</v>
      </c>
      <c r="I544" s="7">
        <v>43535</v>
      </c>
      <c r="J544" s="9">
        <v>2783.3</v>
      </c>
      <c r="K544" s="10">
        <f t="shared" si="34"/>
        <v>1.4666049353461639E-2</v>
      </c>
      <c r="M544" s="7">
        <v>43535</v>
      </c>
      <c r="N544" s="9">
        <v>25650.880000000001</v>
      </c>
      <c r="O544" s="10">
        <f t="shared" si="35"/>
        <v>7.8836191721570956E-3</v>
      </c>
      <c r="R544" s="4"/>
      <c r="S544" s="3"/>
    </row>
    <row r="545" spans="1:19" x14ac:dyDescent="0.3">
      <c r="A545" s="7">
        <v>43318</v>
      </c>
      <c r="B545" s="9">
        <v>6938</v>
      </c>
      <c r="C545" s="10">
        <f t="shared" si="32"/>
        <v>-1.3088174839011639E-2</v>
      </c>
      <c r="E545" s="7">
        <v>43318</v>
      </c>
      <c r="F545" s="9">
        <v>404.99</v>
      </c>
      <c r="G545" s="10">
        <f t="shared" si="33"/>
        <v>-9.3926570946358517E-3</v>
      </c>
      <c r="I545" s="7">
        <v>43536</v>
      </c>
      <c r="J545" s="9">
        <v>2791.52</v>
      </c>
      <c r="K545" s="10">
        <f t="shared" si="34"/>
        <v>2.9533287823805552E-3</v>
      </c>
      <c r="M545" s="7">
        <v>43536</v>
      </c>
      <c r="N545" s="9">
        <v>25554.66</v>
      </c>
      <c r="O545" s="10">
        <f t="shared" si="35"/>
        <v>-3.7511383625045674E-3</v>
      </c>
      <c r="R545" s="4"/>
      <c r="S545" s="3"/>
    </row>
    <row r="546" spans="1:19" x14ac:dyDescent="0.3">
      <c r="A546" s="7">
        <v>43319</v>
      </c>
      <c r="B546" s="9">
        <v>6718.22</v>
      </c>
      <c r="C546" s="10">
        <f t="shared" si="32"/>
        <v>-3.1677716921302931E-2</v>
      </c>
      <c r="E546" s="7">
        <v>43319</v>
      </c>
      <c r="F546" s="9">
        <v>378.08</v>
      </c>
      <c r="G546" s="10">
        <f t="shared" si="33"/>
        <v>-6.6446085088520762E-2</v>
      </c>
      <c r="I546" s="7">
        <v>43537</v>
      </c>
      <c r="J546" s="9">
        <v>2810.92</v>
      </c>
      <c r="K546" s="10">
        <f t="shared" si="34"/>
        <v>6.9496188456468488E-3</v>
      </c>
      <c r="M546" s="7">
        <v>43537</v>
      </c>
      <c r="N546" s="9">
        <v>25702.89</v>
      </c>
      <c r="O546" s="10">
        <f t="shared" si="35"/>
        <v>5.800507617788676E-3</v>
      </c>
      <c r="R546" s="4"/>
      <c r="S546" s="3"/>
    </row>
    <row r="547" spans="1:19" x14ac:dyDescent="0.3">
      <c r="A547" s="7">
        <v>43320</v>
      </c>
      <c r="B547" s="9">
        <v>6282.5</v>
      </c>
      <c r="C547" s="10">
        <f t="shared" si="32"/>
        <v>-6.4856464956491486E-2</v>
      </c>
      <c r="E547" s="7">
        <v>43320</v>
      </c>
      <c r="F547" s="9">
        <v>355.7</v>
      </c>
      <c r="G547" s="10">
        <f t="shared" si="33"/>
        <v>-5.9193821413457456E-2</v>
      </c>
      <c r="I547" s="7">
        <v>43538</v>
      </c>
      <c r="J547" s="9">
        <v>2808.48</v>
      </c>
      <c r="K547" s="10">
        <f t="shared" si="34"/>
        <v>-8.6804320293713605E-4</v>
      </c>
      <c r="M547" s="7">
        <v>43538</v>
      </c>
      <c r="N547" s="9">
        <v>25709.94</v>
      </c>
      <c r="O547" s="10">
        <f t="shared" si="35"/>
        <v>2.7428822206371629E-4</v>
      </c>
      <c r="R547" s="4"/>
      <c r="S547" s="3"/>
    </row>
    <row r="548" spans="1:19" x14ac:dyDescent="0.3">
      <c r="A548" s="7">
        <v>43321</v>
      </c>
      <c r="B548" s="9">
        <v>6546.45</v>
      </c>
      <c r="C548" s="10">
        <f t="shared" si="32"/>
        <v>4.2013529645841596E-2</v>
      </c>
      <c r="E548" s="7">
        <v>43321</v>
      </c>
      <c r="F548" s="9">
        <v>363.99</v>
      </c>
      <c r="G548" s="10">
        <f t="shared" si="33"/>
        <v>2.3306156873770089E-2</v>
      </c>
      <c r="I548" s="7">
        <v>43539</v>
      </c>
      <c r="J548" s="9">
        <v>2822.48</v>
      </c>
      <c r="K548" s="10">
        <f t="shared" si="34"/>
        <v>4.9849028656070186E-3</v>
      </c>
      <c r="M548" s="7">
        <v>43539</v>
      </c>
      <c r="N548" s="9">
        <v>25848.87</v>
      </c>
      <c r="O548" s="10">
        <f t="shared" si="35"/>
        <v>5.4037465665030841E-3</v>
      </c>
      <c r="R548" s="4"/>
      <c r="S548" s="3"/>
    </row>
    <row r="549" spans="1:19" x14ac:dyDescent="0.3">
      <c r="A549" s="7">
        <v>43322</v>
      </c>
      <c r="B549" s="9">
        <v>6146.01</v>
      </c>
      <c r="C549" s="10">
        <f t="shared" si="32"/>
        <v>-6.1169030543271483E-2</v>
      </c>
      <c r="E549" s="7">
        <v>43322</v>
      </c>
      <c r="F549" s="9">
        <v>330.99</v>
      </c>
      <c r="G549" s="10">
        <f t="shared" si="33"/>
        <v>-9.0661831368993653E-2</v>
      </c>
      <c r="I549" s="7">
        <v>43542</v>
      </c>
      <c r="J549" s="9">
        <v>2832.94</v>
      </c>
      <c r="K549" s="10">
        <f t="shared" si="34"/>
        <v>3.7059607153992363E-3</v>
      </c>
      <c r="M549" s="7">
        <v>43542</v>
      </c>
      <c r="N549" s="9">
        <v>25914.1</v>
      </c>
      <c r="O549" s="10">
        <f t="shared" si="35"/>
        <v>2.5235145675613505E-3</v>
      </c>
      <c r="R549" s="4"/>
      <c r="S549" s="3"/>
    </row>
    <row r="550" spans="1:19" x14ac:dyDescent="0.3">
      <c r="A550" s="7">
        <v>43323</v>
      </c>
      <c r="B550" s="9">
        <v>6235.56</v>
      </c>
      <c r="C550" s="10">
        <f t="shared" si="32"/>
        <v>1.4570428619543441E-2</v>
      </c>
      <c r="E550" s="7">
        <v>43323</v>
      </c>
      <c r="F550" s="9">
        <v>318.02</v>
      </c>
      <c r="G550" s="10">
        <f t="shared" si="33"/>
        <v>-3.9185473881386226E-2</v>
      </c>
      <c r="I550" s="7">
        <v>43543</v>
      </c>
      <c r="J550" s="9">
        <v>2832.57</v>
      </c>
      <c r="K550" s="10">
        <f t="shared" si="34"/>
        <v>-1.3060636653084459E-4</v>
      </c>
      <c r="M550" s="7">
        <v>43543</v>
      </c>
      <c r="N550" s="9">
        <v>25887.38</v>
      </c>
      <c r="O550" s="10">
        <f t="shared" si="35"/>
        <v>-1.0310988998266399E-3</v>
      </c>
      <c r="R550" s="4"/>
      <c r="S550" s="3"/>
    </row>
    <row r="551" spans="1:19" x14ac:dyDescent="0.3">
      <c r="A551" s="7">
        <v>43324</v>
      </c>
      <c r="B551" s="9">
        <v>6316.01</v>
      </c>
      <c r="C551" s="10">
        <f t="shared" si="32"/>
        <v>1.2901808337984048E-2</v>
      </c>
      <c r="E551" s="7">
        <v>43324</v>
      </c>
      <c r="F551" s="9">
        <v>318.14999999999998</v>
      </c>
      <c r="G551" s="10">
        <f t="shared" si="33"/>
        <v>4.087793220552024E-4</v>
      </c>
      <c r="I551" s="7">
        <v>43544</v>
      </c>
      <c r="J551" s="9">
        <v>2824.23</v>
      </c>
      <c r="K551" s="10">
        <f t="shared" si="34"/>
        <v>-2.9443226469249286E-3</v>
      </c>
      <c r="M551" s="7">
        <v>43544</v>
      </c>
      <c r="N551" s="9">
        <v>25745.67</v>
      </c>
      <c r="O551" s="10">
        <f t="shared" si="35"/>
        <v>-5.4740958721972927E-3</v>
      </c>
      <c r="R551" s="4"/>
      <c r="S551" s="3"/>
    </row>
    <row r="552" spans="1:19" x14ac:dyDescent="0.3">
      <c r="A552" s="7">
        <v>43325</v>
      </c>
      <c r="B552" s="9">
        <v>6253.67</v>
      </c>
      <c r="C552" s="10">
        <f t="shared" si="32"/>
        <v>-9.8701553670751223E-3</v>
      </c>
      <c r="E552" s="7">
        <v>43325</v>
      </c>
      <c r="F552" s="9">
        <v>284.11</v>
      </c>
      <c r="G552" s="10">
        <f t="shared" si="33"/>
        <v>-0.10699355649850689</v>
      </c>
      <c r="I552" s="7">
        <v>43545</v>
      </c>
      <c r="J552" s="9">
        <v>2854.88</v>
      </c>
      <c r="K552" s="10">
        <f t="shared" si="34"/>
        <v>1.08525155529118E-2</v>
      </c>
      <c r="M552" s="7">
        <v>43545</v>
      </c>
      <c r="N552" s="9">
        <v>25962.51</v>
      </c>
      <c r="O552" s="10">
        <f t="shared" si="35"/>
        <v>8.4223871431584486E-3</v>
      </c>
      <c r="R552" s="4"/>
      <c r="S552" s="3"/>
    </row>
    <row r="553" spans="1:19" x14ac:dyDescent="0.3">
      <c r="A553" s="7">
        <v>43326</v>
      </c>
      <c r="B553" s="9">
        <v>6195.01</v>
      </c>
      <c r="C553" s="10">
        <f t="shared" si="32"/>
        <v>-9.380092009971721E-3</v>
      </c>
      <c r="E553" s="7">
        <v>43326</v>
      </c>
      <c r="F553" s="9">
        <v>279.39999999999998</v>
      </c>
      <c r="G553" s="10">
        <f t="shared" si="33"/>
        <v>-1.6578085952624111E-2</v>
      </c>
      <c r="I553" s="7">
        <v>43546</v>
      </c>
      <c r="J553" s="9">
        <v>2800.71</v>
      </c>
      <c r="K553" s="10">
        <f t="shared" si="34"/>
        <v>-1.8974527826038246E-2</v>
      </c>
      <c r="M553" s="7">
        <v>43546</v>
      </c>
      <c r="N553" s="9">
        <v>25502.32</v>
      </c>
      <c r="O553" s="10">
        <f t="shared" si="35"/>
        <v>-1.7725173721647048E-2</v>
      </c>
      <c r="R553" s="4"/>
      <c r="S553" s="3"/>
    </row>
    <row r="554" spans="1:19" x14ac:dyDescent="0.3">
      <c r="A554" s="7">
        <v>43327</v>
      </c>
      <c r="B554" s="9">
        <v>6269.01</v>
      </c>
      <c r="C554" s="10">
        <f t="shared" si="32"/>
        <v>1.1945097748026233E-2</v>
      </c>
      <c r="E554" s="7">
        <v>43327</v>
      </c>
      <c r="F554" s="9">
        <v>281.20999999999998</v>
      </c>
      <c r="G554" s="10">
        <f t="shared" si="33"/>
        <v>6.4781675017895578E-3</v>
      </c>
      <c r="I554" s="7">
        <v>43549</v>
      </c>
      <c r="J554" s="9">
        <v>2798.36</v>
      </c>
      <c r="K554" s="10">
        <f t="shared" si="34"/>
        <v>-8.3907294935923712E-4</v>
      </c>
      <c r="M554" s="7">
        <v>43549</v>
      </c>
      <c r="N554" s="9">
        <v>25516.83</v>
      </c>
      <c r="O554" s="10">
        <f t="shared" si="35"/>
        <v>5.6896784292574318E-4</v>
      </c>
      <c r="R554" s="4"/>
      <c r="S554" s="3"/>
    </row>
    <row r="555" spans="1:19" x14ac:dyDescent="0.3">
      <c r="A555" s="7">
        <v>43328</v>
      </c>
      <c r="B555" s="9">
        <v>6315.9</v>
      </c>
      <c r="C555" s="10">
        <f t="shared" si="32"/>
        <v>7.4796498968735759E-3</v>
      </c>
      <c r="E555" s="7">
        <v>43328</v>
      </c>
      <c r="F555" s="9">
        <v>286.67</v>
      </c>
      <c r="G555" s="10">
        <f t="shared" si="33"/>
        <v>1.9416094733473336E-2</v>
      </c>
      <c r="I555" s="7">
        <v>43550</v>
      </c>
      <c r="J555" s="9">
        <v>2818.46</v>
      </c>
      <c r="K555" s="10">
        <f t="shared" si="34"/>
        <v>7.1827784845409125E-3</v>
      </c>
      <c r="M555" s="7">
        <v>43550</v>
      </c>
      <c r="N555" s="9">
        <v>25657.73</v>
      </c>
      <c r="O555" s="10">
        <f t="shared" si="35"/>
        <v>5.5218457778649548E-3</v>
      </c>
      <c r="R555" s="4"/>
      <c r="S555" s="3"/>
    </row>
    <row r="556" spans="1:19" x14ac:dyDescent="0.3">
      <c r="A556" s="7">
        <v>43329</v>
      </c>
      <c r="B556" s="9">
        <v>6585.49</v>
      </c>
      <c r="C556" s="10">
        <f t="shared" si="32"/>
        <v>4.2684336357447103E-2</v>
      </c>
      <c r="E556" s="7">
        <v>43329</v>
      </c>
      <c r="F556" s="9">
        <v>317.54000000000002</v>
      </c>
      <c r="G556" s="10">
        <f t="shared" si="33"/>
        <v>0.10768479436285626</v>
      </c>
      <c r="I556" s="7">
        <v>43551</v>
      </c>
      <c r="J556" s="9">
        <v>2805.37</v>
      </c>
      <c r="K556" s="10">
        <f t="shared" si="34"/>
        <v>-4.6443802643997591E-3</v>
      </c>
      <c r="M556" s="7">
        <v>43551</v>
      </c>
      <c r="N556" s="9">
        <v>25625.59</v>
      </c>
      <c r="O556" s="10">
        <f t="shared" si="35"/>
        <v>-1.2526439400523514E-3</v>
      </c>
      <c r="R556" s="4"/>
      <c r="S556" s="3"/>
    </row>
    <row r="557" spans="1:19" x14ac:dyDescent="0.3">
      <c r="A557" s="7">
        <v>43330</v>
      </c>
      <c r="B557" s="9">
        <v>6396.64</v>
      </c>
      <c r="C557" s="10">
        <f t="shared" si="32"/>
        <v>-2.8676681613668757E-2</v>
      </c>
      <c r="E557" s="7">
        <v>43330</v>
      </c>
      <c r="F557" s="9">
        <v>296.61</v>
      </c>
      <c r="G557" s="10">
        <f t="shared" si="33"/>
        <v>-6.5912955848082155E-2</v>
      </c>
      <c r="I557" s="7">
        <v>43552</v>
      </c>
      <c r="J557" s="9">
        <v>2815.44</v>
      </c>
      <c r="K557" s="10">
        <f t="shared" si="34"/>
        <v>3.5895443381800491E-3</v>
      </c>
      <c r="M557" s="7">
        <v>43552</v>
      </c>
      <c r="N557" s="9">
        <v>25717.46</v>
      </c>
      <c r="O557" s="10">
        <f t="shared" si="35"/>
        <v>3.5850881872377957E-3</v>
      </c>
      <c r="R557" s="4"/>
      <c r="S557" s="3"/>
    </row>
    <row r="558" spans="1:19" x14ac:dyDescent="0.3">
      <c r="A558" s="7">
        <v>43331</v>
      </c>
      <c r="B558" s="9">
        <v>6489.53</v>
      </c>
      <c r="C558" s="10">
        <f t="shared" si="32"/>
        <v>1.4521686385352218E-2</v>
      </c>
      <c r="E558" s="7">
        <v>43331</v>
      </c>
      <c r="F558" s="9">
        <v>300.02999999999997</v>
      </c>
      <c r="G558" s="10">
        <f t="shared" si="33"/>
        <v>1.1530292303024034E-2</v>
      </c>
      <c r="I558" s="7">
        <v>43553</v>
      </c>
      <c r="J558" s="9">
        <v>2834.4</v>
      </c>
      <c r="K558" s="10">
        <f t="shared" si="34"/>
        <v>6.7342937515983423E-3</v>
      </c>
      <c r="M558" s="7">
        <v>43553</v>
      </c>
      <c r="N558" s="9">
        <v>25928.68</v>
      </c>
      <c r="O558" s="10">
        <f t="shared" si="35"/>
        <v>8.2130972498839772E-3</v>
      </c>
      <c r="R558" s="4"/>
      <c r="S558" s="3"/>
    </row>
    <row r="559" spans="1:19" x14ac:dyDescent="0.3">
      <c r="A559" s="7">
        <v>43332</v>
      </c>
      <c r="B559" s="9">
        <v>6258.74</v>
      </c>
      <c r="C559" s="10">
        <f t="shared" si="32"/>
        <v>-3.5563438338369648E-2</v>
      </c>
      <c r="E559" s="7">
        <v>43332</v>
      </c>
      <c r="F559" s="9">
        <v>270.76</v>
      </c>
      <c r="G559" s="10">
        <f t="shared" si="33"/>
        <v>-9.7556910975569053E-2</v>
      </c>
      <c r="I559" s="7">
        <v>43556</v>
      </c>
      <c r="J559" s="9">
        <v>2867.19</v>
      </c>
      <c r="K559" s="10">
        <f t="shared" si="34"/>
        <v>1.1568585944115143E-2</v>
      </c>
      <c r="M559" s="7">
        <v>43556</v>
      </c>
      <c r="N559" s="9">
        <v>26258.42</v>
      </c>
      <c r="O559" s="10">
        <f t="shared" si="35"/>
        <v>1.2717191928011682E-2</v>
      </c>
      <c r="R559" s="4"/>
      <c r="S559" s="3"/>
    </row>
    <row r="560" spans="1:19" x14ac:dyDescent="0.3">
      <c r="A560" s="7">
        <v>43333</v>
      </c>
      <c r="B560" s="9">
        <v>6475.89</v>
      </c>
      <c r="C560" s="10">
        <f t="shared" si="32"/>
        <v>3.4695481838197553E-2</v>
      </c>
      <c r="E560" s="7">
        <v>43333</v>
      </c>
      <c r="F560" s="9">
        <v>281.49</v>
      </c>
      <c r="G560" s="10">
        <f t="shared" si="33"/>
        <v>3.9629191904269535E-2</v>
      </c>
      <c r="I560" s="7">
        <v>43557</v>
      </c>
      <c r="J560" s="9">
        <v>2867.24</v>
      </c>
      <c r="K560" s="10">
        <f t="shared" si="34"/>
        <v>1.7438676892611635E-5</v>
      </c>
      <c r="M560" s="7">
        <v>43557</v>
      </c>
      <c r="N560" s="9">
        <v>26179.13</v>
      </c>
      <c r="O560" s="10">
        <f t="shared" si="35"/>
        <v>-3.0196028550079266E-3</v>
      </c>
      <c r="R560" s="4"/>
      <c r="S560" s="3"/>
    </row>
    <row r="561" spans="1:19" x14ac:dyDescent="0.3">
      <c r="A561" s="7">
        <v>43334</v>
      </c>
      <c r="B561" s="9">
        <v>6359.99</v>
      </c>
      <c r="C561" s="10">
        <f t="shared" si="32"/>
        <v>-1.7897153904714337E-2</v>
      </c>
      <c r="E561" s="7">
        <v>43334</v>
      </c>
      <c r="F561" s="9">
        <v>270.47000000000003</v>
      </c>
      <c r="G561" s="10">
        <f t="shared" si="33"/>
        <v>-3.9148815233223139E-2</v>
      </c>
      <c r="I561" s="7">
        <v>43558</v>
      </c>
      <c r="J561" s="9">
        <v>2873.4</v>
      </c>
      <c r="K561" s="10">
        <f t="shared" si="34"/>
        <v>2.1484075277968741E-3</v>
      </c>
      <c r="M561" s="7">
        <v>43558</v>
      </c>
      <c r="N561" s="9">
        <v>26218.13</v>
      </c>
      <c r="O561" s="10">
        <f t="shared" si="35"/>
        <v>1.4897362899378244E-3</v>
      </c>
      <c r="R561" s="4"/>
      <c r="S561" s="3"/>
    </row>
    <row r="562" spans="1:19" x14ac:dyDescent="0.3">
      <c r="A562" s="7">
        <v>43335</v>
      </c>
      <c r="B562" s="9">
        <v>6526.36</v>
      </c>
      <c r="C562" s="10">
        <f t="shared" si="32"/>
        <v>2.6158846161707786E-2</v>
      </c>
      <c r="E562" s="7">
        <v>43335</v>
      </c>
      <c r="F562" s="9">
        <v>275.87</v>
      </c>
      <c r="G562" s="10">
        <f t="shared" si="33"/>
        <v>1.9965245683439853E-2</v>
      </c>
      <c r="I562" s="7">
        <v>43559</v>
      </c>
      <c r="J562" s="9">
        <v>2879.39</v>
      </c>
      <c r="K562" s="10">
        <f t="shared" si="34"/>
        <v>2.084638407461468E-3</v>
      </c>
      <c r="M562" s="7">
        <v>43559</v>
      </c>
      <c r="N562" s="9">
        <v>26384.63</v>
      </c>
      <c r="O562" s="10">
        <f t="shared" si="35"/>
        <v>6.3505673364194926E-3</v>
      </c>
      <c r="R562" s="4"/>
      <c r="S562" s="3"/>
    </row>
    <row r="563" spans="1:19" x14ac:dyDescent="0.3">
      <c r="A563" s="7">
        <v>43336</v>
      </c>
      <c r="B563" s="9">
        <v>6690.88</v>
      </c>
      <c r="C563" s="10">
        <f t="shared" si="32"/>
        <v>2.5208538909897774E-2</v>
      </c>
      <c r="E563" s="7">
        <v>43336</v>
      </c>
      <c r="F563" s="9">
        <v>281.35000000000002</v>
      </c>
      <c r="G563" s="10">
        <f t="shared" si="33"/>
        <v>1.9864428897669258E-2</v>
      </c>
      <c r="I563" s="7">
        <v>43560</v>
      </c>
      <c r="J563" s="9">
        <v>2892.74</v>
      </c>
      <c r="K563" s="10">
        <f t="shared" si="34"/>
        <v>4.6363986816651825E-3</v>
      </c>
      <c r="M563" s="7">
        <v>43560</v>
      </c>
      <c r="N563" s="9">
        <v>26424.99</v>
      </c>
      <c r="O563" s="10">
        <f t="shared" si="35"/>
        <v>1.5296784529478177E-3</v>
      </c>
      <c r="R563" s="4"/>
      <c r="S563" s="3"/>
    </row>
    <row r="564" spans="1:19" x14ac:dyDescent="0.3">
      <c r="A564" s="7">
        <v>43337</v>
      </c>
      <c r="B564" s="9">
        <v>6737.52</v>
      </c>
      <c r="C564" s="10">
        <f t="shared" si="32"/>
        <v>6.970682481228228E-3</v>
      </c>
      <c r="E564" s="7">
        <v>43337</v>
      </c>
      <c r="F564" s="9">
        <v>277.97000000000003</v>
      </c>
      <c r="G564" s="10">
        <f t="shared" si="33"/>
        <v>-1.201350630886794E-2</v>
      </c>
      <c r="I564" s="7">
        <v>43563</v>
      </c>
      <c r="J564" s="9">
        <v>2895.77</v>
      </c>
      <c r="K564" s="10">
        <f t="shared" si="34"/>
        <v>1.0474498226595546E-3</v>
      </c>
      <c r="M564" s="7">
        <v>43563</v>
      </c>
      <c r="N564" s="9">
        <v>26341.02</v>
      </c>
      <c r="O564" s="10">
        <f t="shared" si="35"/>
        <v>-3.1776738609929902E-3</v>
      </c>
      <c r="R564" s="4"/>
      <c r="S564" s="3"/>
    </row>
    <row r="565" spans="1:19" x14ac:dyDescent="0.3">
      <c r="A565" s="7">
        <v>43338</v>
      </c>
      <c r="B565" s="9">
        <v>6709.98</v>
      </c>
      <c r="C565" s="10">
        <f t="shared" si="32"/>
        <v>-4.087557439532776E-3</v>
      </c>
      <c r="E565" s="7">
        <v>43338</v>
      </c>
      <c r="F565" s="9">
        <v>274.25</v>
      </c>
      <c r="G565" s="10">
        <f t="shared" si="33"/>
        <v>-1.3382739144512094E-2</v>
      </c>
      <c r="I565" s="7">
        <v>43564</v>
      </c>
      <c r="J565" s="9">
        <v>2878.2</v>
      </c>
      <c r="K565" s="10">
        <f t="shared" si="34"/>
        <v>-6.0674708281390315E-3</v>
      </c>
      <c r="M565" s="7">
        <v>43564</v>
      </c>
      <c r="N565" s="9">
        <v>26150.58</v>
      </c>
      <c r="O565" s="10">
        <f t="shared" si="35"/>
        <v>-7.229788368104147E-3</v>
      </c>
      <c r="R565" s="4"/>
      <c r="S565" s="3"/>
    </row>
    <row r="566" spans="1:19" x14ac:dyDescent="0.3">
      <c r="A566" s="7">
        <v>43339</v>
      </c>
      <c r="B566" s="9">
        <v>6911.9</v>
      </c>
      <c r="C566" s="10">
        <f t="shared" si="32"/>
        <v>3.0092489098328176E-2</v>
      </c>
      <c r="E566" s="7">
        <v>43339</v>
      </c>
      <c r="F566" s="9">
        <v>287.99</v>
      </c>
      <c r="G566" s="10">
        <f t="shared" si="33"/>
        <v>5.0100273473108511E-2</v>
      </c>
      <c r="I566" s="7">
        <v>43565</v>
      </c>
      <c r="J566" s="9">
        <v>2888.21</v>
      </c>
      <c r="K566" s="10">
        <f t="shared" si="34"/>
        <v>3.4778681120145294E-3</v>
      </c>
      <c r="M566" s="7">
        <v>43565</v>
      </c>
      <c r="N566" s="9">
        <v>26157.16</v>
      </c>
      <c r="O566" s="10">
        <f t="shared" si="35"/>
        <v>2.5161965814900119E-4</v>
      </c>
      <c r="R566" s="4"/>
      <c r="S566" s="3"/>
    </row>
    <row r="567" spans="1:19" x14ac:dyDescent="0.3">
      <c r="A567" s="7">
        <v>43340</v>
      </c>
      <c r="B567" s="9">
        <v>7071.01</v>
      </c>
      <c r="C567" s="10">
        <f t="shared" si="32"/>
        <v>2.301971961399913E-2</v>
      </c>
      <c r="E567" s="7">
        <v>43340</v>
      </c>
      <c r="F567" s="9">
        <v>295.39</v>
      </c>
      <c r="G567" s="10">
        <f t="shared" si="33"/>
        <v>2.5695336643633378E-2</v>
      </c>
      <c r="I567" s="7">
        <v>43566</v>
      </c>
      <c r="J567" s="9">
        <v>2888.32</v>
      </c>
      <c r="K567" s="10">
        <f t="shared" si="34"/>
        <v>3.8085873257182588E-5</v>
      </c>
      <c r="M567" s="7">
        <v>43566</v>
      </c>
      <c r="N567" s="9">
        <v>26143.05</v>
      </c>
      <c r="O567" s="10">
        <f t="shared" si="35"/>
        <v>-5.3943165083673384E-4</v>
      </c>
      <c r="R567" s="4"/>
      <c r="S567" s="3"/>
    </row>
    <row r="568" spans="1:19" x14ac:dyDescent="0.3">
      <c r="A568" s="7">
        <v>43341</v>
      </c>
      <c r="B568" s="9">
        <v>7030.9</v>
      </c>
      <c r="C568" s="10">
        <f t="shared" si="32"/>
        <v>-5.6724569757362221E-3</v>
      </c>
      <c r="E568" s="7">
        <v>43341</v>
      </c>
      <c r="F568" s="9">
        <v>289</v>
      </c>
      <c r="G568" s="10">
        <f t="shared" si="33"/>
        <v>-2.1632418159043931E-2</v>
      </c>
      <c r="I568" s="7">
        <v>43567</v>
      </c>
      <c r="J568" s="9">
        <v>2907.41</v>
      </c>
      <c r="K568" s="10">
        <f t="shared" si="34"/>
        <v>6.6093784622201449E-3</v>
      </c>
      <c r="M568" s="7">
        <v>43567</v>
      </c>
      <c r="N568" s="9">
        <v>26412.3</v>
      </c>
      <c r="O568" s="10">
        <f t="shared" si="35"/>
        <v>1.0299104350869543E-2</v>
      </c>
      <c r="R568" s="4"/>
      <c r="S568" s="3"/>
    </row>
    <row r="569" spans="1:19" x14ac:dyDescent="0.3">
      <c r="A569" s="7">
        <v>43342</v>
      </c>
      <c r="B569" s="9">
        <v>6983</v>
      </c>
      <c r="C569" s="10">
        <f t="shared" si="32"/>
        <v>-6.8127835696709721E-3</v>
      </c>
      <c r="E569" s="7">
        <v>43342</v>
      </c>
      <c r="F569" s="9">
        <v>284.52</v>
      </c>
      <c r="G569" s="10">
        <f t="shared" si="33"/>
        <v>-1.5501730103806292E-2</v>
      </c>
      <c r="I569" s="7">
        <v>43570</v>
      </c>
      <c r="J569" s="9">
        <v>2905.58</v>
      </c>
      <c r="K569" s="10">
        <f t="shared" si="34"/>
        <v>-6.2942619032056962E-4</v>
      </c>
      <c r="M569" s="7">
        <v>43570</v>
      </c>
      <c r="N569" s="9">
        <v>26384.77</v>
      </c>
      <c r="O569" s="10">
        <f t="shared" si="35"/>
        <v>-1.0423174051483149E-3</v>
      </c>
      <c r="R569" s="4"/>
      <c r="S569" s="3"/>
    </row>
    <row r="570" spans="1:19" x14ac:dyDescent="0.3">
      <c r="A570" s="7">
        <v>43343</v>
      </c>
      <c r="B570" s="9">
        <v>7015.01</v>
      </c>
      <c r="C570" s="10">
        <f t="shared" si="32"/>
        <v>4.5839896892453415E-3</v>
      </c>
      <c r="E570" s="7">
        <v>43343</v>
      </c>
      <c r="F570" s="9">
        <v>281.94</v>
      </c>
      <c r="G570" s="10">
        <f t="shared" si="33"/>
        <v>-9.0679038380429653E-3</v>
      </c>
      <c r="I570" s="7">
        <v>43571</v>
      </c>
      <c r="J570" s="9">
        <v>2907.06</v>
      </c>
      <c r="K570" s="10">
        <f t="shared" si="34"/>
        <v>5.0936473957007488E-4</v>
      </c>
      <c r="M570" s="7">
        <v>43571</v>
      </c>
      <c r="N570" s="9">
        <v>26452.66</v>
      </c>
      <c r="O570" s="10">
        <f t="shared" si="35"/>
        <v>2.5730753006374288E-3</v>
      </c>
      <c r="R570" s="4"/>
      <c r="S570" s="3"/>
    </row>
    <row r="571" spans="1:19" x14ac:dyDescent="0.3">
      <c r="A571" s="7">
        <v>43344</v>
      </c>
      <c r="B571" s="9">
        <v>7191.08</v>
      </c>
      <c r="C571" s="10">
        <f t="shared" si="32"/>
        <v>2.5099037635014022E-2</v>
      </c>
      <c r="E571" s="7">
        <v>43344</v>
      </c>
      <c r="F571" s="9">
        <v>294.64</v>
      </c>
      <c r="G571" s="10">
        <f t="shared" si="33"/>
        <v>4.5045045045045008E-2</v>
      </c>
      <c r="I571" s="7">
        <v>43572</v>
      </c>
      <c r="J571" s="9">
        <v>2900.45</v>
      </c>
      <c r="K571" s="10">
        <f t="shared" si="34"/>
        <v>-2.2737748790875069E-3</v>
      </c>
      <c r="M571" s="7">
        <v>43572</v>
      </c>
      <c r="N571" s="9">
        <v>26449.54</v>
      </c>
      <c r="O571" s="10">
        <f t="shared" si="35"/>
        <v>-1.1794655055480173E-4</v>
      </c>
      <c r="R571" s="4"/>
      <c r="S571" s="3"/>
    </row>
    <row r="572" spans="1:19" x14ac:dyDescent="0.3">
      <c r="A572" s="7">
        <v>43345</v>
      </c>
      <c r="B572" s="9">
        <v>7295</v>
      </c>
      <c r="C572" s="10">
        <f t="shared" si="32"/>
        <v>1.4451236810048014E-2</v>
      </c>
      <c r="E572" s="7">
        <v>43345</v>
      </c>
      <c r="F572" s="9">
        <v>295.06</v>
      </c>
      <c r="G572" s="10">
        <f t="shared" si="33"/>
        <v>1.4254683681781699E-3</v>
      </c>
      <c r="I572" s="7">
        <v>43573</v>
      </c>
      <c r="J572" s="9">
        <v>2905.03</v>
      </c>
      <c r="K572" s="10">
        <f t="shared" si="34"/>
        <v>1.5790653174508722E-3</v>
      </c>
      <c r="M572" s="7">
        <v>43573</v>
      </c>
      <c r="N572" s="9">
        <v>26559.54</v>
      </c>
      <c r="O572" s="10">
        <f t="shared" si="35"/>
        <v>4.1588624981757716E-3</v>
      </c>
      <c r="R572" s="4"/>
      <c r="S572" s="3"/>
    </row>
    <row r="573" spans="1:19" x14ac:dyDescent="0.3">
      <c r="A573" s="7">
        <v>43346</v>
      </c>
      <c r="B573" s="9">
        <v>7256.98</v>
      </c>
      <c r="C573" s="10">
        <f t="shared" si="32"/>
        <v>-5.2117888965045149E-3</v>
      </c>
      <c r="E573" s="7">
        <v>43346</v>
      </c>
      <c r="F573" s="9">
        <v>288.60000000000002</v>
      </c>
      <c r="G573" s="10">
        <f t="shared" si="33"/>
        <v>-2.1893852097878329E-2</v>
      </c>
      <c r="I573" s="7">
        <v>43574</v>
      </c>
      <c r="J573" s="12">
        <v>2906.5</v>
      </c>
      <c r="K573" s="10">
        <f t="shared" si="34"/>
        <v>5.0601887071727303E-4</v>
      </c>
      <c r="M573" s="7">
        <v>43574</v>
      </c>
      <c r="N573" s="11">
        <v>26535.294999999998</v>
      </c>
      <c r="O573" s="10">
        <f t="shared" si="35"/>
        <v>-9.1285466540469516E-4</v>
      </c>
      <c r="R573" s="4"/>
      <c r="S573" s="3"/>
    </row>
    <row r="574" spans="1:19" x14ac:dyDescent="0.3">
      <c r="A574" s="7">
        <v>43347</v>
      </c>
      <c r="B574" s="9">
        <v>7360</v>
      </c>
      <c r="C574" s="10">
        <f t="shared" si="32"/>
        <v>1.4195987862719814E-2</v>
      </c>
      <c r="E574" s="7">
        <v>43347</v>
      </c>
      <c r="F574" s="9">
        <v>285.43</v>
      </c>
      <c r="G574" s="10">
        <f t="shared" si="33"/>
        <v>-1.0984060984061038E-2</v>
      </c>
      <c r="I574" s="7">
        <v>43577</v>
      </c>
      <c r="J574" s="9">
        <v>2907.97</v>
      </c>
      <c r="K574" s="10">
        <f t="shared" si="34"/>
        <v>5.0576294512293129E-4</v>
      </c>
      <c r="M574" s="7">
        <v>43577</v>
      </c>
      <c r="N574" s="9">
        <v>26511.05</v>
      </c>
      <c r="O574" s="10">
        <f t="shared" si="35"/>
        <v>-9.1368873042485424E-4</v>
      </c>
      <c r="R574" s="4"/>
      <c r="S574" s="3"/>
    </row>
    <row r="575" spans="1:19" x14ac:dyDescent="0.3">
      <c r="A575" s="7">
        <v>43348</v>
      </c>
      <c r="B575" s="9">
        <v>6687.96</v>
      </c>
      <c r="C575" s="10">
        <f t="shared" si="32"/>
        <v>-9.1309782608695642E-2</v>
      </c>
      <c r="E575" s="7">
        <v>43348</v>
      </c>
      <c r="F575" s="9">
        <v>227.56</v>
      </c>
      <c r="G575" s="10">
        <f t="shared" si="33"/>
        <v>-0.20274673299933435</v>
      </c>
      <c r="I575" s="7">
        <v>43578</v>
      </c>
      <c r="J575" s="9">
        <v>2933.68</v>
      </c>
      <c r="K575" s="10">
        <f t="shared" si="34"/>
        <v>8.841219132246907E-3</v>
      </c>
      <c r="M575" s="7">
        <v>43578</v>
      </c>
      <c r="N575" s="9">
        <v>26656.39</v>
      </c>
      <c r="O575" s="10">
        <f t="shared" si="35"/>
        <v>5.4822423102819443E-3</v>
      </c>
      <c r="R575" s="4"/>
      <c r="S575" s="3"/>
    </row>
    <row r="576" spans="1:19" x14ac:dyDescent="0.3">
      <c r="A576" s="7">
        <v>43349</v>
      </c>
      <c r="B576" s="9">
        <v>6495</v>
      </c>
      <c r="C576" s="10">
        <f t="shared" si="32"/>
        <v>-2.8851847200043069E-2</v>
      </c>
      <c r="E576" s="7">
        <v>43349</v>
      </c>
      <c r="F576" s="9">
        <v>229.03</v>
      </c>
      <c r="G576" s="10">
        <f t="shared" si="33"/>
        <v>6.4598347688521662E-3</v>
      </c>
      <c r="I576" s="7">
        <v>43579</v>
      </c>
      <c r="J576" s="9">
        <v>2927.25</v>
      </c>
      <c r="K576" s="10">
        <f t="shared" si="34"/>
        <v>-2.1917864252405978E-3</v>
      </c>
      <c r="M576" s="7">
        <v>43579</v>
      </c>
      <c r="N576" s="9">
        <v>26597.05</v>
      </c>
      <c r="O576" s="10">
        <f t="shared" si="35"/>
        <v>-2.2261078863266988E-3</v>
      </c>
      <c r="R576" s="4"/>
      <c r="S576" s="3"/>
    </row>
    <row r="577" spans="1:19" x14ac:dyDescent="0.3">
      <c r="A577" s="7">
        <v>43350</v>
      </c>
      <c r="B577" s="9">
        <v>6395.01</v>
      </c>
      <c r="C577" s="10">
        <f t="shared" si="32"/>
        <v>-1.539491916859119E-2</v>
      </c>
      <c r="E577" s="7">
        <v>43350</v>
      </c>
      <c r="F577" s="9">
        <v>215.21</v>
      </c>
      <c r="G577" s="10">
        <f t="shared" si="33"/>
        <v>-6.0341439986027999E-2</v>
      </c>
      <c r="I577" s="7">
        <v>43580</v>
      </c>
      <c r="J577" s="9">
        <v>2926.17</v>
      </c>
      <c r="K577" s="10">
        <f t="shared" si="34"/>
        <v>-3.6894696387391828E-4</v>
      </c>
      <c r="M577" s="7">
        <v>43580</v>
      </c>
      <c r="N577" s="9">
        <v>26462.080000000002</v>
      </c>
      <c r="O577" s="10">
        <f t="shared" si="35"/>
        <v>-5.0746229375061343E-3</v>
      </c>
      <c r="R577" s="4"/>
      <c r="S577" s="3"/>
    </row>
    <row r="578" spans="1:19" x14ac:dyDescent="0.3">
      <c r="A578" s="7">
        <v>43351</v>
      </c>
      <c r="B578" s="9">
        <v>6188</v>
      </c>
      <c r="C578" s="10">
        <f t="shared" si="32"/>
        <v>-3.2370551414305872E-2</v>
      </c>
      <c r="E578" s="7">
        <v>43351</v>
      </c>
      <c r="F578" s="9">
        <v>197</v>
      </c>
      <c r="G578" s="10">
        <f t="shared" si="33"/>
        <v>-8.4615027182751767E-2</v>
      </c>
      <c r="I578" s="7">
        <v>43581</v>
      </c>
      <c r="J578" s="9">
        <v>2939.88</v>
      </c>
      <c r="K578" s="10">
        <f t="shared" si="34"/>
        <v>4.6853053650334859E-3</v>
      </c>
      <c r="M578" s="7">
        <v>43581</v>
      </c>
      <c r="N578" s="9">
        <v>26543.33</v>
      </c>
      <c r="O578" s="10">
        <f t="shared" si="35"/>
        <v>3.0704313493119207E-3</v>
      </c>
      <c r="R578" s="4"/>
      <c r="S578" s="3"/>
    </row>
    <row r="579" spans="1:19" x14ac:dyDescent="0.3">
      <c r="A579" s="7">
        <v>43352</v>
      </c>
      <c r="B579" s="9">
        <v>6235.01</v>
      </c>
      <c r="C579" s="10">
        <f t="shared" si="32"/>
        <v>7.596961861667779E-3</v>
      </c>
      <c r="E579" s="7">
        <v>43352</v>
      </c>
      <c r="F579" s="9">
        <v>195.91</v>
      </c>
      <c r="G579" s="10">
        <f t="shared" si="33"/>
        <v>-5.5329949238578854E-3</v>
      </c>
      <c r="I579" s="7">
        <v>43584</v>
      </c>
      <c r="J579" s="9">
        <v>2943.03</v>
      </c>
      <c r="K579" s="10">
        <f t="shared" si="34"/>
        <v>1.0714723049920715E-3</v>
      </c>
      <c r="M579" s="7">
        <v>43584</v>
      </c>
      <c r="N579" s="9">
        <v>26554.39</v>
      </c>
      <c r="O579" s="10">
        <f t="shared" si="35"/>
        <v>4.1667718406084204E-4</v>
      </c>
      <c r="R579" s="4"/>
      <c r="S579" s="3"/>
    </row>
    <row r="580" spans="1:19" x14ac:dyDescent="0.3">
      <c r="A580" s="7">
        <v>43353</v>
      </c>
      <c r="B580" s="9">
        <v>6300</v>
      </c>
      <c r="C580" s="10">
        <f t="shared" si="32"/>
        <v>1.0423399481315952E-2</v>
      </c>
      <c r="E580" s="7">
        <v>43353</v>
      </c>
      <c r="F580" s="9">
        <v>196.94</v>
      </c>
      <c r="G580" s="10">
        <f t="shared" si="33"/>
        <v>5.2575162064213221E-3</v>
      </c>
      <c r="I580" s="7">
        <v>43585</v>
      </c>
      <c r="J580" s="9">
        <v>2945.83</v>
      </c>
      <c r="K580" s="10">
        <f t="shared" si="34"/>
        <v>9.5140042745052781E-4</v>
      </c>
      <c r="M580" s="7">
        <v>43585</v>
      </c>
      <c r="N580" s="9">
        <v>26592.91</v>
      </c>
      <c r="O580" s="10">
        <f t="shared" si="35"/>
        <v>1.4506076019822124E-3</v>
      </c>
      <c r="R580" s="4"/>
      <c r="S580" s="3"/>
    </row>
    <row r="581" spans="1:19" x14ac:dyDescent="0.3">
      <c r="A581" s="7">
        <v>43354</v>
      </c>
      <c r="B581" s="9">
        <v>6282.53</v>
      </c>
      <c r="C581" s="10">
        <f t="shared" ref="C581:C644" si="36">(B581-B580)/B580</f>
        <v>-2.7730158730159132E-3</v>
      </c>
      <c r="E581" s="7">
        <v>43354</v>
      </c>
      <c r="F581" s="9">
        <v>185.15</v>
      </c>
      <c r="G581" s="10">
        <f t="shared" ref="G581:G644" si="37">(F581-F580)/F580</f>
        <v>-5.9865949020006054E-2</v>
      </c>
      <c r="I581" s="7">
        <v>43586</v>
      </c>
      <c r="J581" s="9">
        <v>2923.73</v>
      </c>
      <c r="K581" s="10">
        <f t="shared" ref="K581:K644" si="38">(J581-J580)/J580</f>
        <v>-7.5021301297087438E-3</v>
      </c>
      <c r="M581" s="7">
        <v>43586</v>
      </c>
      <c r="N581" s="9">
        <v>26430.14</v>
      </c>
      <c r="O581" s="10">
        <f t="shared" ref="O581:O644" si="39">(N581-N580)/N580</f>
        <v>-6.1208043798140349E-3</v>
      </c>
      <c r="R581" s="4"/>
      <c r="S581" s="3"/>
    </row>
    <row r="582" spans="1:19" x14ac:dyDescent="0.3">
      <c r="A582" s="7">
        <v>43355</v>
      </c>
      <c r="B582" s="9">
        <v>6326</v>
      </c>
      <c r="C582" s="10">
        <f t="shared" si="36"/>
        <v>6.9191870154221716E-3</v>
      </c>
      <c r="E582" s="7">
        <v>43355</v>
      </c>
      <c r="F582" s="9">
        <v>182.79</v>
      </c>
      <c r="G582" s="10">
        <f t="shared" si="37"/>
        <v>-1.2746421820145902E-2</v>
      </c>
      <c r="I582" s="7">
        <v>43587</v>
      </c>
      <c r="J582" s="9">
        <v>2917.52</v>
      </c>
      <c r="K582" s="10">
        <f t="shared" si="38"/>
        <v>-2.1239991380873186E-3</v>
      </c>
      <c r="M582" s="7">
        <v>43587</v>
      </c>
      <c r="N582" s="9">
        <v>26307.79</v>
      </c>
      <c r="O582" s="10">
        <f t="shared" si="39"/>
        <v>-4.6291847110911466E-3</v>
      </c>
      <c r="R582" s="4"/>
      <c r="S582" s="3"/>
    </row>
    <row r="583" spans="1:19" x14ac:dyDescent="0.3">
      <c r="A583" s="7">
        <v>43356</v>
      </c>
      <c r="B583" s="9">
        <v>6485.99</v>
      </c>
      <c r="C583" s="10">
        <f t="shared" si="36"/>
        <v>2.5290863104647451E-2</v>
      </c>
      <c r="E583" s="7">
        <v>43356</v>
      </c>
      <c r="F583" s="9">
        <v>211.39</v>
      </c>
      <c r="G583" s="10">
        <f t="shared" si="37"/>
        <v>0.15646370151540015</v>
      </c>
      <c r="I583" s="7">
        <v>43588</v>
      </c>
      <c r="J583" s="9">
        <v>2945.64</v>
      </c>
      <c r="K583" s="10">
        <f t="shared" si="38"/>
        <v>9.6383229592256064E-3</v>
      </c>
      <c r="M583" s="7">
        <v>43588</v>
      </c>
      <c r="N583" s="9">
        <v>26504.95</v>
      </c>
      <c r="O583" s="10">
        <f t="shared" si="39"/>
        <v>7.4943581349858675E-3</v>
      </c>
      <c r="R583" s="4"/>
      <c r="S583" s="3"/>
    </row>
    <row r="584" spans="1:19" x14ac:dyDescent="0.3">
      <c r="A584" s="7">
        <v>43357</v>
      </c>
      <c r="B584" s="9">
        <v>6478.04</v>
      </c>
      <c r="C584" s="10">
        <f t="shared" si="36"/>
        <v>-1.2257188185612095E-3</v>
      </c>
      <c r="E584" s="7">
        <v>43357</v>
      </c>
      <c r="F584" s="9">
        <v>210</v>
      </c>
      <c r="G584" s="10">
        <f t="shared" si="37"/>
        <v>-6.5755239131462528E-3</v>
      </c>
      <c r="I584" s="7">
        <v>43591</v>
      </c>
      <c r="J584" s="9">
        <v>2932.47</v>
      </c>
      <c r="K584" s="10">
        <f t="shared" si="38"/>
        <v>-4.4710147879578202E-3</v>
      </c>
      <c r="M584" s="7">
        <v>43591</v>
      </c>
      <c r="N584" s="9">
        <v>26438.48</v>
      </c>
      <c r="O584" s="10">
        <f t="shared" si="39"/>
        <v>-2.5078334424324953E-3</v>
      </c>
      <c r="R584" s="4"/>
      <c r="S584" s="3"/>
    </row>
    <row r="585" spans="1:19" x14ac:dyDescent="0.3">
      <c r="A585" s="7">
        <v>43358</v>
      </c>
      <c r="B585" s="9">
        <v>6518.68</v>
      </c>
      <c r="C585" s="10">
        <f t="shared" si="36"/>
        <v>6.2735024791449774E-3</v>
      </c>
      <c r="E585" s="7">
        <v>43358</v>
      </c>
      <c r="F585" s="9">
        <v>221.69</v>
      </c>
      <c r="G585" s="10">
        <f t="shared" si="37"/>
        <v>5.5666666666666656E-2</v>
      </c>
      <c r="I585" s="7">
        <v>43592</v>
      </c>
      <c r="J585" s="9">
        <v>2884.05</v>
      </c>
      <c r="K585" s="10">
        <f t="shared" si="38"/>
        <v>-1.6511677868827172E-2</v>
      </c>
      <c r="M585" s="7">
        <v>43592</v>
      </c>
      <c r="N585" s="9">
        <v>25965.09</v>
      </c>
      <c r="O585" s="10">
        <f t="shared" si="39"/>
        <v>-1.7905341002962327E-2</v>
      </c>
      <c r="R585" s="4"/>
      <c r="S585" s="3"/>
    </row>
    <row r="586" spans="1:19" x14ac:dyDescent="0.3">
      <c r="A586" s="7">
        <v>43359</v>
      </c>
      <c r="B586" s="9">
        <v>6498</v>
      </c>
      <c r="C586" s="10">
        <f t="shared" si="36"/>
        <v>-3.1724214104696486E-3</v>
      </c>
      <c r="E586" s="7">
        <v>43359</v>
      </c>
      <c r="F586" s="9">
        <v>220.19</v>
      </c>
      <c r="G586" s="10">
        <f t="shared" si="37"/>
        <v>-6.7662050611213857E-3</v>
      </c>
      <c r="I586" s="7">
        <v>43593</v>
      </c>
      <c r="J586" s="9">
        <v>2879.42</v>
      </c>
      <c r="K586" s="10">
        <f t="shared" si="38"/>
        <v>-1.6053813214056999E-3</v>
      </c>
      <c r="M586" s="7">
        <v>43593</v>
      </c>
      <c r="N586" s="9">
        <v>25967.33</v>
      </c>
      <c r="O586" s="10">
        <f t="shared" si="39"/>
        <v>8.6269679789347951E-5</v>
      </c>
      <c r="R586" s="4"/>
      <c r="S586" s="3"/>
    </row>
    <row r="587" spans="1:19" x14ac:dyDescent="0.3">
      <c r="A587" s="7">
        <v>43360</v>
      </c>
      <c r="B587" s="9">
        <v>6250.7</v>
      </c>
      <c r="C587" s="10">
        <f t="shared" si="36"/>
        <v>-3.8057863958140994E-2</v>
      </c>
      <c r="E587" s="7">
        <v>43360</v>
      </c>
      <c r="F587" s="9">
        <v>195.97</v>
      </c>
      <c r="G587" s="10">
        <f t="shared" si="37"/>
        <v>-0.10999591262091829</v>
      </c>
      <c r="I587" s="7">
        <v>43594</v>
      </c>
      <c r="J587" s="9">
        <v>2870.72</v>
      </c>
      <c r="K587" s="10">
        <f t="shared" si="38"/>
        <v>-3.0214418181440266E-3</v>
      </c>
      <c r="M587" s="7">
        <v>43594</v>
      </c>
      <c r="N587" s="9">
        <v>25828.36</v>
      </c>
      <c r="O587" s="10">
        <f t="shared" si="39"/>
        <v>-5.3517246478556385E-3</v>
      </c>
      <c r="R587" s="4"/>
      <c r="S587" s="3"/>
    </row>
    <row r="588" spans="1:19" x14ac:dyDescent="0.3">
      <c r="A588" s="7">
        <v>43361</v>
      </c>
      <c r="B588" s="9">
        <v>6335.7</v>
      </c>
      <c r="C588" s="10">
        <f t="shared" si="36"/>
        <v>1.3598476970579296E-2</v>
      </c>
      <c r="E588" s="7">
        <v>43361</v>
      </c>
      <c r="F588" s="9">
        <v>208.5</v>
      </c>
      <c r="G588" s="10">
        <f t="shared" si="37"/>
        <v>6.39383579119253E-2</v>
      </c>
      <c r="I588" s="7">
        <v>43595</v>
      </c>
      <c r="J588" s="9">
        <v>2881.4</v>
      </c>
      <c r="K588" s="10">
        <f t="shared" si="38"/>
        <v>3.7203210344444221E-3</v>
      </c>
      <c r="M588" s="7">
        <v>43595</v>
      </c>
      <c r="N588" s="9">
        <v>25942.37</v>
      </c>
      <c r="O588" s="10">
        <f t="shared" si="39"/>
        <v>4.4141401157486732E-3</v>
      </c>
      <c r="R588" s="4"/>
      <c r="S588" s="3"/>
    </row>
    <row r="589" spans="1:19" x14ac:dyDescent="0.3">
      <c r="A589" s="7">
        <v>43362</v>
      </c>
      <c r="B589" s="9">
        <v>6386.94</v>
      </c>
      <c r="C589" s="10">
        <f t="shared" si="36"/>
        <v>8.087504143188564E-3</v>
      </c>
      <c r="E589" s="7">
        <v>43362</v>
      </c>
      <c r="F589" s="9">
        <v>209.81</v>
      </c>
      <c r="G589" s="10">
        <f t="shared" si="37"/>
        <v>6.282973621103128E-3</v>
      </c>
      <c r="I589" s="7">
        <v>43598</v>
      </c>
      <c r="J589" s="9">
        <v>2811.87</v>
      </c>
      <c r="K589" s="10">
        <f t="shared" si="38"/>
        <v>-2.4130630943291525E-2</v>
      </c>
      <c r="M589" s="7">
        <v>43598</v>
      </c>
      <c r="N589" s="9">
        <v>25324.99</v>
      </c>
      <c r="O589" s="10">
        <f t="shared" si="39"/>
        <v>-2.3798134094918752E-2</v>
      </c>
      <c r="R589" s="4"/>
      <c r="S589" s="3"/>
    </row>
    <row r="590" spans="1:19" x14ac:dyDescent="0.3">
      <c r="A590" s="7">
        <v>43363</v>
      </c>
      <c r="B590" s="9">
        <v>6493.11</v>
      </c>
      <c r="C590" s="10">
        <f t="shared" si="36"/>
        <v>1.662298377626846E-2</v>
      </c>
      <c r="E590" s="7">
        <v>43363</v>
      </c>
      <c r="F590" s="9">
        <v>224.41</v>
      </c>
      <c r="G590" s="10">
        <f t="shared" si="37"/>
        <v>6.9586768981459393E-2</v>
      </c>
      <c r="I590" s="7">
        <v>43599</v>
      </c>
      <c r="J590" s="9">
        <v>2834.41</v>
      </c>
      <c r="K590" s="10">
        <f t="shared" si="38"/>
        <v>8.0160178102116966E-3</v>
      </c>
      <c r="M590" s="7">
        <v>43599</v>
      </c>
      <c r="N590" s="9">
        <v>25532.05</v>
      </c>
      <c r="O590" s="10">
        <f t="shared" si="39"/>
        <v>8.1761137911603391E-3</v>
      </c>
      <c r="R590" s="4"/>
      <c r="S590" s="3"/>
    </row>
    <row r="591" spans="1:19" x14ac:dyDescent="0.3">
      <c r="A591" s="7">
        <v>43364</v>
      </c>
      <c r="B591" s="9">
        <v>6750</v>
      </c>
      <c r="C591" s="10">
        <f t="shared" si="36"/>
        <v>3.9563475745829094E-2</v>
      </c>
      <c r="E591" s="7">
        <v>43364</v>
      </c>
      <c r="F591" s="9">
        <v>247.76</v>
      </c>
      <c r="G591" s="10">
        <f t="shared" si="37"/>
        <v>0.10405062163005212</v>
      </c>
      <c r="I591" s="7">
        <v>43600</v>
      </c>
      <c r="J591" s="9">
        <v>2850.96</v>
      </c>
      <c r="K591" s="10">
        <f t="shared" si="38"/>
        <v>5.8389576666749632E-3</v>
      </c>
      <c r="M591" s="7">
        <v>43600</v>
      </c>
      <c r="N591" s="9">
        <v>25648.02</v>
      </c>
      <c r="O591" s="10">
        <f t="shared" si="39"/>
        <v>4.5421342978727193E-3</v>
      </c>
      <c r="R591" s="4"/>
      <c r="S591" s="3"/>
    </row>
    <row r="592" spans="1:19" x14ac:dyDescent="0.3">
      <c r="A592" s="7">
        <v>43365</v>
      </c>
      <c r="B592" s="9">
        <v>6707.33</v>
      </c>
      <c r="C592" s="10">
        <f t="shared" si="36"/>
        <v>-6.3214814814814922E-3</v>
      </c>
      <c r="E592" s="7">
        <v>43365</v>
      </c>
      <c r="F592" s="9">
        <v>240.71</v>
      </c>
      <c r="G592" s="10">
        <f t="shared" si="37"/>
        <v>-2.8454956409428411E-2</v>
      </c>
      <c r="I592" s="7">
        <v>43601</v>
      </c>
      <c r="J592" s="9">
        <v>2876.32</v>
      </c>
      <c r="K592" s="10">
        <f t="shared" si="38"/>
        <v>8.8952493195275026E-3</v>
      </c>
      <c r="M592" s="7">
        <v>43601</v>
      </c>
      <c r="N592" s="9">
        <v>25862.68</v>
      </c>
      <c r="O592" s="10">
        <f t="shared" si="39"/>
        <v>8.3694569795251198E-3</v>
      </c>
      <c r="R592" s="4"/>
      <c r="S592" s="3"/>
    </row>
    <row r="593" spans="1:19" x14ac:dyDescent="0.3">
      <c r="A593" s="7">
        <v>43366</v>
      </c>
      <c r="B593" s="9">
        <v>6696.99</v>
      </c>
      <c r="C593" s="10">
        <f t="shared" si="36"/>
        <v>-1.5415970289221115E-3</v>
      </c>
      <c r="E593" s="7">
        <v>43366</v>
      </c>
      <c r="F593" s="9">
        <v>244.35</v>
      </c>
      <c r="G593" s="10">
        <f t="shared" si="37"/>
        <v>1.5121930954260256E-2</v>
      </c>
      <c r="I593" s="7">
        <v>43602</v>
      </c>
      <c r="J593" s="9">
        <v>2859.53</v>
      </c>
      <c r="K593" s="10">
        <f t="shared" si="38"/>
        <v>-5.8373199087723071E-3</v>
      </c>
      <c r="M593" s="7">
        <v>43602</v>
      </c>
      <c r="N593" s="9">
        <v>25764</v>
      </c>
      <c r="O593" s="10">
        <f t="shared" si="39"/>
        <v>-3.8155365182572067E-3</v>
      </c>
      <c r="R593" s="4"/>
      <c r="S593" s="3"/>
    </row>
    <row r="594" spans="1:19" x14ac:dyDescent="0.3">
      <c r="A594" s="7">
        <v>43367</v>
      </c>
      <c r="B594" s="9">
        <v>6582.09</v>
      </c>
      <c r="C594" s="10">
        <f t="shared" si="36"/>
        <v>-1.7156961560342725E-2</v>
      </c>
      <c r="E594" s="7">
        <v>43367</v>
      </c>
      <c r="F594" s="9">
        <v>228.01</v>
      </c>
      <c r="G594" s="10">
        <f t="shared" si="37"/>
        <v>-6.6871291180683468E-2</v>
      </c>
      <c r="I594" s="7">
        <v>43605</v>
      </c>
      <c r="J594" s="9">
        <v>2840.23</v>
      </c>
      <c r="K594" s="10">
        <f t="shared" si="38"/>
        <v>-6.7493609089606266E-3</v>
      </c>
      <c r="M594" s="7">
        <v>43605</v>
      </c>
      <c r="N594" s="9">
        <v>25679.9</v>
      </c>
      <c r="O594" s="10">
        <f t="shared" si="39"/>
        <v>-3.2642446825026606E-3</v>
      </c>
      <c r="R594" s="4"/>
      <c r="S594" s="3"/>
    </row>
    <row r="595" spans="1:19" x14ac:dyDescent="0.3">
      <c r="A595" s="7">
        <v>43368</v>
      </c>
      <c r="B595" s="9">
        <v>6436.89</v>
      </c>
      <c r="C595" s="10">
        <f t="shared" si="36"/>
        <v>-2.2059862444907288E-2</v>
      </c>
      <c r="E595" s="7">
        <v>43368</v>
      </c>
      <c r="F595" s="9">
        <v>219.19</v>
      </c>
      <c r="G595" s="10">
        <f t="shared" si="37"/>
        <v>-3.8682513924827827E-2</v>
      </c>
      <c r="I595" s="7">
        <v>43606</v>
      </c>
      <c r="J595" s="9">
        <v>2864.36</v>
      </c>
      <c r="K595" s="10">
        <f t="shared" si="38"/>
        <v>8.4957908338409594E-3</v>
      </c>
      <c r="M595" s="7">
        <v>43606</v>
      </c>
      <c r="N595" s="9">
        <v>25877.33</v>
      </c>
      <c r="O595" s="10">
        <f t="shared" si="39"/>
        <v>7.6881140502883683E-3</v>
      </c>
      <c r="R595" s="4"/>
      <c r="S595" s="3"/>
    </row>
    <row r="596" spans="1:19" x14ac:dyDescent="0.3">
      <c r="A596" s="7">
        <v>43369</v>
      </c>
      <c r="B596" s="9">
        <v>6455.66</v>
      </c>
      <c r="C596" s="10">
        <f t="shared" si="36"/>
        <v>2.9160044679961169E-3</v>
      </c>
      <c r="E596" s="7">
        <v>43369</v>
      </c>
      <c r="F596" s="9">
        <v>214.15</v>
      </c>
      <c r="G596" s="10">
        <f t="shared" si="37"/>
        <v>-2.2993749714859218E-2</v>
      </c>
      <c r="I596" s="7">
        <v>43607</v>
      </c>
      <c r="J596" s="9">
        <v>2856.27</v>
      </c>
      <c r="K596" s="10">
        <f t="shared" si="38"/>
        <v>-2.8243656523621839E-3</v>
      </c>
      <c r="M596" s="7">
        <v>43607</v>
      </c>
      <c r="N596" s="9">
        <v>25776.61</v>
      </c>
      <c r="O596" s="10">
        <f t="shared" si="39"/>
        <v>-3.8922098995530512E-3</v>
      </c>
      <c r="R596" s="4"/>
      <c r="S596" s="3"/>
    </row>
    <row r="597" spans="1:19" x14ac:dyDescent="0.3">
      <c r="A597" s="7">
        <v>43370</v>
      </c>
      <c r="B597" s="9">
        <v>6680.01</v>
      </c>
      <c r="C597" s="10">
        <f t="shared" si="36"/>
        <v>3.4752449788247888E-2</v>
      </c>
      <c r="E597" s="7">
        <v>43370</v>
      </c>
      <c r="F597" s="9">
        <v>229</v>
      </c>
      <c r="G597" s="10">
        <f t="shared" si="37"/>
        <v>6.9343917814615894E-2</v>
      </c>
      <c r="I597" s="7">
        <v>43608</v>
      </c>
      <c r="J597" s="9">
        <v>2822.24</v>
      </c>
      <c r="K597" s="10">
        <f t="shared" si="38"/>
        <v>-1.1914139769699713E-2</v>
      </c>
      <c r="M597" s="7">
        <v>43608</v>
      </c>
      <c r="N597" s="9">
        <v>25490.47</v>
      </c>
      <c r="O597" s="10">
        <f t="shared" si="39"/>
        <v>-1.1100761504325022E-2</v>
      </c>
      <c r="R597" s="4"/>
      <c r="S597" s="3"/>
    </row>
    <row r="598" spans="1:19" x14ac:dyDescent="0.3">
      <c r="A598" s="7">
        <v>43371</v>
      </c>
      <c r="B598" s="9">
        <v>6620.01</v>
      </c>
      <c r="C598" s="10">
        <f t="shared" si="36"/>
        <v>-8.9820224820022724E-3</v>
      </c>
      <c r="E598" s="7">
        <v>43371</v>
      </c>
      <c r="F598" s="9">
        <v>220.67</v>
      </c>
      <c r="G598" s="10">
        <f t="shared" si="37"/>
        <v>-3.637554585152844E-2</v>
      </c>
      <c r="I598" s="7">
        <v>43609</v>
      </c>
      <c r="J598" s="9">
        <v>2826.06</v>
      </c>
      <c r="K598" s="10">
        <f t="shared" si="38"/>
        <v>1.353534780883328E-3</v>
      </c>
      <c r="M598" s="7">
        <v>43609</v>
      </c>
      <c r="N598" s="9">
        <v>25585.69</v>
      </c>
      <c r="O598" s="10">
        <f t="shared" si="39"/>
        <v>3.7355137037487938E-3</v>
      </c>
      <c r="R598" s="4"/>
      <c r="S598" s="3"/>
    </row>
    <row r="599" spans="1:19" x14ac:dyDescent="0.3">
      <c r="A599" s="7">
        <v>43372</v>
      </c>
      <c r="B599" s="9">
        <v>6581</v>
      </c>
      <c r="C599" s="10">
        <f t="shared" si="36"/>
        <v>-5.8927403432925659E-3</v>
      </c>
      <c r="E599" s="7">
        <v>43372</v>
      </c>
      <c r="F599" s="9">
        <v>231.01</v>
      </c>
      <c r="G599" s="10">
        <f t="shared" si="37"/>
        <v>4.6857298228123463E-2</v>
      </c>
      <c r="I599" s="7">
        <v>43612</v>
      </c>
      <c r="J599" s="12">
        <v>2814.2249999999999</v>
      </c>
      <c r="K599" s="10">
        <f t="shared" si="38"/>
        <v>-4.187809176026E-3</v>
      </c>
      <c r="M599" s="7">
        <v>43612</v>
      </c>
      <c r="N599" s="11">
        <v>25466.73</v>
      </c>
      <c r="O599" s="10">
        <f t="shared" si="39"/>
        <v>-4.649473983308605E-3</v>
      </c>
      <c r="R599" s="4"/>
      <c r="S599" s="3"/>
    </row>
    <row r="600" spans="1:19" x14ac:dyDescent="0.3">
      <c r="A600" s="7">
        <v>43373</v>
      </c>
      <c r="B600" s="9">
        <v>6605</v>
      </c>
      <c r="C600" s="10">
        <f t="shared" si="36"/>
        <v>3.6468621790001518E-3</v>
      </c>
      <c r="E600" s="7">
        <v>43373</v>
      </c>
      <c r="F600" s="9">
        <v>232.27</v>
      </c>
      <c r="G600" s="10">
        <f t="shared" si="37"/>
        <v>5.454309337258211E-3</v>
      </c>
      <c r="I600" s="7">
        <v>43613</v>
      </c>
      <c r="J600" s="9">
        <v>2802.39</v>
      </c>
      <c r="K600" s="10">
        <f t="shared" si="38"/>
        <v>-4.2054206753191509E-3</v>
      </c>
      <c r="M600" s="7">
        <v>43613</v>
      </c>
      <c r="N600" s="9">
        <v>25347.77</v>
      </c>
      <c r="O600" s="10">
        <f t="shared" si="39"/>
        <v>-4.6711925716414757E-3</v>
      </c>
      <c r="R600" s="4"/>
      <c r="S600" s="3"/>
    </row>
    <row r="601" spans="1:19" x14ac:dyDescent="0.3">
      <c r="A601" s="7">
        <v>43374</v>
      </c>
      <c r="B601" s="9">
        <v>6572.83</v>
      </c>
      <c r="C601" s="10">
        <f t="shared" si="36"/>
        <v>-4.8705526116578461E-3</v>
      </c>
      <c r="E601" s="7">
        <v>43374</v>
      </c>
      <c r="F601" s="9">
        <v>230.4</v>
      </c>
      <c r="G601" s="10">
        <f t="shared" si="37"/>
        <v>-8.0509751582210545E-3</v>
      </c>
      <c r="I601" s="7">
        <v>43614</v>
      </c>
      <c r="J601" s="9">
        <v>2783.02</v>
      </c>
      <c r="K601" s="10">
        <f t="shared" si="38"/>
        <v>-6.9119572935957847E-3</v>
      </c>
      <c r="M601" s="7">
        <v>43614</v>
      </c>
      <c r="N601" s="9">
        <v>25126.41</v>
      </c>
      <c r="O601" s="10">
        <f t="shared" si="39"/>
        <v>-8.7329181225804312E-3</v>
      </c>
      <c r="R601" s="4"/>
      <c r="S601" s="3"/>
    </row>
    <row r="602" spans="1:19" x14ac:dyDescent="0.3">
      <c r="A602" s="7">
        <v>43375</v>
      </c>
      <c r="B602" s="9">
        <v>6498.46</v>
      </c>
      <c r="C602" s="10">
        <f t="shared" si="36"/>
        <v>-1.1314760917291318E-2</v>
      </c>
      <c r="E602" s="7">
        <v>43375</v>
      </c>
      <c r="F602" s="9">
        <v>224.85</v>
      </c>
      <c r="G602" s="10">
        <f t="shared" si="37"/>
        <v>-2.4088541666666716E-2</v>
      </c>
      <c r="I602" s="7">
        <v>43615</v>
      </c>
      <c r="J602" s="9">
        <v>2788.86</v>
      </c>
      <c r="K602" s="10">
        <f t="shared" si="38"/>
        <v>2.0984398243635138E-3</v>
      </c>
      <c r="M602" s="7">
        <v>43615</v>
      </c>
      <c r="N602" s="9">
        <v>25169.88</v>
      </c>
      <c r="O602" s="10">
        <f t="shared" si="39"/>
        <v>1.7300521642367997E-3</v>
      </c>
      <c r="R602" s="4"/>
      <c r="S602" s="3"/>
    </row>
    <row r="603" spans="1:19" x14ac:dyDescent="0.3">
      <c r="A603" s="7">
        <v>43376</v>
      </c>
      <c r="B603" s="9">
        <v>6466.03</v>
      </c>
      <c r="C603" s="10">
        <f t="shared" si="36"/>
        <v>-4.9904131132607246E-3</v>
      </c>
      <c r="E603" s="7">
        <v>43376</v>
      </c>
      <c r="F603" s="9">
        <v>219.01</v>
      </c>
      <c r="G603" s="10">
        <f t="shared" si="37"/>
        <v>-2.5972870802757411E-2</v>
      </c>
      <c r="I603" s="7">
        <v>43616</v>
      </c>
      <c r="J603" s="9">
        <v>2752.06</v>
      </c>
      <c r="K603" s="10">
        <f t="shared" si="38"/>
        <v>-1.3195355808466607E-2</v>
      </c>
      <c r="M603" s="7">
        <v>43616</v>
      </c>
      <c r="N603" s="9">
        <v>24815.040000000001</v>
      </c>
      <c r="O603" s="10">
        <f t="shared" si="39"/>
        <v>-1.4097802611693029E-2</v>
      </c>
      <c r="R603" s="4"/>
      <c r="S603" s="3"/>
    </row>
    <row r="604" spans="1:19" x14ac:dyDescent="0.3">
      <c r="A604" s="7">
        <v>43377</v>
      </c>
      <c r="B604" s="9">
        <v>6547.45</v>
      </c>
      <c r="C604" s="10">
        <f t="shared" si="36"/>
        <v>1.2591961373516683E-2</v>
      </c>
      <c r="E604" s="7">
        <v>43377</v>
      </c>
      <c r="F604" s="9">
        <v>221</v>
      </c>
      <c r="G604" s="10">
        <f t="shared" si="37"/>
        <v>9.0863430893566924E-3</v>
      </c>
      <c r="I604" s="7">
        <v>43619</v>
      </c>
      <c r="J604" s="9">
        <v>2744.45</v>
      </c>
      <c r="K604" s="10">
        <f t="shared" si="38"/>
        <v>-2.7652013400871083E-3</v>
      </c>
      <c r="M604" s="7">
        <v>43619</v>
      </c>
      <c r="N604" s="9">
        <v>24819.78</v>
      </c>
      <c r="O604" s="10">
        <f t="shared" si="39"/>
        <v>1.910131919996084E-4</v>
      </c>
      <c r="R604" s="4"/>
      <c r="S604" s="3"/>
    </row>
    <row r="605" spans="1:19" x14ac:dyDescent="0.3">
      <c r="A605" s="7">
        <v>43378</v>
      </c>
      <c r="B605" s="9">
        <v>6593.94</v>
      </c>
      <c r="C605" s="10">
        <f t="shared" si="36"/>
        <v>7.1004742304255526E-3</v>
      </c>
      <c r="E605" s="7">
        <v>43378</v>
      </c>
      <c r="F605" s="9">
        <v>226.89</v>
      </c>
      <c r="G605" s="10">
        <f t="shared" si="37"/>
        <v>2.6651583710407177E-2</v>
      </c>
      <c r="I605" s="7">
        <v>43620</v>
      </c>
      <c r="J605" s="9">
        <v>2803.27</v>
      </c>
      <c r="K605" s="10">
        <f t="shared" si="38"/>
        <v>2.1432345278653342E-2</v>
      </c>
      <c r="M605" s="7">
        <v>43620</v>
      </c>
      <c r="N605" s="9">
        <v>25332.18</v>
      </c>
      <c r="O605" s="10">
        <f t="shared" si="39"/>
        <v>2.064482441020837E-2</v>
      </c>
      <c r="R605" s="4"/>
      <c r="S605" s="3"/>
    </row>
    <row r="606" spans="1:19" x14ac:dyDescent="0.3">
      <c r="A606" s="7">
        <v>43379</v>
      </c>
      <c r="B606" s="9">
        <v>6552.43</v>
      </c>
      <c r="C606" s="10">
        <f t="shared" si="36"/>
        <v>-6.2951740537522801E-3</v>
      </c>
      <c r="E606" s="7">
        <v>43379</v>
      </c>
      <c r="F606" s="9">
        <v>223.85</v>
      </c>
      <c r="G606" s="10">
        <f t="shared" si="37"/>
        <v>-1.3398563180395753E-2</v>
      </c>
      <c r="I606" s="7">
        <v>43621</v>
      </c>
      <c r="J606" s="9">
        <v>2826.15</v>
      </c>
      <c r="K606" s="10">
        <f t="shared" si="38"/>
        <v>8.1618966421358307E-3</v>
      </c>
      <c r="M606" s="7">
        <v>43621</v>
      </c>
      <c r="N606" s="9">
        <v>25539.57</v>
      </c>
      <c r="O606" s="10">
        <f t="shared" si="39"/>
        <v>8.186820084177494E-3</v>
      </c>
      <c r="R606" s="4"/>
      <c r="S606" s="3"/>
    </row>
    <row r="607" spans="1:19" x14ac:dyDescent="0.3">
      <c r="A607" s="7">
        <v>43380</v>
      </c>
      <c r="B607" s="9">
        <v>6570</v>
      </c>
      <c r="C607" s="10">
        <f t="shared" si="36"/>
        <v>2.6814479513706684E-3</v>
      </c>
      <c r="E607" s="7">
        <v>43380</v>
      </c>
      <c r="F607" s="9">
        <v>224.82</v>
      </c>
      <c r="G607" s="10">
        <f t="shared" si="37"/>
        <v>4.3332588787134193E-3</v>
      </c>
      <c r="I607" s="7">
        <v>43622</v>
      </c>
      <c r="J607" s="9">
        <v>2843.49</v>
      </c>
      <c r="K607" s="10">
        <f t="shared" si="38"/>
        <v>6.1355554376093593E-3</v>
      </c>
      <c r="M607" s="7">
        <v>43622</v>
      </c>
      <c r="N607" s="9">
        <v>25720.66</v>
      </c>
      <c r="O607" s="10">
        <f t="shared" si="39"/>
        <v>7.0905657377943378E-3</v>
      </c>
      <c r="R607" s="4"/>
      <c r="S607" s="3"/>
    </row>
    <row r="608" spans="1:19" x14ac:dyDescent="0.3">
      <c r="A608" s="7">
        <v>43381</v>
      </c>
      <c r="B608" s="9">
        <v>6608.07</v>
      </c>
      <c r="C608" s="10">
        <f t="shared" si="36"/>
        <v>5.7945205479451615E-3</v>
      </c>
      <c r="E608" s="7">
        <v>43381</v>
      </c>
      <c r="F608" s="9">
        <v>227.68</v>
      </c>
      <c r="G608" s="10">
        <f t="shared" si="37"/>
        <v>1.2721288141624472E-2</v>
      </c>
      <c r="I608" s="7">
        <v>43623</v>
      </c>
      <c r="J608" s="9">
        <v>2873.34</v>
      </c>
      <c r="K608" s="10">
        <f t="shared" si="38"/>
        <v>1.0497663083042447E-2</v>
      </c>
      <c r="M608" s="7">
        <v>43623</v>
      </c>
      <c r="N608" s="9">
        <v>25983.94</v>
      </c>
      <c r="O608" s="10">
        <f t="shared" si="39"/>
        <v>1.0236129243961813E-2</v>
      </c>
      <c r="R608" s="4"/>
      <c r="S608" s="3"/>
    </row>
    <row r="609" spans="1:19" x14ac:dyDescent="0.3">
      <c r="A609" s="7">
        <v>43382</v>
      </c>
      <c r="B609" s="9">
        <v>6589.48</v>
      </c>
      <c r="C609" s="10">
        <f t="shared" si="36"/>
        <v>-2.8132268574636993E-3</v>
      </c>
      <c r="E609" s="7">
        <v>43382</v>
      </c>
      <c r="F609" s="9">
        <v>226.15</v>
      </c>
      <c r="G609" s="10">
        <f t="shared" si="37"/>
        <v>-6.7199578355586834E-3</v>
      </c>
      <c r="I609" s="7">
        <v>43626</v>
      </c>
      <c r="J609" s="9">
        <v>2886.73</v>
      </c>
      <c r="K609" s="10">
        <f t="shared" si="38"/>
        <v>4.6600819951693401E-3</v>
      </c>
      <c r="M609" s="7">
        <v>43626</v>
      </c>
      <c r="N609" s="9">
        <v>26062.68</v>
      </c>
      <c r="O609" s="10">
        <f t="shared" si="39"/>
        <v>3.0303333520629127E-3</v>
      </c>
      <c r="R609" s="4"/>
      <c r="S609" s="3"/>
    </row>
    <row r="610" spans="1:19" x14ac:dyDescent="0.3">
      <c r="A610" s="7">
        <v>43383</v>
      </c>
      <c r="B610" s="9">
        <v>6524.56</v>
      </c>
      <c r="C610" s="10">
        <f t="shared" si="36"/>
        <v>-9.8520672344402233E-3</v>
      </c>
      <c r="E610" s="7">
        <v>43383</v>
      </c>
      <c r="F610" s="9">
        <v>223.61</v>
      </c>
      <c r="G610" s="10">
        <f t="shared" si="37"/>
        <v>-1.1231483528631403E-2</v>
      </c>
      <c r="I610" s="7">
        <v>43627</v>
      </c>
      <c r="J610" s="9">
        <v>2885.72</v>
      </c>
      <c r="K610" s="10">
        <f t="shared" si="38"/>
        <v>-3.4987685027703259E-4</v>
      </c>
      <c r="M610" s="7">
        <v>43627</v>
      </c>
      <c r="N610" s="9">
        <v>26048.51</v>
      </c>
      <c r="O610" s="10">
        <f t="shared" si="39"/>
        <v>-5.4368929058722635E-4</v>
      </c>
      <c r="R610" s="4"/>
      <c r="S610" s="3"/>
    </row>
    <row r="611" spans="1:19" x14ac:dyDescent="0.3">
      <c r="A611" s="7">
        <v>43384</v>
      </c>
      <c r="B611" s="9">
        <v>6154.69</v>
      </c>
      <c r="C611" s="10">
        <f t="shared" si="36"/>
        <v>-5.6688880169697385E-2</v>
      </c>
      <c r="E611" s="7">
        <v>43384</v>
      </c>
      <c r="F611" s="9">
        <v>188.32</v>
      </c>
      <c r="G611" s="10">
        <f t="shared" si="37"/>
        <v>-0.15781941773623728</v>
      </c>
      <c r="I611" s="7">
        <v>43628</v>
      </c>
      <c r="J611" s="9">
        <v>2879.84</v>
      </c>
      <c r="K611" s="10">
        <f t="shared" si="38"/>
        <v>-2.0376197274855684E-3</v>
      </c>
      <c r="M611" s="7">
        <v>43628</v>
      </c>
      <c r="N611" s="9">
        <v>26004.83</v>
      </c>
      <c r="O611" s="10">
        <f t="shared" si="39"/>
        <v>-1.6768713450403365E-3</v>
      </c>
      <c r="R611" s="4"/>
      <c r="S611" s="3"/>
    </row>
    <row r="612" spans="1:19" x14ac:dyDescent="0.3">
      <c r="A612" s="7">
        <v>43385</v>
      </c>
      <c r="B612" s="9">
        <v>6188.01</v>
      </c>
      <c r="C612" s="10">
        <f t="shared" si="36"/>
        <v>5.4137576384839237E-3</v>
      </c>
      <c r="E612" s="7">
        <v>43385</v>
      </c>
      <c r="F612" s="9">
        <v>194.1</v>
      </c>
      <c r="G612" s="10">
        <f t="shared" si="37"/>
        <v>3.0692438402718784E-2</v>
      </c>
      <c r="I612" s="7">
        <v>43629</v>
      </c>
      <c r="J612" s="9">
        <v>2891.64</v>
      </c>
      <c r="K612" s="10">
        <f t="shared" si="38"/>
        <v>4.0974498583253678E-3</v>
      </c>
      <c r="M612" s="7">
        <v>43629</v>
      </c>
      <c r="N612" s="9">
        <v>26106.77</v>
      </c>
      <c r="O612" s="10">
        <f t="shared" si="39"/>
        <v>3.9200410077665834E-3</v>
      </c>
      <c r="R612" s="4"/>
      <c r="S612" s="3"/>
    </row>
    <row r="613" spans="1:19" x14ac:dyDescent="0.3">
      <c r="A613" s="7">
        <v>43386</v>
      </c>
      <c r="B613" s="9">
        <v>6196</v>
      </c>
      <c r="C613" s="10">
        <f t="shared" si="36"/>
        <v>1.291206704578658E-3</v>
      </c>
      <c r="E613" s="7">
        <v>43386</v>
      </c>
      <c r="F613" s="9">
        <v>196.72</v>
      </c>
      <c r="G613" s="10">
        <f t="shared" si="37"/>
        <v>1.3498196805770246E-2</v>
      </c>
      <c r="I613" s="7">
        <v>43630</v>
      </c>
      <c r="J613" s="9">
        <v>2886.98</v>
      </c>
      <c r="K613" s="10">
        <f t="shared" si="38"/>
        <v>-1.6115422390061884E-3</v>
      </c>
      <c r="M613" s="7">
        <v>43630</v>
      </c>
      <c r="N613" s="9">
        <v>26089.61</v>
      </c>
      <c r="O613" s="10">
        <f t="shared" si="39"/>
        <v>-6.5730076911084195E-4</v>
      </c>
      <c r="R613" s="4"/>
      <c r="S613" s="3"/>
    </row>
    <row r="614" spans="1:19" x14ac:dyDescent="0.3">
      <c r="A614" s="7">
        <v>43387</v>
      </c>
      <c r="B614" s="9">
        <v>6183.49</v>
      </c>
      <c r="C614" s="10">
        <f t="shared" si="36"/>
        <v>-2.019044544867692E-3</v>
      </c>
      <c r="E614" s="7">
        <v>43387</v>
      </c>
      <c r="F614" s="9">
        <v>191.87</v>
      </c>
      <c r="G614" s="10">
        <f t="shared" si="37"/>
        <v>-2.4654331028873495E-2</v>
      </c>
      <c r="I614" s="7">
        <v>43633</v>
      </c>
      <c r="J614" s="9">
        <v>2889.67</v>
      </c>
      <c r="K614" s="10">
        <f t="shared" si="38"/>
        <v>9.3176953078997929E-4</v>
      </c>
      <c r="M614" s="7">
        <v>43633</v>
      </c>
      <c r="N614" s="9">
        <v>26112.53</v>
      </c>
      <c r="O614" s="10">
        <f t="shared" si="39"/>
        <v>8.7851064082591706E-4</v>
      </c>
      <c r="R614" s="4"/>
      <c r="S614" s="3"/>
    </row>
    <row r="615" spans="1:19" x14ac:dyDescent="0.3">
      <c r="A615" s="7">
        <v>43388</v>
      </c>
      <c r="B615" s="9">
        <v>6440.42</v>
      </c>
      <c r="C615" s="10">
        <f t="shared" si="36"/>
        <v>4.1550968789470073E-2</v>
      </c>
      <c r="E615" s="7">
        <v>43388</v>
      </c>
      <c r="F615" s="9">
        <v>204.53</v>
      </c>
      <c r="G615" s="10">
        <f t="shared" si="37"/>
        <v>6.5982175431281584E-2</v>
      </c>
      <c r="I615" s="7">
        <v>43634</v>
      </c>
      <c r="J615" s="9">
        <v>2917.75</v>
      </c>
      <c r="K615" s="10">
        <f t="shared" si="38"/>
        <v>9.7173725719545568E-3</v>
      </c>
      <c r="M615" s="7">
        <v>43634</v>
      </c>
      <c r="N615" s="9">
        <v>26465.54</v>
      </c>
      <c r="O615" s="10">
        <f t="shared" si="39"/>
        <v>1.3518797297695858E-2</v>
      </c>
      <c r="R615" s="4"/>
      <c r="S615" s="3"/>
    </row>
    <row r="616" spans="1:19" x14ac:dyDescent="0.3">
      <c r="A616" s="7">
        <v>43389</v>
      </c>
      <c r="B616" s="9">
        <v>6457.11</v>
      </c>
      <c r="C616" s="10">
        <f t="shared" si="36"/>
        <v>2.5914458994909647E-3</v>
      </c>
      <c r="E616" s="7">
        <v>43389</v>
      </c>
      <c r="F616" s="9">
        <v>205.43</v>
      </c>
      <c r="G616" s="10">
        <f t="shared" si="37"/>
        <v>4.400332469564395E-3</v>
      </c>
      <c r="I616" s="7">
        <v>43635</v>
      </c>
      <c r="J616" s="9">
        <v>2926.46</v>
      </c>
      <c r="K616" s="10">
        <f t="shared" si="38"/>
        <v>2.9851769342815648E-3</v>
      </c>
      <c r="M616" s="7">
        <v>43635</v>
      </c>
      <c r="N616" s="9">
        <v>26504</v>
      </c>
      <c r="O616" s="10">
        <f t="shared" si="39"/>
        <v>1.4532104767179936E-3</v>
      </c>
      <c r="R616" s="4"/>
      <c r="S616" s="3"/>
    </row>
    <row r="617" spans="1:19" x14ac:dyDescent="0.3">
      <c r="A617" s="7">
        <v>43390</v>
      </c>
      <c r="B617" s="9">
        <v>6443.7</v>
      </c>
      <c r="C617" s="10">
        <f t="shared" si="36"/>
        <v>-2.0767804791926815E-3</v>
      </c>
      <c r="E617" s="7">
        <v>43390</v>
      </c>
      <c r="F617" s="9">
        <v>203.21</v>
      </c>
      <c r="G617" s="10">
        <f t="shared" si="37"/>
        <v>-1.0806600788589782E-2</v>
      </c>
      <c r="I617" s="7">
        <v>43636</v>
      </c>
      <c r="J617" s="9">
        <v>2954.18</v>
      </c>
      <c r="K617" s="10">
        <f t="shared" si="38"/>
        <v>9.4721950752785951E-3</v>
      </c>
      <c r="M617" s="7">
        <v>43636</v>
      </c>
      <c r="N617" s="9">
        <v>26753.17</v>
      </c>
      <c r="O617" s="10">
        <f t="shared" si="39"/>
        <v>9.4012224569875579E-3</v>
      </c>
      <c r="R617" s="4"/>
      <c r="S617" s="3"/>
    </row>
    <row r="618" spans="1:19" x14ac:dyDescent="0.3">
      <c r="A618" s="7">
        <v>43391</v>
      </c>
      <c r="B618" s="9">
        <v>6394.96</v>
      </c>
      <c r="C618" s="10">
        <f t="shared" si="36"/>
        <v>-7.5639772180579141E-3</v>
      </c>
      <c r="E618" s="7">
        <v>43391</v>
      </c>
      <c r="F618" s="9">
        <v>199.2</v>
      </c>
      <c r="G618" s="10">
        <f t="shared" si="37"/>
        <v>-1.9733280842478319E-2</v>
      </c>
      <c r="I618" s="7">
        <v>43637</v>
      </c>
      <c r="J618" s="9">
        <v>2950.46</v>
      </c>
      <c r="K618" s="10">
        <f t="shared" si="38"/>
        <v>-1.2592326804730246E-3</v>
      </c>
      <c r="M618" s="7">
        <v>43637</v>
      </c>
      <c r="N618" s="9">
        <v>26719.13</v>
      </c>
      <c r="O618" s="10">
        <f t="shared" si="39"/>
        <v>-1.2723725823891986E-3</v>
      </c>
      <c r="R618" s="4"/>
      <c r="S618" s="3"/>
    </row>
    <row r="619" spans="1:19" x14ac:dyDescent="0.3">
      <c r="A619" s="7">
        <v>43392</v>
      </c>
      <c r="B619" s="9">
        <v>6382.99</v>
      </c>
      <c r="C619" s="10">
        <f t="shared" si="36"/>
        <v>-1.8717865318939062E-3</v>
      </c>
      <c r="E619" s="7">
        <v>43392</v>
      </c>
      <c r="F619" s="9">
        <v>200</v>
      </c>
      <c r="G619" s="10">
        <f t="shared" si="37"/>
        <v>4.0160642570281693E-3</v>
      </c>
      <c r="I619" s="7">
        <v>43640</v>
      </c>
      <c r="J619" s="9">
        <v>2945.35</v>
      </c>
      <c r="K619" s="10">
        <f t="shared" si="38"/>
        <v>-1.7319333256509586E-3</v>
      </c>
      <c r="M619" s="7">
        <v>43640</v>
      </c>
      <c r="N619" s="9">
        <v>26727.54</v>
      </c>
      <c r="O619" s="10">
        <f t="shared" si="39"/>
        <v>3.1475575739179582E-4</v>
      </c>
      <c r="R619" s="4"/>
      <c r="S619" s="3"/>
    </row>
    <row r="620" spans="1:19" x14ac:dyDescent="0.3">
      <c r="A620" s="7">
        <v>43393</v>
      </c>
      <c r="B620" s="9">
        <v>6414</v>
      </c>
      <c r="C620" s="10">
        <f t="shared" si="36"/>
        <v>4.8582247504696417E-3</v>
      </c>
      <c r="E620" s="7">
        <v>43393</v>
      </c>
      <c r="F620" s="9">
        <v>202.69</v>
      </c>
      <c r="G620" s="10">
        <f t="shared" si="37"/>
        <v>1.3449999999999988E-2</v>
      </c>
      <c r="I620" s="7">
        <v>43641</v>
      </c>
      <c r="J620" s="9">
        <v>2917.38</v>
      </c>
      <c r="K620" s="10">
        <f t="shared" si="38"/>
        <v>-9.4963247152290223E-3</v>
      </c>
      <c r="M620" s="7">
        <v>43641</v>
      </c>
      <c r="N620" s="9">
        <v>26548.22</v>
      </c>
      <c r="O620" s="10">
        <f t="shared" si="39"/>
        <v>-6.7091846088341723E-3</v>
      </c>
      <c r="R620" s="4"/>
      <c r="S620" s="3"/>
    </row>
    <row r="621" spans="1:19" x14ac:dyDescent="0.3">
      <c r="A621" s="7">
        <v>43394</v>
      </c>
      <c r="B621" s="9">
        <v>6415.88</v>
      </c>
      <c r="C621" s="10">
        <f t="shared" si="36"/>
        <v>2.9310882444654027E-4</v>
      </c>
      <c r="E621" s="7">
        <v>43394</v>
      </c>
      <c r="F621" s="9">
        <v>202.12</v>
      </c>
      <c r="G621" s="10">
        <f t="shared" si="37"/>
        <v>-2.8121762297103614E-3</v>
      </c>
      <c r="I621" s="7">
        <v>43642</v>
      </c>
      <c r="J621" s="9">
        <v>2913.78</v>
      </c>
      <c r="K621" s="10">
        <f t="shared" si="38"/>
        <v>-1.2339839170762495E-3</v>
      </c>
      <c r="M621" s="7">
        <v>43642</v>
      </c>
      <c r="N621" s="9">
        <v>26536.82</v>
      </c>
      <c r="O621" s="10">
        <f t="shared" si="39"/>
        <v>-4.2940731996350245E-4</v>
      </c>
      <c r="R621" s="4"/>
      <c r="S621" s="3"/>
    </row>
    <row r="622" spans="1:19" x14ac:dyDescent="0.3">
      <c r="A622" s="7">
        <v>43395</v>
      </c>
      <c r="B622" s="9">
        <v>6407.65</v>
      </c>
      <c r="C622" s="10">
        <f t="shared" si="36"/>
        <v>-1.2827546649875734E-3</v>
      </c>
      <c r="E622" s="7">
        <v>43395</v>
      </c>
      <c r="F622" s="9">
        <v>201.25</v>
      </c>
      <c r="G622" s="10">
        <f t="shared" si="37"/>
        <v>-4.3043736394221483E-3</v>
      </c>
      <c r="I622" s="7">
        <v>43643</v>
      </c>
      <c r="J622" s="9">
        <v>2924.92</v>
      </c>
      <c r="K622" s="10">
        <f t="shared" si="38"/>
        <v>3.8232124594169332E-3</v>
      </c>
      <c r="M622" s="7">
        <v>43643</v>
      </c>
      <c r="N622" s="9">
        <v>26526.58</v>
      </c>
      <c r="O622" s="10">
        <f t="shared" si="39"/>
        <v>-3.8587894103355125E-4</v>
      </c>
      <c r="R622" s="4"/>
      <c r="S622" s="3"/>
    </row>
    <row r="623" spans="1:19" x14ac:dyDescent="0.3">
      <c r="A623" s="7">
        <v>43396</v>
      </c>
      <c r="B623" s="9">
        <v>6395.14</v>
      </c>
      <c r="C623" s="10">
        <f t="shared" si="36"/>
        <v>-1.9523538270659773E-3</v>
      </c>
      <c r="E623" s="7">
        <v>43396</v>
      </c>
      <c r="F623" s="9">
        <v>201.12</v>
      </c>
      <c r="G623" s="10">
        <f t="shared" si="37"/>
        <v>-6.4596273291923207E-4</v>
      </c>
      <c r="I623" s="7">
        <v>43644</v>
      </c>
      <c r="J623" s="9">
        <v>2941.76</v>
      </c>
      <c r="K623" s="10">
        <f t="shared" si="38"/>
        <v>5.757422425228774E-3</v>
      </c>
      <c r="M623" s="7">
        <v>43644</v>
      </c>
      <c r="N623" s="9">
        <v>26599.96</v>
      </c>
      <c r="O623" s="10">
        <f t="shared" si="39"/>
        <v>2.7662819707628115E-3</v>
      </c>
      <c r="R623" s="4"/>
      <c r="S623" s="3"/>
    </row>
    <row r="624" spans="1:19" x14ac:dyDescent="0.3">
      <c r="A624" s="7">
        <v>43397</v>
      </c>
      <c r="B624" s="9">
        <v>6415.98</v>
      </c>
      <c r="C624" s="10">
        <f t="shared" si="36"/>
        <v>3.2587245939884406E-3</v>
      </c>
      <c r="E624" s="7">
        <v>43397</v>
      </c>
      <c r="F624" s="9">
        <v>200.68</v>
      </c>
      <c r="G624" s="10">
        <f t="shared" si="37"/>
        <v>-2.1877486077963291E-3</v>
      </c>
      <c r="I624" s="7">
        <v>43647</v>
      </c>
      <c r="J624" s="9">
        <v>2964.33</v>
      </c>
      <c r="K624" s="10">
        <f t="shared" si="38"/>
        <v>7.6722778200803967E-3</v>
      </c>
      <c r="M624" s="7">
        <v>43647</v>
      </c>
      <c r="N624" s="9">
        <v>26717.43</v>
      </c>
      <c r="O624" s="10">
        <f t="shared" si="39"/>
        <v>4.4161720543941111E-3</v>
      </c>
      <c r="R624" s="4"/>
      <c r="S624" s="3"/>
    </row>
    <row r="625" spans="1:19" x14ac:dyDescent="0.3">
      <c r="A625" s="7">
        <v>43398</v>
      </c>
      <c r="B625" s="9">
        <v>6395.58</v>
      </c>
      <c r="C625" s="10">
        <f t="shared" si="36"/>
        <v>-3.1795610335443123E-3</v>
      </c>
      <c r="E625" s="7">
        <v>43398</v>
      </c>
      <c r="F625" s="9">
        <v>199.65</v>
      </c>
      <c r="G625" s="10">
        <f t="shared" si="37"/>
        <v>-5.1325493322702869E-3</v>
      </c>
      <c r="I625" s="7">
        <v>43648</v>
      </c>
      <c r="J625" s="9">
        <v>2973.01</v>
      </c>
      <c r="K625" s="10">
        <f t="shared" si="38"/>
        <v>2.9281490252435764E-3</v>
      </c>
      <c r="M625" s="7">
        <v>43648</v>
      </c>
      <c r="N625" s="9">
        <v>26786.68</v>
      </c>
      <c r="O625" s="10">
        <f t="shared" si="39"/>
        <v>2.5919409164728794E-3</v>
      </c>
      <c r="R625" s="4"/>
      <c r="S625" s="3"/>
    </row>
    <row r="626" spans="1:19" x14ac:dyDescent="0.3">
      <c r="A626" s="7">
        <v>43399</v>
      </c>
      <c r="B626" s="9">
        <v>6404.87</v>
      </c>
      <c r="C626" s="10">
        <f t="shared" si="36"/>
        <v>1.4525656781714815E-3</v>
      </c>
      <c r="E626" s="7">
        <v>43399</v>
      </c>
      <c r="F626" s="9">
        <v>200.7</v>
      </c>
      <c r="G626" s="10">
        <f t="shared" si="37"/>
        <v>5.2592036063109585E-3</v>
      </c>
      <c r="I626" s="7">
        <v>43649</v>
      </c>
      <c r="J626" s="9">
        <v>2995.82</v>
      </c>
      <c r="K626" s="10">
        <f t="shared" si="38"/>
        <v>7.6723589897107454E-3</v>
      </c>
      <c r="M626" s="7">
        <v>43649</v>
      </c>
      <c r="N626" s="9">
        <v>26966</v>
      </c>
      <c r="O626" s="10">
        <f t="shared" si="39"/>
        <v>6.6943719789089098E-3</v>
      </c>
      <c r="R626" s="4"/>
      <c r="S626" s="3"/>
    </row>
    <row r="627" spans="1:19" x14ac:dyDescent="0.3">
      <c r="A627" s="7">
        <v>43400</v>
      </c>
      <c r="B627" s="9">
        <v>6409.12</v>
      </c>
      <c r="C627" s="10">
        <f t="shared" si="36"/>
        <v>6.635575741584138E-4</v>
      </c>
      <c r="E627" s="7">
        <v>43400</v>
      </c>
      <c r="F627" s="9">
        <v>201.46</v>
      </c>
      <c r="G627" s="10">
        <f t="shared" si="37"/>
        <v>3.7867463876433451E-3</v>
      </c>
      <c r="I627" s="7">
        <v>43650</v>
      </c>
      <c r="J627" s="12">
        <v>2993.1149999999998</v>
      </c>
      <c r="K627" s="10">
        <f t="shared" si="38"/>
        <v>-9.0292474180704509E-4</v>
      </c>
      <c r="M627" s="7">
        <v>43650</v>
      </c>
      <c r="N627" s="11">
        <v>26944.059999999998</v>
      </c>
      <c r="O627" s="10">
        <f t="shared" si="39"/>
        <v>-8.1361714751918446E-4</v>
      </c>
      <c r="R627" s="4"/>
      <c r="S627" s="3"/>
    </row>
    <row r="628" spans="1:19" x14ac:dyDescent="0.3">
      <c r="A628" s="7">
        <v>43401</v>
      </c>
      <c r="B628" s="9">
        <v>6403.62</v>
      </c>
      <c r="C628" s="10">
        <f t="shared" si="36"/>
        <v>-8.5815213321017547E-4</v>
      </c>
      <c r="E628" s="7">
        <v>43401</v>
      </c>
      <c r="F628" s="9">
        <v>202.43</v>
      </c>
      <c r="G628" s="10">
        <f t="shared" si="37"/>
        <v>4.8148515834408757E-3</v>
      </c>
      <c r="I628" s="7">
        <v>43651</v>
      </c>
      <c r="J628" s="9">
        <v>2990.41</v>
      </c>
      <c r="K628" s="10">
        <f t="shared" si="38"/>
        <v>-9.0374075169177511E-4</v>
      </c>
      <c r="M628" s="7">
        <v>43651</v>
      </c>
      <c r="N628" s="9">
        <v>26922.12</v>
      </c>
      <c r="O628" s="10">
        <f t="shared" si="39"/>
        <v>-8.1427965941282393E-4</v>
      </c>
      <c r="R628" s="4"/>
      <c r="S628" s="3"/>
    </row>
    <row r="629" spans="1:19" x14ac:dyDescent="0.3">
      <c r="A629" s="7">
        <v>43402</v>
      </c>
      <c r="B629" s="9">
        <v>6266</v>
      </c>
      <c r="C629" s="10">
        <f t="shared" si="36"/>
        <v>-2.1490969170562885E-2</v>
      </c>
      <c r="E629" s="7">
        <v>43402</v>
      </c>
      <c r="F629" s="9">
        <v>194.31</v>
      </c>
      <c r="G629" s="10">
        <f t="shared" si="37"/>
        <v>-4.0112631526947606E-2</v>
      </c>
      <c r="I629" s="7">
        <v>43654</v>
      </c>
      <c r="J629" s="9">
        <v>2975.95</v>
      </c>
      <c r="K629" s="10">
        <f t="shared" si="38"/>
        <v>-4.8354573453138656E-3</v>
      </c>
      <c r="M629" s="7">
        <v>43654</v>
      </c>
      <c r="N629" s="9">
        <v>26806.14</v>
      </c>
      <c r="O629" s="10">
        <f t="shared" si="39"/>
        <v>-4.3079816894063157E-3</v>
      </c>
      <c r="R629" s="4"/>
      <c r="S629" s="3"/>
    </row>
    <row r="630" spans="1:19" x14ac:dyDescent="0.3">
      <c r="A630" s="7">
        <v>43403</v>
      </c>
      <c r="B630" s="9">
        <v>6267.63</v>
      </c>
      <c r="C630" s="10">
        <f t="shared" si="36"/>
        <v>2.6013405681457217E-4</v>
      </c>
      <c r="E630" s="7">
        <v>43403</v>
      </c>
      <c r="F630" s="9">
        <v>195.35</v>
      </c>
      <c r="G630" s="10">
        <f t="shared" si="37"/>
        <v>5.3522721424527405E-3</v>
      </c>
      <c r="I630" s="7">
        <v>43655</v>
      </c>
      <c r="J630" s="9">
        <v>2979.63</v>
      </c>
      <c r="K630" s="10">
        <f t="shared" si="38"/>
        <v>1.2365799156572829E-3</v>
      </c>
      <c r="M630" s="7">
        <v>43655</v>
      </c>
      <c r="N630" s="9">
        <v>26783.49</v>
      </c>
      <c r="O630" s="10">
        <f t="shared" si="39"/>
        <v>-8.4495567060374299E-4</v>
      </c>
      <c r="R630" s="4"/>
      <c r="S630" s="3"/>
    </row>
    <row r="631" spans="1:19" x14ac:dyDescent="0.3">
      <c r="A631" s="7">
        <v>43404</v>
      </c>
      <c r="B631" s="9">
        <v>6304.18</v>
      </c>
      <c r="C631" s="10">
        <f t="shared" si="36"/>
        <v>5.8315503627368211E-3</v>
      </c>
      <c r="E631" s="7">
        <v>43404</v>
      </c>
      <c r="F631" s="9">
        <v>196.95</v>
      </c>
      <c r="G631" s="10">
        <f t="shared" si="37"/>
        <v>8.1904274379318888E-3</v>
      </c>
      <c r="I631" s="7">
        <v>43656</v>
      </c>
      <c r="J631" s="9">
        <v>2993.07</v>
      </c>
      <c r="K631" s="10">
        <f t="shared" si="38"/>
        <v>4.5106271584055922E-3</v>
      </c>
      <c r="M631" s="7">
        <v>43656</v>
      </c>
      <c r="N631" s="9">
        <v>26860.2</v>
      </c>
      <c r="O631" s="10">
        <f t="shared" si="39"/>
        <v>2.8640778330232216E-3</v>
      </c>
      <c r="R631" s="4"/>
      <c r="S631" s="3"/>
    </row>
    <row r="632" spans="1:19" x14ac:dyDescent="0.3">
      <c r="A632" s="7">
        <v>43405</v>
      </c>
      <c r="B632" s="9">
        <v>6344</v>
      </c>
      <c r="C632" s="10">
        <f t="shared" si="36"/>
        <v>6.3164440101646383E-3</v>
      </c>
      <c r="E632" s="7">
        <v>43405</v>
      </c>
      <c r="F632" s="9">
        <v>197.96</v>
      </c>
      <c r="G632" s="10">
        <f t="shared" si="37"/>
        <v>5.1282051282052262E-3</v>
      </c>
      <c r="I632" s="7">
        <v>43657</v>
      </c>
      <c r="J632" s="9">
        <v>2999.91</v>
      </c>
      <c r="K632" s="10">
        <f t="shared" si="38"/>
        <v>2.2852789944771391E-3</v>
      </c>
      <c r="M632" s="7">
        <v>43657</v>
      </c>
      <c r="N632" s="9">
        <v>27088.080000000002</v>
      </c>
      <c r="O632" s="10">
        <f t="shared" si="39"/>
        <v>8.4839278933143102E-3</v>
      </c>
      <c r="R632" s="4"/>
      <c r="S632" s="3"/>
    </row>
    <row r="633" spans="1:19" x14ac:dyDescent="0.3">
      <c r="A633" s="7">
        <v>43406</v>
      </c>
      <c r="B633" s="9">
        <v>6349.8</v>
      </c>
      <c r="C633" s="10">
        <f t="shared" si="36"/>
        <v>9.1424968474151664E-4</v>
      </c>
      <c r="E633" s="7">
        <v>43406</v>
      </c>
      <c r="F633" s="9">
        <v>199.75</v>
      </c>
      <c r="G633" s="10">
        <f t="shared" si="37"/>
        <v>9.0422307536875725E-3</v>
      </c>
      <c r="I633" s="7">
        <v>43658</v>
      </c>
      <c r="J633" s="9">
        <v>3013.77</v>
      </c>
      <c r="K633" s="10">
        <f t="shared" si="38"/>
        <v>4.6201386041581673E-3</v>
      </c>
      <c r="M633" s="7">
        <v>43658</v>
      </c>
      <c r="N633" s="9">
        <v>27332.03</v>
      </c>
      <c r="O633" s="10">
        <f t="shared" si="39"/>
        <v>9.0058062439271093E-3</v>
      </c>
      <c r="R633" s="4"/>
      <c r="S633" s="3"/>
    </row>
    <row r="634" spans="1:19" x14ac:dyDescent="0.3">
      <c r="A634" s="7">
        <v>43407</v>
      </c>
      <c r="B634" s="9">
        <v>6331.96</v>
      </c>
      <c r="C634" s="10">
        <f t="shared" si="36"/>
        <v>-2.8095373082617004E-3</v>
      </c>
      <c r="E634" s="7">
        <v>43407</v>
      </c>
      <c r="F634" s="9">
        <v>198.35</v>
      </c>
      <c r="G634" s="10">
        <f t="shared" si="37"/>
        <v>-7.0087609511890149E-3</v>
      </c>
      <c r="I634" s="7">
        <v>43661</v>
      </c>
      <c r="J634" s="9">
        <v>3014.3</v>
      </c>
      <c r="K634" s="10">
        <f t="shared" si="38"/>
        <v>1.7585947169166861E-4</v>
      </c>
      <c r="M634" s="7">
        <v>43661</v>
      </c>
      <c r="N634" s="9">
        <v>27359.16</v>
      </c>
      <c r="O634" s="10">
        <f t="shared" si="39"/>
        <v>9.9260830607902223E-4</v>
      </c>
      <c r="R634" s="4"/>
      <c r="S634" s="3"/>
    </row>
    <row r="635" spans="1:19" x14ac:dyDescent="0.3">
      <c r="A635" s="7">
        <v>43408</v>
      </c>
      <c r="B635" s="9">
        <v>6423.28</v>
      </c>
      <c r="C635" s="10">
        <f t="shared" si="36"/>
        <v>1.4422074681457196E-2</v>
      </c>
      <c r="E635" s="7">
        <v>43408</v>
      </c>
      <c r="F635" s="9">
        <v>210.06</v>
      </c>
      <c r="G635" s="10">
        <f t="shared" si="37"/>
        <v>5.9037055709604276E-2</v>
      </c>
      <c r="I635" s="7">
        <v>43662</v>
      </c>
      <c r="J635" s="9">
        <v>3004.04</v>
      </c>
      <c r="K635" s="10">
        <f t="shared" si="38"/>
        <v>-3.4037753375577139E-3</v>
      </c>
      <c r="M635" s="7">
        <v>43662</v>
      </c>
      <c r="N635" s="9">
        <v>27335.63</v>
      </c>
      <c r="O635" s="10">
        <f t="shared" si="39"/>
        <v>-8.600410246512991E-4</v>
      </c>
      <c r="R635" s="4"/>
      <c r="S635" s="3"/>
    </row>
    <row r="636" spans="1:19" x14ac:dyDescent="0.3">
      <c r="A636" s="7">
        <v>43409</v>
      </c>
      <c r="B636" s="9">
        <v>6404</v>
      </c>
      <c r="C636" s="10">
        <f t="shared" si="36"/>
        <v>-3.0015817463974396E-3</v>
      </c>
      <c r="E636" s="7">
        <v>43409</v>
      </c>
      <c r="F636" s="9">
        <v>208.53</v>
      </c>
      <c r="G636" s="10">
        <f t="shared" si="37"/>
        <v>-7.2836332476435362E-3</v>
      </c>
      <c r="I636" s="7">
        <v>43663</v>
      </c>
      <c r="J636" s="9">
        <v>2984.42</v>
      </c>
      <c r="K636" s="10">
        <f t="shared" si="38"/>
        <v>-6.5312046444121552E-3</v>
      </c>
      <c r="M636" s="7">
        <v>43663</v>
      </c>
      <c r="N636" s="9">
        <v>27219.85</v>
      </c>
      <c r="O636" s="10">
        <f t="shared" si="39"/>
        <v>-4.2354977734188849E-3</v>
      </c>
      <c r="R636" s="4"/>
      <c r="S636" s="3"/>
    </row>
    <row r="637" spans="1:19" x14ac:dyDescent="0.3">
      <c r="A637" s="7">
        <v>43410</v>
      </c>
      <c r="B637" s="9">
        <v>6448.5</v>
      </c>
      <c r="C637" s="10">
        <f t="shared" si="36"/>
        <v>6.9487820112429733E-3</v>
      </c>
      <c r="E637" s="7">
        <v>43410</v>
      </c>
      <c r="F637" s="9">
        <v>218.65</v>
      </c>
      <c r="G637" s="10">
        <f t="shared" si="37"/>
        <v>4.8530187502997195E-2</v>
      </c>
      <c r="I637" s="7">
        <v>43664</v>
      </c>
      <c r="J637" s="9">
        <v>2995.11</v>
      </c>
      <c r="K637" s="10">
        <f t="shared" si="38"/>
        <v>3.5819355184592162E-3</v>
      </c>
      <c r="M637" s="7">
        <v>43664</v>
      </c>
      <c r="N637" s="9">
        <v>27222.97</v>
      </c>
      <c r="O637" s="10">
        <f t="shared" si="39"/>
        <v>1.1462223340696659E-4</v>
      </c>
      <c r="R637" s="4"/>
      <c r="S637" s="3"/>
    </row>
    <row r="638" spans="1:19" x14ac:dyDescent="0.3">
      <c r="A638" s="7">
        <v>43411</v>
      </c>
      <c r="B638" s="9">
        <v>6503.12</v>
      </c>
      <c r="C638" s="10">
        <f t="shared" si="36"/>
        <v>8.4701868651624237E-3</v>
      </c>
      <c r="E638" s="7">
        <v>43411</v>
      </c>
      <c r="F638" s="9">
        <v>216.84</v>
      </c>
      <c r="G638" s="10">
        <f t="shared" si="37"/>
        <v>-8.2780699748456546E-3</v>
      </c>
      <c r="I638" s="7">
        <v>43665</v>
      </c>
      <c r="J638" s="9">
        <v>2976.61</v>
      </c>
      <c r="K638" s="10">
        <f t="shared" si="38"/>
        <v>-6.1767347442998749E-3</v>
      </c>
      <c r="M638" s="7">
        <v>43665</v>
      </c>
      <c r="N638" s="9">
        <v>27154.2</v>
      </c>
      <c r="O638" s="10">
        <f t="shared" si="39"/>
        <v>-2.5261755054647025E-3</v>
      </c>
      <c r="R638" s="4"/>
      <c r="S638" s="3"/>
    </row>
    <row r="639" spans="1:19" x14ac:dyDescent="0.3">
      <c r="A639" s="7">
        <v>43412</v>
      </c>
      <c r="B639" s="9">
        <v>6406.24</v>
      </c>
      <c r="C639" s="10">
        <f t="shared" si="36"/>
        <v>-1.489746460160663E-2</v>
      </c>
      <c r="E639" s="7">
        <v>43412</v>
      </c>
      <c r="F639" s="9">
        <v>210.34</v>
      </c>
      <c r="G639" s="10">
        <f t="shared" si="37"/>
        <v>-2.9976019184652279E-2</v>
      </c>
      <c r="I639" s="7">
        <v>43668</v>
      </c>
      <c r="J639" s="9">
        <v>2985.03</v>
      </c>
      <c r="K639" s="10">
        <f t="shared" si="38"/>
        <v>2.8287212634507284E-3</v>
      </c>
      <c r="M639" s="7">
        <v>43668</v>
      </c>
      <c r="N639" s="9">
        <v>27171.9</v>
      </c>
      <c r="O639" s="10">
        <f t="shared" si="39"/>
        <v>6.5183286563407232E-4</v>
      </c>
      <c r="R639" s="4"/>
      <c r="S639" s="3"/>
    </row>
    <row r="640" spans="1:19" x14ac:dyDescent="0.3">
      <c r="A640" s="7">
        <v>43413</v>
      </c>
      <c r="B640" s="9">
        <v>6334.89</v>
      </c>
      <c r="C640" s="10">
        <f t="shared" si="36"/>
        <v>-1.1137578361097845E-2</v>
      </c>
      <c r="E640" s="7">
        <v>43413</v>
      </c>
      <c r="F640" s="9">
        <v>208.01</v>
      </c>
      <c r="G640" s="10">
        <f t="shared" si="37"/>
        <v>-1.1077303413521025E-2</v>
      </c>
      <c r="I640" s="7">
        <v>43669</v>
      </c>
      <c r="J640" s="9">
        <v>3005.47</v>
      </c>
      <c r="K640" s="10">
        <f t="shared" si="38"/>
        <v>6.8475023701602992E-3</v>
      </c>
      <c r="M640" s="7">
        <v>43669</v>
      </c>
      <c r="N640" s="9">
        <v>27349.19</v>
      </c>
      <c r="O640" s="10">
        <f t="shared" si="39"/>
        <v>6.5247553538765133E-3</v>
      </c>
      <c r="R640" s="4"/>
      <c r="S640" s="3"/>
    </row>
    <row r="641" spans="1:19" x14ac:dyDescent="0.3">
      <c r="A641" s="7">
        <v>43414</v>
      </c>
      <c r="B641" s="9">
        <v>6347.42</v>
      </c>
      <c r="C641" s="10">
        <f t="shared" si="36"/>
        <v>1.9779348970542102E-3</v>
      </c>
      <c r="E641" s="7">
        <v>43414</v>
      </c>
      <c r="F641" s="9">
        <v>210.29</v>
      </c>
      <c r="G641" s="10">
        <f t="shared" si="37"/>
        <v>1.0961011489832225E-2</v>
      </c>
      <c r="I641" s="7">
        <v>43670</v>
      </c>
      <c r="J641" s="9">
        <v>3019.56</v>
      </c>
      <c r="K641" s="10">
        <f t="shared" si="38"/>
        <v>4.6881186636366845E-3</v>
      </c>
      <c r="M641" s="7">
        <v>43670</v>
      </c>
      <c r="N641" s="9">
        <v>27269.97</v>
      </c>
      <c r="O641" s="10">
        <f t="shared" si="39"/>
        <v>-2.8966122945504979E-3</v>
      </c>
      <c r="R641" s="4"/>
      <c r="S641" s="3"/>
    </row>
    <row r="642" spans="1:19" x14ac:dyDescent="0.3">
      <c r="A642" s="7">
        <v>43415</v>
      </c>
      <c r="B642" s="9">
        <v>6357.6</v>
      </c>
      <c r="C642" s="10">
        <f t="shared" si="36"/>
        <v>1.6038012294759588E-3</v>
      </c>
      <c r="E642" s="7">
        <v>43415</v>
      </c>
      <c r="F642" s="9">
        <v>209.88</v>
      </c>
      <c r="G642" s="10">
        <f t="shared" si="37"/>
        <v>-1.9496885253697115E-3</v>
      </c>
      <c r="I642" s="7">
        <v>43671</v>
      </c>
      <c r="J642" s="9">
        <v>3003.67</v>
      </c>
      <c r="K642" s="10">
        <f t="shared" si="38"/>
        <v>-5.262356104862918E-3</v>
      </c>
      <c r="M642" s="7">
        <v>43671</v>
      </c>
      <c r="N642" s="9">
        <v>27140.98</v>
      </c>
      <c r="O642" s="10">
        <f t="shared" si="39"/>
        <v>-4.7301115476108555E-3</v>
      </c>
      <c r="R642" s="4"/>
      <c r="S642" s="3"/>
    </row>
    <row r="643" spans="1:19" x14ac:dyDescent="0.3">
      <c r="A643" s="7">
        <v>43416</v>
      </c>
      <c r="B643" s="9">
        <v>6327.87</v>
      </c>
      <c r="C643" s="10">
        <f t="shared" si="36"/>
        <v>-4.6762929407324263E-3</v>
      </c>
      <c r="E643" s="7">
        <v>43416</v>
      </c>
      <c r="F643" s="9">
        <v>208.77</v>
      </c>
      <c r="G643" s="10">
        <f t="shared" si="37"/>
        <v>-5.2887364208118225E-3</v>
      </c>
      <c r="I643" s="7">
        <v>43672</v>
      </c>
      <c r="J643" s="9">
        <v>3025.86</v>
      </c>
      <c r="K643" s="10">
        <f t="shared" si="38"/>
        <v>7.3876291336931335E-3</v>
      </c>
      <c r="M643" s="7">
        <v>43672</v>
      </c>
      <c r="N643" s="9">
        <v>27192.45</v>
      </c>
      <c r="O643" s="10">
        <f t="shared" si="39"/>
        <v>1.8963943085327489E-3</v>
      </c>
      <c r="R643" s="4"/>
      <c r="S643" s="3"/>
    </row>
    <row r="644" spans="1:19" x14ac:dyDescent="0.3">
      <c r="A644" s="7">
        <v>43417</v>
      </c>
      <c r="B644" s="9">
        <v>6259.34</v>
      </c>
      <c r="C644" s="10">
        <f t="shared" si="36"/>
        <v>-1.0829868502355414E-2</v>
      </c>
      <c r="E644" s="7">
        <v>43417</v>
      </c>
      <c r="F644" s="9">
        <v>203.2</v>
      </c>
      <c r="G644" s="10">
        <f t="shared" si="37"/>
        <v>-2.6680078555348093E-2</v>
      </c>
      <c r="I644" s="7">
        <v>43675</v>
      </c>
      <c r="J644" s="9">
        <v>3020.97</v>
      </c>
      <c r="K644" s="10">
        <f t="shared" si="38"/>
        <v>-1.6160694810732575E-3</v>
      </c>
      <c r="M644" s="7">
        <v>43675</v>
      </c>
      <c r="N644" s="9">
        <v>27221.35</v>
      </c>
      <c r="O644" s="10">
        <f t="shared" si="39"/>
        <v>1.0627950037601546E-3</v>
      </c>
      <c r="R644" s="4"/>
      <c r="S644" s="3"/>
    </row>
    <row r="645" spans="1:19" x14ac:dyDescent="0.3">
      <c r="A645" s="7">
        <v>43418</v>
      </c>
      <c r="B645" s="9">
        <v>5605.46</v>
      </c>
      <c r="C645" s="10">
        <f t="shared" ref="C645:C708" si="40">(B645-B644)/B644</f>
        <v>-0.1044646879702972</v>
      </c>
      <c r="E645" s="7">
        <v>43418</v>
      </c>
      <c r="F645" s="9">
        <v>177.79</v>
      </c>
      <c r="G645" s="10">
        <f t="shared" ref="G645:G708" si="41">(F645-F644)/F644</f>
        <v>-0.12504921259842519</v>
      </c>
      <c r="I645" s="7">
        <v>43676</v>
      </c>
      <c r="J645" s="9">
        <v>3013.18</v>
      </c>
      <c r="K645" s="10">
        <f t="shared" ref="K645:K708" si="42">(J645-J644)/J644</f>
        <v>-2.5786419593706537E-3</v>
      </c>
      <c r="M645" s="7">
        <v>43676</v>
      </c>
      <c r="N645" s="9">
        <v>27198.02</v>
      </c>
      <c r="O645" s="10">
        <f t="shared" ref="O645:O708" si="43">(N645-N644)/N644</f>
        <v>-8.5704786867653912E-4</v>
      </c>
      <c r="R645" s="4"/>
      <c r="S645" s="3"/>
    </row>
    <row r="646" spans="1:19" x14ac:dyDescent="0.3">
      <c r="A646" s="7">
        <v>43419</v>
      </c>
      <c r="B646" s="9">
        <v>5579.52</v>
      </c>
      <c r="C646" s="10">
        <f t="shared" si="40"/>
        <v>-4.627630916998712E-3</v>
      </c>
      <c r="E646" s="7">
        <v>43419</v>
      </c>
      <c r="F646" s="9">
        <v>178.89</v>
      </c>
      <c r="G646" s="10">
        <f t="shared" si="41"/>
        <v>6.1870746386185633E-3</v>
      </c>
      <c r="I646" s="7">
        <v>43677</v>
      </c>
      <c r="J646" s="9">
        <v>2980.38</v>
      </c>
      <c r="K646" s="10">
        <f t="shared" si="42"/>
        <v>-1.0885509660889733E-2</v>
      </c>
      <c r="M646" s="7">
        <v>43677</v>
      </c>
      <c r="N646" s="9">
        <v>26864.27</v>
      </c>
      <c r="O646" s="10">
        <f t="shared" si="43"/>
        <v>-1.227111385314078E-2</v>
      </c>
      <c r="R646" s="4"/>
      <c r="S646" s="3"/>
    </row>
    <row r="647" spans="1:19" x14ac:dyDescent="0.3">
      <c r="A647" s="7">
        <v>43420</v>
      </c>
      <c r="B647" s="9">
        <v>5512.24</v>
      </c>
      <c r="C647" s="10">
        <f t="shared" si="40"/>
        <v>-1.2058384950676878E-2</v>
      </c>
      <c r="E647" s="7">
        <v>43420</v>
      </c>
      <c r="F647" s="9">
        <v>172.4</v>
      </c>
      <c r="G647" s="10">
        <f t="shared" si="41"/>
        <v>-3.627927776846096E-2</v>
      </c>
      <c r="I647" s="7">
        <v>43678</v>
      </c>
      <c r="J647" s="9">
        <v>2953.56</v>
      </c>
      <c r="K647" s="10">
        <f t="shared" si="42"/>
        <v>-8.9988524953194433E-3</v>
      </c>
      <c r="M647" s="7">
        <v>43678</v>
      </c>
      <c r="N647" s="9">
        <v>26583.42</v>
      </c>
      <c r="O647" s="10">
        <f t="shared" si="43"/>
        <v>-1.0454406540732437E-2</v>
      </c>
      <c r="R647" s="4"/>
      <c r="S647" s="3"/>
    </row>
    <row r="648" spans="1:19" x14ac:dyDescent="0.3">
      <c r="A648" s="7">
        <v>43421</v>
      </c>
      <c r="B648" s="9">
        <v>5504.17</v>
      </c>
      <c r="C648" s="10">
        <f t="shared" si="40"/>
        <v>-1.4640146292613726E-3</v>
      </c>
      <c r="E648" s="7">
        <v>43421</v>
      </c>
      <c r="F648" s="9">
        <v>172.49</v>
      </c>
      <c r="G648" s="10">
        <f t="shared" si="41"/>
        <v>5.2204176334108706E-4</v>
      </c>
      <c r="I648" s="7">
        <v>43679</v>
      </c>
      <c r="J648" s="9">
        <v>2932.05</v>
      </c>
      <c r="K648" s="10">
        <f t="shared" si="42"/>
        <v>-7.2827367651240411E-3</v>
      </c>
      <c r="M648" s="7">
        <v>43679</v>
      </c>
      <c r="N648" s="9">
        <v>26485.01</v>
      </c>
      <c r="O648" s="10">
        <f t="shared" si="43"/>
        <v>-3.7019315046747129E-3</v>
      </c>
      <c r="R648" s="4"/>
      <c r="S648" s="3"/>
    </row>
    <row r="649" spans="1:19" x14ac:dyDescent="0.3">
      <c r="A649" s="7">
        <v>43422</v>
      </c>
      <c r="B649" s="9">
        <v>5560</v>
      </c>
      <c r="C649" s="10">
        <f t="shared" si="40"/>
        <v>1.0143218686922811E-2</v>
      </c>
      <c r="E649" s="7">
        <v>43422</v>
      </c>
      <c r="F649" s="9">
        <v>175.87</v>
      </c>
      <c r="G649" s="10">
        <f t="shared" si="41"/>
        <v>1.9595338860223754E-2</v>
      </c>
      <c r="I649" s="7">
        <v>43682</v>
      </c>
      <c r="J649" s="9">
        <v>2844.74</v>
      </c>
      <c r="K649" s="10">
        <f t="shared" si="42"/>
        <v>-2.9777800514998173E-2</v>
      </c>
      <c r="M649" s="7">
        <v>43682</v>
      </c>
      <c r="N649" s="9">
        <v>25717.74</v>
      </c>
      <c r="O649" s="10">
        <f t="shared" si="43"/>
        <v>-2.8969972070994002E-2</v>
      </c>
      <c r="R649" s="4"/>
      <c r="S649" s="3"/>
    </row>
    <row r="650" spans="1:19" x14ac:dyDescent="0.3">
      <c r="A650" s="7">
        <v>43423</v>
      </c>
      <c r="B650" s="9">
        <v>4733.5</v>
      </c>
      <c r="C650" s="10">
        <f t="shared" si="40"/>
        <v>-0.14865107913669065</v>
      </c>
      <c r="E650" s="7">
        <v>43423</v>
      </c>
      <c r="F650" s="9">
        <v>145.21</v>
      </c>
      <c r="G650" s="10">
        <f t="shared" si="41"/>
        <v>-0.17433331437993971</v>
      </c>
      <c r="I650" s="7">
        <v>43683</v>
      </c>
      <c r="J650" s="9">
        <v>2881.77</v>
      </c>
      <c r="K650" s="10">
        <f t="shared" si="42"/>
        <v>1.3017006826634491E-2</v>
      </c>
      <c r="M650" s="7">
        <v>43683</v>
      </c>
      <c r="N650" s="9">
        <v>26029.52</v>
      </c>
      <c r="O650" s="10">
        <f t="shared" si="43"/>
        <v>1.2123149234730533E-2</v>
      </c>
      <c r="R650" s="4"/>
      <c r="S650" s="3"/>
    </row>
    <row r="651" spans="1:19" x14ac:dyDescent="0.3">
      <c r="A651" s="7">
        <v>43424</v>
      </c>
      <c r="B651" s="9">
        <v>4349.2299999999996</v>
      </c>
      <c r="C651" s="10">
        <f t="shared" si="40"/>
        <v>-8.118094433294612E-2</v>
      </c>
      <c r="E651" s="7">
        <v>43424</v>
      </c>
      <c r="F651" s="9">
        <v>127.55</v>
      </c>
      <c r="G651" s="10">
        <f t="shared" si="41"/>
        <v>-0.12161696852833834</v>
      </c>
      <c r="I651" s="7">
        <v>43684</v>
      </c>
      <c r="J651" s="9">
        <v>2883.98</v>
      </c>
      <c r="K651" s="10">
        <f t="shared" si="42"/>
        <v>7.6688979342558097E-4</v>
      </c>
      <c r="M651" s="7">
        <v>43684</v>
      </c>
      <c r="N651" s="9">
        <v>26007.07</v>
      </c>
      <c r="O651" s="10">
        <f t="shared" si="43"/>
        <v>-8.6248228933920898E-4</v>
      </c>
      <c r="R651" s="4"/>
      <c r="S651" s="3"/>
    </row>
    <row r="652" spans="1:19" x14ac:dyDescent="0.3">
      <c r="A652" s="7">
        <v>43425</v>
      </c>
      <c r="B652" s="9">
        <v>4545.1099999999997</v>
      </c>
      <c r="C652" s="10">
        <f t="shared" si="40"/>
        <v>4.5037857275885648E-2</v>
      </c>
      <c r="E652" s="7">
        <v>43425</v>
      </c>
      <c r="F652" s="9">
        <v>134.72999999999999</v>
      </c>
      <c r="G652" s="10">
        <f t="shared" si="41"/>
        <v>5.629165033320261E-2</v>
      </c>
      <c r="I652" s="7">
        <v>43685</v>
      </c>
      <c r="J652" s="9">
        <v>2938.09</v>
      </c>
      <c r="K652" s="10">
        <f t="shared" si="42"/>
        <v>1.876226603513205E-2</v>
      </c>
      <c r="M652" s="7">
        <v>43685</v>
      </c>
      <c r="N652" s="9">
        <v>26378.19</v>
      </c>
      <c r="O652" s="10">
        <f t="shared" si="43"/>
        <v>1.4269965820832528E-2</v>
      </c>
      <c r="R652" s="4"/>
      <c r="S652" s="3"/>
    </row>
    <row r="653" spans="1:19" x14ac:dyDescent="0.3">
      <c r="A653" s="7">
        <v>43426</v>
      </c>
      <c r="B653" s="9">
        <v>4265.3599999999997</v>
      </c>
      <c r="C653" s="10">
        <f t="shared" si="40"/>
        <v>-6.1549665464642224E-2</v>
      </c>
      <c r="E653" s="7">
        <v>43426</v>
      </c>
      <c r="F653" s="9">
        <v>123.25</v>
      </c>
      <c r="G653" s="10">
        <f t="shared" si="41"/>
        <v>-8.5207451940918805E-2</v>
      </c>
      <c r="I653" s="7">
        <v>43686</v>
      </c>
      <c r="J653" s="9">
        <v>2918.65</v>
      </c>
      <c r="K653" s="10">
        <f t="shared" si="42"/>
        <v>-6.6165434006446545E-3</v>
      </c>
      <c r="M653" s="7">
        <v>43686</v>
      </c>
      <c r="N653" s="9">
        <v>26287.439999999999</v>
      </c>
      <c r="O653" s="10">
        <f t="shared" si="43"/>
        <v>-3.4403421917879886E-3</v>
      </c>
      <c r="R653" s="4"/>
      <c r="S653" s="3"/>
    </row>
    <row r="654" spans="1:19" x14ac:dyDescent="0.3">
      <c r="A654" s="7">
        <v>43427</v>
      </c>
      <c r="B654" s="9">
        <v>4283.8</v>
      </c>
      <c r="C654" s="10">
        <f t="shared" si="40"/>
        <v>4.323198979687649E-3</v>
      </c>
      <c r="E654" s="7">
        <v>43427</v>
      </c>
      <c r="F654" s="9">
        <v>121.44</v>
      </c>
      <c r="G654" s="10">
        <f t="shared" si="41"/>
        <v>-1.4685598377281965E-2</v>
      </c>
      <c r="I654" s="7">
        <v>43689</v>
      </c>
      <c r="J654" s="9">
        <v>2883.75</v>
      </c>
      <c r="K654" s="10">
        <f t="shared" si="42"/>
        <v>-1.195758312918647E-2</v>
      </c>
      <c r="M654" s="7">
        <v>43689</v>
      </c>
      <c r="N654" s="9">
        <v>25907.37</v>
      </c>
      <c r="O654" s="10">
        <f t="shared" si="43"/>
        <v>-1.4458235568012699E-2</v>
      </c>
      <c r="R654" s="4"/>
      <c r="S654" s="3"/>
    </row>
    <row r="655" spans="1:19" x14ac:dyDescent="0.3">
      <c r="A655" s="7">
        <v>43428</v>
      </c>
      <c r="B655" s="9">
        <v>3774.99</v>
      </c>
      <c r="C655" s="10">
        <f t="shared" si="40"/>
        <v>-0.11877538633923161</v>
      </c>
      <c r="E655" s="7">
        <v>43428</v>
      </c>
      <c r="F655" s="9">
        <v>110.16</v>
      </c>
      <c r="G655" s="10">
        <f t="shared" si="41"/>
        <v>-9.2885375494071151E-2</v>
      </c>
      <c r="I655" s="7">
        <v>43690</v>
      </c>
      <c r="J655" s="9">
        <v>2926.32</v>
      </c>
      <c r="K655" s="10">
        <f t="shared" si="42"/>
        <v>1.4762028608582632E-2</v>
      </c>
      <c r="M655" s="7">
        <v>43690</v>
      </c>
      <c r="N655" s="9">
        <v>26279.91</v>
      </c>
      <c r="O655" s="10">
        <f t="shared" si="43"/>
        <v>1.4379691956381557E-2</v>
      </c>
      <c r="R655" s="4"/>
      <c r="S655" s="3"/>
    </row>
    <row r="656" spans="1:19" x14ac:dyDescent="0.3">
      <c r="A656" s="7">
        <v>43429</v>
      </c>
      <c r="B656" s="9">
        <v>3936.69</v>
      </c>
      <c r="C656" s="10">
        <f t="shared" si="40"/>
        <v>4.2834550555100881E-2</v>
      </c>
      <c r="E656" s="7">
        <v>43429</v>
      </c>
      <c r="F656" s="9">
        <v>114.3</v>
      </c>
      <c r="G656" s="10">
        <f t="shared" si="41"/>
        <v>3.7581699346405234E-2</v>
      </c>
      <c r="I656" s="7">
        <v>43691</v>
      </c>
      <c r="J656" s="9">
        <v>2840.6</v>
      </c>
      <c r="K656" s="10">
        <f t="shared" si="42"/>
        <v>-2.9292763607534463E-2</v>
      </c>
      <c r="M656" s="7">
        <v>43691</v>
      </c>
      <c r="N656" s="9">
        <v>25479.42</v>
      </c>
      <c r="O656" s="10">
        <f t="shared" si="43"/>
        <v>-3.0460149977682632E-2</v>
      </c>
      <c r="R656" s="4"/>
      <c r="S656" s="3"/>
    </row>
    <row r="657" spans="1:19" x14ac:dyDescent="0.3">
      <c r="A657" s="7">
        <v>43430</v>
      </c>
      <c r="B657" s="9">
        <v>3731.32</v>
      </c>
      <c r="C657" s="10">
        <f t="shared" si="40"/>
        <v>-5.2168192059826882E-2</v>
      </c>
      <c r="E657" s="7">
        <v>43430</v>
      </c>
      <c r="F657" s="9">
        <v>106.95</v>
      </c>
      <c r="G657" s="10">
        <f t="shared" si="41"/>
        <v>-6.4304461942257168E-2</v>
      </c>
      <c r="I657" s="7">
        <v>43692</v>
      </c>
      <c r="J657" s="9">
        <v>2847.6</v>
      </c>
      <c r="K657" s="10">
        <f t="shared" si="42"/>
        <v>2.4642681123706262E-3</v>
      </c>
      <c r="M657" s="7">
        <v>43692</v>
      </c>
      <c r="N657" s="9">
        <v>25579.39</v>
      </c>
      <c r="O657" s="10">
        <f t="shared" si="43"/>
        <v>3.9235586995308826E-3</v>
      </c>
      <c r="R657" s="4"/>
      <c r="S657" s="3"/>
    </row>
    <row r="658" spans="1:19" x14ac:dyDescent="0.3">
      <c r="A658" s="7">
        <v>43431</v>
      </c>
      <c r="B658" s="9">
        <v>3775</v>
      </c>
      <c r="C658" s="10">
        <f t="shared" si="40"/>
        <v>1.1706313047393372E-2</v>
      </c>
      <c r="E658" s="7">
        <v>43431</v>
      </c>
      <c r="F658" s="9">
        <v>108.7</v>
      </c>
      <c r="G658" s="10">
        <f t="shared" si="41"/>
        <v>1.6362786348761104E-2</v>
      </c>
      <c r="I658" s="7">
        <v>43693</v>
      </c>
      <c r="J658" s="9">
        <v>2888.68</v>
      </c>
      <c r="K658" s="10">
        <f t="shared" si="42"/>
        <v>1.44261834527321E-2</v>
      </c>
      <c r="M658" s="7">
        <v>43693</v>
      </c>
      <c r="N658" s="9">
        <v>25886.01</v>
      </c>
      <c r="O658" s="10">
        <f t="shared" si="43"/>
        <v>1.1986994216828431E-2</v>
      </c>
      <c r="R658" s="4"/>
      <c r="S658" s="3"/>
    </row>
    <row r="659" spans="1:19" x14ac:dyDescent="0.3">
      <c r="A659" s="7">
        <v>43432</v>
      </c>
      <c r="B659" s="9">
        <v>4225.03</v>
      </c>
      <c r="C659" s="10">
        <f t="shared" si="40"/>
        <v>0.11921324503311252</v>
      </c>
      <c r="E659" s="7">
        <v>43432</v>
      </c>
      <c r="F659" s="9">
        <v>121.94</v>
      </c>
      <c r="G659" s="10">
        <f t="shared" si="41"/>
        <v>0.12180312787488495</v>
      </c>
      <c r="I659" s="7">
        <v>43696</v>
      </c>
      <c r="J659" s="9">
        <v>2923.65</v>
      </c>
      <c r="K659" s="10">
        <f t="shared" si="42"/>
        <v>1.2105875347909861E-2</v>
      </c>
      <c r="M659" s="7">
        <v>43696</v>
      </c>
      <c r="N659" s="9">
        <v>26135.79</v>
      </c>
      <c r="O659" s="10">
        <f t="shared" si="43"/>
        <v>9.6492275171029644E-3</v>
      </c>
      <c r="R659" s="4"/>
      <c r="S659" s="3"/>
    </row>
    <row r="660" spans="1:19" x14ac:dyDescent="0.3">
      <c r="A660" s="7">
        <v>43433</v>
      </c>
      <c r="B660" s="9">
        <v>4248</v>
      </c>
      <c r="C660" s="10">
        <f t="shared" si="40"/>
        <v>5.4366477871163653E-3</v>
      </c>
      <c r="E660" s="7">
        <v>43433</v>
      </c>
      <c r="F660" s="9">
        <v>116.38</v>
      </c>
      <c r="G660" s="10">
        <f t="shared" si="41"/>
        <v>-4.5596194849926212E-2</v>
      </c>
      <c r="I660" s="7">
        <v>43697</v>
      </c>
      <c r="J660" s="9">
        <v>2900.51</v>
      </c>
      <c r="K660" s="10">
        <f t="shared" si="42"/>
        <v>-7.9147640791475977E-3</v>
      </c>
      <c r="M660" s="7">
        <v>43697</v>
      </c>
      <c r="N660" s="9">
        <v>25962.44</v>
      </c>
      <c r="O660" s="10">
        <f t="shared" si="43"/>
        <v>-6.6326673117591689E-3</v>
      </c>
      <c r="R660" s="4"/>
      <c r="S660" s="3"/>
    </row>
    <row r="661" spans="1:19" x14ac:dyDescent="0.3">
      <c r="A661" s="7">
        <v>43434</v>
      </c>
      <c r="B661" s="9">
        <v>3976</v>
      </c>
      <c r="C661" s="10">
        <f t="shared" si="40"/>
        <v>-6.4030131826741998E-2</v>
      </c>
      <c r="E661" s="7">
        <v>43434</v>
      </c>
      <c r="F661" s="9">
        <v>111.65</v>
      </c>
      <c r="G661" s="10">
        <f t="shared" si="41"/>
        <v>-4.0642722117202185E-2</v>
      </c>
      <c r="I661" s="7">
        <v>43698</v>
      </c>
      <c r="J661" s="9">
        <v>2924.43</v>
      </c>
      <c r="K661" s="10">
        <f t="shared" si="42"/>
        <v>8.2468255582637592E-3</v>
      </c>
      <c r="M661" s="7">
        <v>43698</v>
      </c>
      <c r="N661" s="9">
        <v>26202.73</v>
      </c>
      <c r="O661" s="10">
        <f t="shared" si="43"/>
        <v>9.2552934161812556E-3</v>
      </c>
      <c r="R661" s="4"/>
      <c r="S661" s="3"/>
    </row>
    <row r="662" spans="1:19" x14ac:dyDescent="0.3">
      <c r="A662" s="7">
        <v>43435</v>
      </c>
      <c r="B662" s="9">
        <v>4142.01</v>
      </c>
      <c r="C662" s="10">
        <f t="shared" si="40"/>
        <v>4.1753018108651965E-2</v>
      </c>
      <c r="E662" s="7">
        <v>43435</v>
      </c>
      <c r="F662" s="9">
        <v>116.82</v>
      </c>
      <c r="G662" s="10">
        <f t="shared" si="41"/>
        <v>4.6305418719211705E-2</v>
      </c>
      <c r="I662" s="7">
        <v>43699</v>
      </c>
      <c r="J662" s="9">
        <v>2922.95</v>
      </c>
      <c r="K662" s="10">
        <f t="shared" si="42"/>
        <v>-5.0608152699842983E-4</v>
      </c>
      <c r="M662" s="7">
        <v>43699</v>
      </c>
      <c r="N662" s="9">
        <v>26252.240000000002</v>
      </c>
      <c r="O662" s="10">
        <f t="shared" si="43"/>
        <v>1.8894977737053367E-3</v>
      </c>
      <c r="R662" s="4"/>
      <c r="S662" s="3"/>
    </row>
    <row r="663" spans="1:19" x14ac:dyDescent="0.3">
      <c r="A663" s="7">
        <v>43436</v>
      </c>
      <c r="B663" s="9">
        <v>4103.1899999999996</v>
      </c>
      <c r="C663" s="10">
        <f t="shared" si="40"/>
        <v>-9.3722612934301498E-3</v>
      </c>
      <c r="E663" s="7">
        <v>43436</v>
      </c>
      <c r="F663" s="9">
        <v>114.76</v>
      </c>
      <c r="G663" s="10">
        <f t="shared" si="41"/>
        <v>-1.7633966786509057E-2</v>
      </c>
      <c r="I663" s="7">
        <v>43700</v>
      </c>
      <c r="J663" s="9">
        <v>2847.11</v>
      </c>
      <c r="K663" s="10">
        <f t="shared" si="42"/>
        <v>-2.594638977745076E-2</v>
      </c>
      <c r="M663" s="7">
        <v>43700</v>
      </c>
      <c r="N663" s="9">
        <v>25628.9</v>
      </c>
      <c r="O663" s="10">
        <f t="shared" si="43"/>
        <v>-2.3744259537471855E-2</v>
      </c>
      <c r="R663" s="4"/>
      <c r="S663" s="3"/>
    </row>
    <row r="664" spans="1:19" x14ac:dyDescent="0.3">
      <c r="A664" s="7">
        <v>43437</v>
      </c>
      <c r="B664" s="9">
        <v>3833.47</v>
      </c>
      <c r="C664" s="10">
        <f t="shared" si="40"/>
        <v>-6.573422142284413E-2</v>
      </c>
      <c r="E664" s="7">
        <v>43437</v>
      </c>
      <c r="F664" s="9">
        <v>107.21</v>
      </c>
      <c r="G664" s="10">
        <f t="shared" si="41"/>
        <v>-6.578947368421062E-2</v>
      </c>
      <c r="I664" s="7">
        <v>43703</v>
      </c>
      <c r="J664" s="9">
        <v>2878.38</v>
      </c>
      <c r="K664" s="10">
        <f t="shared" si="42"/>
        <v>1.098306703991064E-2</v>
      </c>
      <c r="M664" s="7">
        <v>43703</v>
      </c>
      <c r="N664" s="9">
        <v>25898.83</v>
      </c>
      <c r="O664" s="10">
        <f t="shared" si="43"/>
        <v>1.0532250701356683E-2</v>
      </c>
      <c r="R664" s="4"/>
      <c r="S664" s="3"/>
    </row>
    <row r="665" spans="1:19" x14ac:dyDescent="0.3">
      <c r="A665" s="7">
        <v>43438</v>
      </c>
      <c r="B665" s="9">
        <v>3901.84</v>
      </c>
      <c r="C665" s="10">
        <f t="shared" si="40"/>
        <v>1.7835016316809664E-2</v>
      </c>
      <c r="E665" s="7">
        <v>43438</v>
      </c>
      <c r="F665" s="9">
        <v>108.61</v>
      </c>
      <c r="G665" s="10">
        <f t="shared" si="41"/>
        <v>1.3058483350433782E-2</v>
      </c>
      <c r="I665" s="7">
        <v>43704</v>
      </c>
      <c r="J665" s="9">
        <v>2869.16</v>
      </c>
      <c r="K665" s="10">
        <f t="shared" si="42"/>
        <v>-3.2031906836485296E-3</v>
      </c>
      <c r="M665" s="7">
        <v>43704</v>
      </c>
      <c r="N665" s="9">
        <v>25777.9</v>
      </c>
      <c r="O665" s="10">
        <f t="shared" si="43"/>
        <v>-4.6693228999147946E-3</v>
      </c>
      <c r="R665" s="4"/>
      <c r="S665" s="3"/>
    </row>
    <row r="666" spans="1:19" x14ac:dyDescent="0.3">
      <c r="A666" s="7">
        <v>43439</v>
      </c>
      <c r="B666" s="9">
        <v>3694.39</v>
      </c>
      <c r="C666" s="10">
        <f t="shared" si="40"/>
        <v>-5.3167223668833231E-2</v>
      </c>
      <c r="E666" s="7">
        <v>43439</v>
      </c>
      <c r="F666" s="9">
        <v>100.76</v>
      </c>
      <c r="G666" s="10">
        <f t="shared" si="41"/>
        <v>-7.2276954239941016E-2</v>
      </c>
      <c r="I666" s="7">
        <v>43705</v>
      </c>
      <c r="J666" s="9">
        <v>2887.94</v>
      </c>
      <c r="K666" s="10">
        <f t="shared" si="42"/>
        <v>6.5454697542138467E-3</v>
      </c>
      <c r="M666" s="7">
        <v>43705</v>
      </c>
      <c r="N666" s="9">
        <v>26036.1</v>
      </c>
      <c r="O666" s="10">
        <f t="shared" si="43"/>
        <v>1.0016331819116261E-2</v>
      </c>
      <c r="R666" s="4"/>
      <c r="S666" s="3"/>
    </row>
    <row r="667" spans="1:19" x14ac:dyDescent="0.3">
      <c r="A667" s="7">
        <v>43440</v>
      </c>
      <c r="B667" s="9">
        <v>3433.26</v>
      </c>
      <c r="C667" s="10">
        <f t="shared" si="40"/>
        <v>-7.0682846153221415E-2</v>
      </c>
      <c r="E667" s="7">
        <v>43440</v>
      </c>
      <c r="F667" s="9">
        <v>89.09</v>
      </c>
      <c r="G667" s="10">
        <f t="shared" si="41"/>
        <v>-0.11581976974990077</v>
      </c>
      <c r="I667" s="7">
        <v>43706</v>
      </c>
      <c r="J667" s="9">
        <v>2924.58</v>
      </c>
      <c r="K667" s="10">
        <f t="shared" si="42"/>
        <v>1.2687244194823947E-2</v>
      </c>
      <c r="M667" s="7">
        <v>43706</v>
      </c>
      <c r="N667" s="9">
        <v>26362.25</v>
      </c>
      <c r="O667" s="10">
        <f t="shared" si="43"/>
        <v>1.2526837736834683E-2</v>
      </c>
      <c r="R667" s="4"/>
      <c r="S667" s="3"/>
    </row>
    <row r="668" spans="1:19" x14ac:dyDescent="0.3">
      <c r="A668" s="7">
        <v>43441</v>
      </c>
      <c r="B668" s="9">
        <v>3380.01</v>
      </c>
      <c r="C668" s="10">
        <f t="shared" si="40"/>
        <v>-1.5510040020272276E-2</v>
      </c>
      <c r="E668" s="7">
        <v>43441</v>
      </c>
      <c r="F668" s="9">
        <v>92.45</v>
      </c>
      <c r="G668" s="10">
        <f t="shared" si="41"/>
        <v>3.7714670557862824E-2</v>
      </c>
      <c r="I668" s="7">
        <v>43707</v>
      </c>
      <c r="J668" s="9">
        <v>2926.46</v>
      </c>
      <c r="K668" s="10">
        <f t="shared" si="42"/>
        <v>6.4282734614888603E-4</v>
      </c>
      <c r="M668" s="7">
        <v>43707</v>
      </c>
      <c r="N668" s="9">
        <v>26403.279999999999</v>
      </c>
      <c r="O668" s="10">
        <f t="shared" si="43"/>
        <v>1.556392189589236E-3</v>
      </c>
      <c r="R668" s="4"/>
      <c r="S668" s="3"/>
    </row>
    <row r="669" spans="1:19" x14ac:dyDescent="0.3">
      <c r="A669" s="7">
        <v>43442</v>
      </c>
      <c r="B669" s="9">
        <v>3401</v>
      </c>
      <c r="C669" s="10">
        <f t="shared" si="40"/>
        <v>6.210040798695797E-3</v>
      </c>
      <c r="E669" s="7">
        <v>43442</v>
      </c>
      <c r="F669" s="9">
        <v>89.99</v>
      </c>
      <c r="G669" s="10">
        <f t="shared" si="41"/>
        <v>-2.6608977825851896E-2</v>
      </c>
      <c r="I669" s="7">
        <v>43710</v>
      </c>
      <c r="J669" s="12">
        <v>2916.3649999999998</v>
      </c>
      <c r="K669" s="10">
        <f t="shared" si="42"/>
        <v>-3.4495602195144491E-3</v>
      </c>
      <c r="M669" s="7">
        <v>43710</v>
      </c>
      <c r="N669" s="11">
        <v>26260.65</v>
      </c>
      <c r="O669" s="10">
        <f t="shared" si="43"/>
        <v>-5.4019803600157783E-3</v>
      </c>
      <c r="R669" s="4"/>
      <c r="S669" s="3"/>
    </row>
    <row r="670" spans="1:19" x14ac:dyDescent="0.3">
      <c r="A670" s="7">
        <v>43443</v>
      </c>
      <c r="B670" s="9">
        <v>3531.18</v>
      </c>
      <c r="C670" s="10">
        <f t="shared" si="40"/>
        <v>3.8276977359600069E-2</v>
      </c>
      <c r="E670" s="7">
        <v>43443</v>
      </c>
      <c r="F670" s="9">
        <v>92.79</v>
      </c>
      <c r="G670" s="10">
        <f t="shared" si="41"/>
        <v>3.1114568285365168E-2</v>
      </c>
      <c r="I670" s="7">
        <v>43711</v>
      </c>
      <c r="J670" s="9">
        <v>2906.27</v>
      </c>
      <c r="K670" s="10">
        <f t="shared" si="42"/>
        <v>-3.4615008752333131E-3</v>
      </c>
      <c r="M670" s="7">
        <v>43711</v>
      </c>
      <c r="N670" s="9">
        <v>26118.02</v>
      </c>
      <c r="O670" s="10">
        <f t="shared" si="43"/>
        <v>-5.4313202453100369E-3</v>
      </c>
      <c r="R670" s="4"/>
      <c r="S670" s="3"/>
    </row>
    <row r="671" spans="1:19" x14ac:dyDescent="0.3">
      <c r="A671" s="7">
        <v>43444</v>
      </c>
      <c r="B671" s="9">
        <v>3410.15</v>
      </c>
      <c r="C671" s="10">
        <f t="shared" si="40"/>
        <v>-3.4274661727807632E-2</v>
      </c>
      <c r="E671" s="7">
        <v>43444</v>
      </c>
      <c r="F671" s="9">
        <v>89.23</v>
      </c>
      <c r="G671" s="10">
        <f t="shared" si="41"/>
        <v>-3.8366203254661085E-2</v>
      </c>
      <c r="I671" s="7">
        <v>43712</v>
      </c>
      <c r="J671" s="9">
        <v>2937.78</v>
      </c>
      <c r="K671" s="10">
        <f t="shared" si="42"/>
        <v>1.0842075925499083E-2</v>
      </c>
      <c r="M671" s="7">
        <v>43712</v>
      </c>
      <c r="N671" s="9">
        <v>26355.47</v>
      </c>
      <c r="O671" s="10">
        <f t="shared" si="43"/>
        <v>9.0914242350683822E-3</v>
      </c>
      <c r="R671" s="4"/>
      <c r="S671" s="3"/>
    </row>
    <row r="672" spans="1:19" x14ac:dyDescent="0.3">
      <c r="A672" s="7">
        <v>43445</v>
      </c>
      <c r="B672" s="9">
        <v>3349.36</v>
      </c>
      <c r="C672" s="10">
        <f t="shared" si="40"/>
        <v>-1.782619532865122E-2</v>
      </c>
      <c r="E672" s="7">
        <v>43445</v>
      </c>
      <c r="F672" s="9">
        <v>86.96</v>
      </c>
      <c r="G672" s="10">
        <f t="shared" si="41"/>
        <v>-2.5439874481676679E-2</v>
      </c>
      <c r="I672" s="7">
        <v>43713</v>
      </c>
      <c r="J672" s="9">
        <v>2976</v>
      </c>
      <c r="K672" s="10">
        <f t="shared" si="42"/>
        <v>1.3009823744460034E-2</v>
      </c>
      <c r="M672" s="7">
        <v>43713</v>
      </c>
      <c r="N672" s="9">
        <v>26728.15</v>
      </c>
      <c r="O672" s="10">
        <f t="shared" si="43"/>
        <v>1.4140518078410299E-2</v>
      </c>
      <c r="R672" s="4"/>
      <c r="S672" s="3"/>
    </row>
    <row r="673" spans="1:19" x14ac:dyDescent="0.3">
      <c r="A673" s="7">
        <v>43446</v>
      </c>
      <c r="B673" s="9">
        <v>3430.24</v>
      </c>
      <c r="C673" s="10">
        <f t="shared" si="40"/>
        <v>2.4147896911648689E-2</v>
      </c>
      <c r="E673" s="7">
        <v>43446</v>
      </c>
      <c r="F673" s="9">
        <v>89.09</v>
      </c>
      <c r="G673" s="10">
        <f t="shared" si="41"/>
        <v>2.4494020239190544E-2</v>
      </c>
      <c r="I673" s="7">
        <v>43714</v>
      </c>
      <c r="J673" s="9">
        <v>2978.71</v>
      </c>
      <c r="K673" s="10">
        <f t="shared" si="42"/>
        <v>9.1061827956990474E-4</v>
      </c>
      <c r="M673" s="7">
        <v>43714</v>
      </c>
      <c r="N673" s="9">
        <v>26797.46</v>
      </c>
      <c r="O673" s="10">
        <f t="shared" si="43"/>
        <v>2.5931461773447718E-3</v>
      </c>
      <c r="R673" s="4"/>
      <c r="S673" s="3"/>
    </row>
    <row r="674" spans="1:19" x14ac:dyDescent="0.3">
      <c r="A674" s="7">
        <v>43447</v>
      </c>
      <c r="B674" s="9">
        <v>3265</v>
      </c>
      <c r="C674" s="10">
        <f t="shared" si="40"/>
        <v>-4.8171556509165478E-2</v>
      </c>
      <c r="E674" s="7">
        <v>43447</v>
      </c>
      <c r="F674" s="9">
        <v>85.35</v>
      </c>
      <c r="G674" s="10">
        <f t="shared" si="41"/>
        <v>-4.1980020204287899E-2</v>
      </c>
      <c r="I674" s="7">
        <v>43717</v>
      </c>
      <c r="J674" s="9">
        <v>2978.43</v>
      </c>
      <c r="K674" s="10">
        <f t="shared" si="42"/>
        <v>-9.4000423001970685E-5</v>
      </c>
      <c r="M674" s="7">
        <v>43717</v>
      </c>
      <c r="N674" s="9">
        <v>26835.51</v>
      </c>
      <c r="O674" s="10">
        <f t="shared" si="43"/>
        <v>1.4199106930283421E-3</v>
      </c>
      <c r="R674" s="4"/>
      <c r="S674" s="3"/>
    </row>
    <row r="675" spans="1:19" x14ac:dyDescent="0.3">
      <c r="A675" s="7">
        <v>43448</v>
      </c>
      <c r="B675" s="9">
        <v>3195.71</v>
      </c>
      <c r="C675" s="10">
        <f t="shared" si="40"/>
        <v>-2.1222052067381307E-2</v>
      </c>
      <c r="E675" s="7">
        <v>43448</v>
      </c>
      <c r="F675" s="9">
        <v>83</v>
      </c>
      <c r="G675" s="10">
        <f t="shared" si="41"/>
        <v>-2.7533684827182128E-2</v>
      </c>
      <c r="I675" s="7">
        <v>43718</v>
      </c>
      <c r="J675" s="9">
        <v>2979.39</v>
      </c>
      <c r="K675" s="10">
        <f t="shared" si="42"/>
        <v>3.2231746255578824E-4</v>
      </c>
      <c r="M675" s="7">
        <v>43718</v>
      </c>
      <c r="N675" s="9">
        <v>26909.43</v>
      </c>
      <c r="O675" s="10">
        <f t="shared" si="43"/>
        <v>2.7545591643312124E-3</v>
      </c>
      <c r="R675" s="4"/>
      <c r="S675" s="3"/>
    </row>
    <row r="676" spans="1:19" x14ac:dyDescent="0.3">
      <c r="A676" s="7">
        <v>43449</v>
      </c>
      <c r="B676" s="9">
        <v>3183</v>
      </c>
      <c r="C676" s="10">
        <f t="shared" si="40"/>
        <v>-3.9772069430580488E-3</v>
      </c>
      <c r="E676" s="7">
        <v>43449</v>
      </c>
      <c r="F676" s="9">
        <v>83.03</v>
      </c>
      <c r="G676" s="10">
        <f t="shared" si="41"/>
        <v>3.6144578313254379E-4</v>
      </c>
      <c r="I676" s="7">
        <v>43719</v>
      </c>
      <c r="J676" s="9">
        <v>3000.93</v>
      </c>
      <c r="K676" s="10">
        <f t="shared" si="42"/>
        <v>7.229667817909023E-3</v>
      </c>
      <c r="M676" s="7">
        <v>43719</v>
      </c>
      <c r="N676" s="9">
        <v>27137.040000000001</v>
      </c>
      <c r="O676" s="10">
        <f t="shared" si="43"/>
        <v>8.4583731427979175E-3</v>
      </c>
      <c r="R676" s="4"/>
      <c r="S676" s="3"/>
    </row>
    <row r="677" spans="1:19" x14ac:dyDescent="0.3">
      <c r="A677" s="7">
        <v>43450</v>
      </c>
      <c r="B677" s="9">
        <v>3195</v>
      </c>
      <c r="C677" s="10">
        <f t="shared" si="40"/>
        <v>3.770028275212064E-3</v>
      </c>
      <c r="E677" s="7">
        <v>43450</v>
      </c>
      <c r="F677" s="9">
        <v>83.74</v>
      </c>
      <c r="G677" s="10">
        <f t="shared" si="41"/>
        <v>8.5511260990002863E-3</v>
      </c>
      <c r="I677" s="7">
        <v>43720</v>
      </c>
      <c r="J677" s="9">
        <v>3009.57</v>
      </c>
      <c r="K677" s="10">
        <f t="shared" si="42"/>
        <v>2.8791074766823378E-3</v>
      </c>
      <c r="M677" s="7">
        <v>43720</v>
      </c>
      <c r="N677" s="9">
        <v>27182.45</v>
      </c>
      <c r="O677" s="10">
        <f t="shared" si="43"/>
        <v>1.6733586271752503E-3</v>
      </c>
      <c r="R677" s="4"/>
      <c r="S677" s="3"/>
    </row>
    <row r="678" spans="1:19" x14ac:dyDescent="0.3">
      <c r="A678" s="7">
        <v>43451</v>
      </c>
      <c r="B678" s="9">
        <v>3496.82</v>
      </c>
      <c r="C678" s="10">
        <f t="shared" si="40"/>
        <v>9.4466353677621337E-2</v>
      </c>
      <c r="E678" s="7">
        <v>43451</v>
      </c>
      <c r="F678" s="9">
        <v>93.79</v>
      </c>
      <c r="G678" s="10">
        <f t="shared" si="41"/>
        <v>0.12001433006926214</v>
      </c>
      <c r="I678" s="7">
        <v>43721</v>
      </c>
      <c r="J678" s="9">
        <v>3007.39</v>
      </c>
      <c r="K678" s="10">
        <f t="shared" si="42"/>
        <v>-7.2435597111889438E-4</v>
      </c>
      <c r="M678" s="7">
        <v>43721</v>
      </c>
      <c r="N678" s="9">
        <v>27219.52</v>
      </c>
      <c r="O678" s="10">
        <f t="shared" si="43"/>
        <v>1.3637475650649484E-3</v>
      </c>
      <c r="R678" s="4"/>
      <c r="S678" s="3"/>
    </row>
    <row r="679" spans="1:19" x14ac:dyDescent="0.3">
      <c r="A679" s="7">
        <v>43452</v>
      </c>
      <c r="B679" s="9">
        <v>3667.77</v>
      </c>
      <c r="C679" s="10">
        <f t="shared" si="40"/>
        <v>4.8887274723891941E-2</v>
      </c>
      <c r="E679" s="7">
        <v>43452</v>
      </c>
      <c r="F679" s="9">
        <v>101</v>
      </c>
      <c r="G679" s="10">
        <f t="shared" si="41"/>
        <v>7.6873867150015915E-2</v>
      </c>
      <c r="I679" s="7">
        <v>43724</v>
      </c>
      <c r="J679" s="9">
        <v>2997.96</v>
      </c>
      <c r="K679" s="10">
        <f t="shared" si="42"/>
        <v>-3.1356092824674675E-3</v>
      </c>
      <c r="M679" s="7">
        <v>43724</v>
      </c>
      <c r="N679" s="9">
        <v>27076.82</v>
      </c>
      <c r="O679" s="10">
        <f t="shared" si="43"/>
        <v>-5.2425612207710028E-3</v>
      </c>
      <c r="R679" s="4"/>
      <c r="S679" s="3"/>
    </row>
    <row r="680" spans="1:19" x14ac:dyDescent="0.3">
      <c r="A680" s="7">
        <v>43453</v>
      </c>
      <c r="B680" s="9">
        <v>3682.51</v>
      </c>
      <c r="C680" s="10">
        <f t="shared" si="40"/>
        <v>4.0187907093411626E-3</v>
      </c>
      <c r="E680" s="7">
        <v>43453</v>
      </c>
      <c r="F680" s="9">
        <v>99.34</v>
      </c>
      <c r="G680" s="10">
        <f t="shared" si="41"/>
        <v>-1.6435643564356402E-2</v>
      </c>
      <c r="I680" s="7">
        <v>43725</v>
      </c>
      <c r="J680" s="9">
        <v>3005.7</v>
      </c>
      <c r="K680" s="10">
        <f t="shared" si="42"/>
        <v>2.5817555938037139E-3</v>
      </c>
      <c r="M680" s="7">
        <v>43725</v>
      </c>
      <c r="N680" s="9">
        <v>27110.799999999999</v>
      </c>
      <c r="O680" s="10">
        <f t="shared" si="43"/>
        <v>1.254947959176874E-3</v>
      </c>
      <c r="R680" s="4"/>
      <c r="S680" s="3"/>
    </row>
    <row r="681" spans="1:19" x14ac:dyDescent="0.3">
      <c r="A681" s="7">
        <v>43454</v>
      </c>
      <c r="B681" s="9">
        <v>4075.34</v>
      </c>
      <c r="C681" s="10">
        <f t="shared" si="40"/>
        <v>0.10667452362654817</v>
      </c>
      <c r="E681" s="7">
        <v>43454</v>
      </c>
      <c r="F681" s="9">
        <v>114.52</v>
      </c>
      <c r="G681" s="10">
        <f t="shared" si="41"/>
        <v>0.15280853633984287</v>
      </c>
      <c r="I681" s="7">
        <v>43726</v>
      </c>
      <c r="J681" s="9">
        <v>3006.73</v>
      </c>
      <c r="K681" s="10">
        <f t="shared" si="42"/>
        <v>3.4268223708294244E-4</v>
      </c>
      <c r="M681" s="7">
        <v>43726</v>
      </c>
      <c r="N681" s="9">
        <v>27147.08</v>
      </c>
      <c r="O681" s="10">
        <f t="shared" si="43"/>
        <v>1.3382120778436075E-3</v>
      </c>
      <c r="R681" s="4"/>
      <c r="S681" s="3"/>
    </row>
    <row r="682" spans="1:19" x14ac:dyDescent="0.3">
      <c r="A682" s="7">
        <v>43455</v>
      </c>
      <c r="B682" s="9">
        <v>3839.06</v>
      </c>
      <c r="C682" s="10">
        <f t="shared" si="40"/>
        <v>-5.7977984658948746E-2</v>
      </c>
      <c r="E682" s="7">
        <v>43455</v>
      </c>
      <c r="F682" s="9">
        <v>107.74</v>
      </c>
      <c r="G682" s="10">
        <f t="shared" si="41"/>
        <v>-5.9203632553265814E-2</v>
      </c>
      <c r="I682" s="7">
        <v>43727</v>
      </c>
      <c r="J682" s="9">
        <v>3006.79</v>
      </c>
      <c r="K682" s="10">
        <f t="shared" si="42"/>
        <v>1.9955233758915976E-5</v>
      </c>
      <c r="M682" s="7">
        <v>43727</v>
      </c>
      <c r="N682" s="9">
        <v>27094.79</v>
      </c>
      <c r="O682" s="10">
        <f t="shared" si="43"/>
        <v>-1.9261740120853096E-3</v>
      </c>
      <c r="R682" s="4"/>
      <c r="S682" s="3"/>
    </row>
    <row r="683" spans="1:19" x14ac:dyDescent="0.3">
      <c r="A683" s="7">
        <v>43456</v>
      </c>
      <c r="B683" s="9">
        <v>3980.46</v>
      </c>
      <c r="C683" s="10">
        <f t="shared" si="40"/>
        <v>3.6831932816887493E-2</v>
      </c>
      <c r="E683" s="7">
        <v>43456</v>
      </c>
      <c r="F683" s="9">
        <v>116.09</v>
      </c>
      <c r="G683" s="10">
        <f t="shared" si="41"/>
        <v>7.7501392240579253E-2</v>
      </c>
      <c r="I683" s="7">
        <v>43728</v>
      </c>
      <c r="J683" s="9">
        <v>2992.07</v>
      </c>
      <c r="K683" s="10">
        <f t="shared" si="42"/>
        <v>-4.8955863229556435E-3</v>
      </c>
      <c r="M683" s="7">
        <v>43728</v>
      </c>
      <c r="N683" s="9">
        <v>26935.07</v>
      </c>
      <c r="O683" s="10">
        <f t="shared" si="43"/>
        <v>-5.8948602295866162E-3</v>
      </c>
      <c r="R683" s="4"/>
      <c r="S683" s="3"/>
    </row>
    <row r="684" spans="1:19" x14ac:dyDescent="0.3">
      <c r="A684" s="7">
        <v>43457</v>
      </c>
      <c r="B684" s="9">
        <v>3944.93</v>
      </c>
      <c r="C684" s="10">
        <f t="shared" si="40"/>
        <v>-8.9261040181286087E-3</v>
      </c>
      <c r="E684" s="7">
        <v>43457</v>
      </c>
      <c r="F684" s="9">
        <v>129.61000000000001</v>
      </c>
      <c r="G684" s="10">
        <f t="shared" si="41"/>
        <v>0.11646136618141106</v>
      </c>
      <c r="I684" s="7">
        <v>43731</v>
      </c>
      <c r="J684" s="9">
        <v>2991.78</v>
      </c>
      <c r="K684" s="10">
        <f t="shared" si="42"/>
        <v>-9.6922866109403724E-5</v>
      </c>
      <c r="M684" s="7">
        <v>43731</v>
      </c>
      <c r="N684" s="9">
        <v>26949.99</v>
      </c>
      <c r="O684" s="10">
        <f t="shared" si="43"/>
        <v>5.539246788666928E-4</v>
      </c>
      <c r="R684" s="4"/>
      <c r="S684" s="3"/>
    </row>
    <row r="685" spans="1:19" x14ac:dyDescent="0.3">
      <c r="A685" s="7">
        <v>43458</v>
      </c>
      <c r="B685" s="9">
        <v>4034</v>
      </c>
      <c r="C685" s="10">
        <f t="shared" si="40"/>
        <v>2.2578347397799244E-2</v>
      </c>
      <c r="E685" s="7">
        <v>43458</v>
      </c>
      <c r="F685" s="9">
        <v>139.09</v>
      </c>
      <c r="G685" s="10">
        <f t="shared" si="41"/>
        <v>7.3142504436385994E-2</v>
      </c>
      <c r="I685" s="7">
        <v>43732</v>
      </c>
      <c r="J685" s="9">
        <v>2966.6</v>
      </c>
      <c r="K685" s="10">
        <f t="shared" si="42"/>
        <v>-8.4163942535882622E-3</v>
      </c>
      <c r="M685" s="7">
        <v>43732</v>
      </c>
      <c r="N685" s="9">
        <v>26807.77</v>
      </c>
      <c r="O685" s="10">
        <f t="shared" si="43"/>
        <v>-5.2771819210322953E-3</v>
      </c>
      <c r="R685" s="4"/>
      <c r="S685" s="3"/>
    </row>
    <row r="686" spans="1:19" x14ac:dyDescent="0.3">
      <c r="A686" s="7">
        <v>43459</v>
      </c>
      <c r="B686" s="9">
        <v>3780</v>
      </c>
      <c r="C686" s="10">
        <f t="shared" si="40"/>
        <v>-6.296479920674268E-2</v>
      </c>
      <c r="E686" s="7">
        <v>43459</v>
      </c>
      <c r="F686" s="9">
        <v>128.82</v>
      </c>
      <c r="G686" s="10">
        <f t="shared" si="41"/>
        <v>-7.3837083902509232E-2</v>
      </c>
      <c r="I686" s="7">
        <v>43733</v>
      </c>
      <c r="J686" s="9">
        <v>2984.87</v>
      </c>
      <c r="K686" s="10">
        <f t="shared" si="42"/>
        <v>6.1585653610193424E-3</v>
      </c>
      <c r="M686" s="7">
        <v>43733</v>
      </c>
      <c r="N686" s="9">
        <v>26970.71</v>
      </c>
      <c r="O686" s="10">
        <f t="shared" si="43"/>
        <v>6.078088554176595E-3</v>
      </c>
      <c r="R686" s="4"/>
      <c r="S686" s="3"/>
    </row>
    <row r="687" spans="1:19" x14ac:dyDescent="0.3">
      <c r="A687" s="7">
        <v>43460</v>
      </c>
      <c r="B687" s="9">
        <v>3809.88</v>
      </c>
      <c r="C687" s="10">
        <f t="shared" si="40"/>
        <v>7.9047619047619335E-3</v>
      </c>
      <c r="E687" s="7">
        <v>43460</v>
      </c>
      <c r="F687" s="9">
        <v>130.47</v>
      </c>
      <c r="G687" s="10">
        <f t="shared" si="41"/>
        <v>1.2808570097810943E-2</v>
      </c>
      <c r="I687" s="7">
        <v>43734</v>
      </c>
      <c r="J687" s="9">
        <v>2977.62</v>
      </c>
      <c r="K687" s="10">
        <f t="shared" si="42"/>
        <v>-2.4289165022262278E-3</v>
      </c>
      <c r="M687" s="7">
        <v>43734</v>
      </c>
      <c r="N687" s="9">
        <v>26891.119999999999</v>
      </c>
      <c r="O687" s="10">
        <f t="shared" si="43"/>
        <v>-2.9509790435624478E-3</v>
      </c>
      <c r="R687" s="4"/>
      <c r="S687" s="3"/>
    </row>
    <row r="688" spans="1:19" x14ac:dyDescent="0.3">
      <c r="A688" s="7">
        <v>43461</v>
      </c>
      <c r="B688" s="9">
        <v>3589.89</v>
      </c>
      <c r="C688" s="10">
        <f t="shared" si="40"/>
        <v>-5.7741976125232353E-2</v>
      </c>
      <c r="E688" s="7">
        <v>43461</v>
      </c>
      <c r="F688" s="9">
        <v>114.63</v>
      </c>
      <c r="G688" s="10">
        <f t="shared" si="41"/>
        <v>-0.12140722005058636</v>
      </c>
      <c r="I688" s="7">
        <v>43735</v>
      </c>
      <c r="J688" s="9">
        <v>2961.79</v>
      </c>
      <c r="K688" s="10">
        <f t="shared" si="42"/>
        <v>-5.3163264620737123E-3</v>
      </c>
      <c r="M688" s="7">
        <v>43735</v>
      </c>
      <c r="N688" s="9">
        <v>26820.25</v>
      </c>
      <c r="O688" s="10">
        <f t="shared" si="43"/>
        <v>-2.6354424806404116E-3</v>
      </c>
      <c r="R688" s="4"/>
      <c r="S688" s="3"/>
    </row>
    <row r="689" spans="1:19" x14ac:dyDescent="0.3">
      <c r="A689" s="7">
        <v>43462</v>
      </c>
      <c r="B689" s="9">
        <v>3888.06</v>
      </c>
      <c r="C689" s="10">
        <f t="shared" si="40"/>
        <v>8.3058255266874492E-2</v>
      </c>
      <c r="E689" s="7">
        <v>43462</v>
      </c>
      <c r="F689" s="9">
        <v>136.82</v>
      </c>
      <c r="G689" s="10">
        <f t="shared" si="41"/>
        <v>0.19357934223152751</v>
      </c>
      <c r="I689" s="7">
        <v>43738</v>
      </c>
      <c r="J689" s="9">
        <v>2976.74</v>
      </c>
      <c r="K689" s="10">
        <f t="shared" si="42"/>
        <v>5.047623227845262E-3</v>
      </c>
      <c r="M689" s="7">
        <v>43738</v>
      </c>
      <c r="N689" s="9">
        <v>26916.83</v>
      </c>
      <c r="O689" s="10">
        <f t="shared" si="43"/>
        <v>3.6010104305516074E-3</v>
      </c>
      <c r="R689" s="4"/>
      <c r="S689" s="3"/>
    </row>
    <row r="690" spans="1:19" x14ac:dyDescent="0.3">
      <c r="A690" s="7">
        <v>43463</v>
      </c>
      <c r="B690" s="9">
        <v>3729.31</v>
      </c>
      <c r="C690" s="10">
        <f t="shared" si="40"/>
        <v>-4.0830131222254804E-2</v>
      </c>
      <c r="E690" s="7">
        <v>43463</v>
      </c>
      <c r="F690" s="9">
        <v>134.15</v>
      </c>
      <c r="G690" s="10">
        <f t="shared" si="41"/>
        <v>-1.9514690834673203E-2</v>
      </c>
      <c r="I690" s="7">
        <v>43739</v>
      </c>
      <c r="J690" s="9">
        <v>2940.25</v>
      </c>
      <c r="K690" s="10">
        <f t="shared" si="42"/>
        <v>-1.225837661334204E-2</v>
      </c>
      <c r="M690" s="7">
        <v>43739</v>
      </c>
      <c r="N690" s="9">
        <v>26573.040000000001</v>
      </c>
      <c r="O690" s="10">
        <f t="shared" si="43"/>
        <v>-1.2772306397150067E-2</v>
      </c>
      <c r="R690" s="4"/>
      <c r="S690" s="3"/>
    </row>
    <row r="691" spans="1:19" x14ac:dyDescent="0.3">
      <c r="A691" s="7">
        <v>43464</v>
      </c>
      <c r="B691" s="9">
        <v>3829</v>
      </c>
      <c r="C691" s="10">
        <f t="shared" si="40"/>
        <v>2.6731486521635383E-2</v>
      </c>
      <c r="E691" s="7">
        <v>43464</v>
      </c>
      <c r="F691" s="9">
        <v>138.78</v>
      </c>
      <c r="G691" s="10">
        <f t="shared" si="41"/>
        <v>3.451360417443157E-2</v>
      </c>
      <c r="I691" s="7">
        <v>43740</v>
      </c>
      <c r="J691" s="9">
        <v>2887.61</v>
      </c>
      <c r="K691" s="10">
        <f t="shared" si="42"/>
        <v>-1.7903239520448897E-2</v>
      </c>
      <c r="M691" s="7">
        <v>43740</v>
      </c>
      <c r="N691" s="9">
        <v>26078.62</v>
      </c>
      <c r="O691" s="10">
        <f t="shared" si="43"/>
        <v>-1.8606075932599428E-2</v>
      </c>
      <c r="R691" s="4"/>
      <c r="S691" s="3"/>
    </row>
    <row r="692" spans="1:19" x14ac:dyDescent="0.3">
      <c r="A692" s="7">
        <v>43465</v>
      </c>
      <c r="B692" s="9">
        <v>3691.86</v>
      </c>
      <c r="C692" s="10">
        <f t="shared" si="40"/>
        <v>-3.581613998433008E-2</v>
      </c>
      <c r="E692" s="7">
        <v>43465</v>
      </c>
      <c r="F692" s="9">
        <v>130.53</v>
      </c>
      <c r="G692" s="10">
        <f t="shared" si="41"/>
        <v>-5.944660613921314E-2</v>
      </c>
      <c r="I692" s="7">
        <v>43741</v>
      </c>
      <c r="J692" s="9">
        <v>2910.63</v>
      </c>
      <c r="K692" s="10">
        <f t="shared" si="42"/>
        <v>7.9719906774114169E-3</v>
      </c>
      <c r="M692" s="7">
        <v>43741</v>
      </c>
      <c r="N692" s="9">
        <v>26201.040000000001</v>
      </c>
      <c r="O692" s="10">
        <f t="shared" si="43"/>
        <v>4.6942667978597755E-3</v>
      </c>
      <c r="R692" s="4"/>
      <c r="S692" s="3"/>
    </row>
    <row r="693" spans="1:19" x14ac:dyDescent="0.3">
      <c r="A693" s="7">
        <v>43466</v>
      </c>
      <c r="B693" s="9">
        <v>3826.1</v>
      </c>
      <c r="C693" s="10">
        <f t="shared" si="40"/>
        <v>3.6361075447064566E-2</v>
      </c>
      <c r="E693" s="7">
        <v>43466</v>
      </c>
      <c r="F693" s="9">
        <v>139.75</v>
      </c>
      <c r="G693" s="10">
        <f t="shared" si="41"/>
        <v>7.0635103041446407E-2</v>
      </c>
      <c r="I693" s="7">
        <v>43742</v>
      </c>
      <c r="J693" s="9">
        <v>2952.01</v>
      </c>
      <c r="K693" s="10">
        <f t="shared" si="42"/>
        <v>1.4216853396000215E-2</v>
      </c>
      <c r="M693" s="7">
        <v>43742</v>
      </c>
      <c r="N693" s="9">
        <v>26573.72</v>
      </c>
      <c r="O693" s="10">
        <f t="shared" si="43"/>
        <v>1.4223862869565493E-2</v>
      </c>
      <c r="R693" s="4"/>
      <c r="S693" s="3"/>
    </row>
    <row r="694" spans="1:19" x14ac:dyDescent="0.3">
      <c r="A694" s="7">
        <v>43467</v>
      </c>
      <c r="B694" s="9">
        <v>3890.79</v>
      </c>
      <c r="C694" s="10">
        <f t="shared" si="40"/>
        <v>1.6907555996968207E-2</v>
      </c>
      <c r="E694" s="7">
        <v>43467</v>
      </c>
      <c r="F694" s="9">
        <v>153.5</v>
      </c>
      <c r="G694" s="10">
        <f t="shared" si="41"/>
        <v>9.838998211091235E-2</v>
      </c>
      <c r="I694" s="7">
        <v>43745</v>
      </c>
      <c r="J694" s="9">
        <v>2938.79</v>
      </c>
      <c r="K694" s="10">
        <f t="shared" si="42"/>
        <v>-4.4783046127893382E-3</v>
      </c>
      <c r="M694" s="7">
        <v>43745</v>
      </c>
      <c r="N694" s="9">
        <v>26478.02</v>
      </c>
      <c r="O694" s="10">
        <f t="shared" si="43"/>
        <v>-3.60130233930367E-3</v>
      </c>
      <c r="R694" s="4"/>
      <c r="S694" s="3"/>
    </row>
    <row r="695" spans="1:19" x14ac:dyDescent="0.3">
      <c r="A695" s="7">
        <v>43468</v>
      </c>
      <c r="B695" s="9">
        <v>3787.57</v>
      </c>
      <c r="C695" s="10">
        <f t="shared" si="40"/>
        <v>-2.6529316668337227E-2</v>
      </c>
      <c r="E695" s="7">
        <v>43468</v>
      </c>
      <c r="F695" s="9">
        <v>147.22999999999999</v>
      </c>
      <c r="G695" s="10">
        <f t="shared" si="41"/>
        <v>-4.0846905537459351E-2</v>
      </c>
      <c r="I695" s="7">
        <v>43746</v>
      </c>
      <c r="J695" s="9">
        <v>2893.06</v>
      </c>
      <c r="K695" s="10">
        <f t="shared" si="42"/>
        <v>-1.5560826054260433E-2</v>
      </c>
      <c r="M695" s="7">
        <v>43746</v>
      </c>
      <c r="N695" s="9">
        <v>26164.04</v>
      </c>
      <c r="O695" s="10">
        <f t="shared" si="43"/>
        <v>-1.1858137428705E-2</v>
      </c>
      <c r="R695" s="4"/>
      <c r="S695" s="3"/>
    </row>
    <row r="696" spans="1:19" x14ac:dyDescent="0.3">
      <c r="A696" s="7">
        <v>43469</v>
      </c>
      <c r="B696" s="9">
        <v>3820.25</v>
      </c>
      <c r="C696" s="10">
        <f t="shared" si="40"/>
        <v>8.6282233727693041E-3</v>
      </c>
      <c r="E696" s="7">
        <v>43469</v>
      </c>
      <c r="F696" s="9">
        <v>153.24</v>
      </c>
      <c r="G696" s="10">
        <f t="shared" si="41"/>
        <v>4.0820484955511917E-2</v>
      </c>
      <c r="I696" s="7">
        <v>43747</v>
      </c>
      <c r="J696" s="9">
        <v>2919.4</v>
      </c>
      <c r="K696" s="10">
        <f t="shared" si="42"/>
        <v>9.1045467428951168E-3</v>
      </c>
      <c r="M696" s="7">
        <v>43747</v>
      </c>
      <c r="N696" s="9">
        <v>26346.01</v>
      </c>
      <c r="O696" s="10">
        <f t="shared" si="43"/>
        <v>6.9549656704391803E-3</v>
      </c>
      <c r="R696" s="4"/>
      <c r="S696" s="3"/>
    </row>
    <row r="697" spans="1:19" x14ac:dyDescent="0.3">
      <c r="A697" s="7">
        <v>43470</v>
      </c>
      <c r="B697" s="9">
        <v>3798.62</v>
      </c>
      <c r="C697" s="10">
        <f t="shared" si="40"/>
        <v>-5.6619331195602671E-3</v>
      </c>
      <c r="E697" s="7">
        <v>43470</v>
      </c>
      <c r="F697" s="9">
        <v>154.21</v>
      </c>
      <c r="G697" s="10">
        <f t="shared" si="41"/>
        <v>6.3299399634560091E-3</v>
      </c>
      <c r="I697" s="7">
        <v>43748</v>
      </c>
      <c r="J697" s="9">
        <v>2938.13</v>
      </c>
      <c r="K697" s="10">
        <f t="shared" si="42"/>
        <v>6.4157018565458718E-3</v>
      </c>
      <c r="M697" s="7">
        <v>43748</v>
      </c>
      <c r="N697" s="9">
        <v>26496.67</v>
      </c>
      <c r="O697" s="10">
        <f t="shared" si="43"/>
        <v>5.7185129740708312E-3</v>
      </c>
      <c r="R697" s="4"/>
      <c r="S697" s="3"/>
    </row>
    <row r="698" spans="1:19" x14ac:dyDescent="0.3">
      <c r="A698" s="7">
        <v>43471</v>
      </c>
      <c r="B698" s="9">
        <v>4040.99</v>
      </c>
      <c r="C698" s="10">
        <f t="shared" si="40"/>
        <v>6.3804750146105663E-2</v>
      </c>
      <c r="E698" s="7">
        <v>43471</v>
      </c>
      <c r="F698" s="9">
        <v>155.91999999999999</v>
      </c>
      <c r="G698" s="10">
        <f t="shared" si="41"/>
        <v>1.108877504701368E-2</v>
      </c>
      <c r="I698" s="7">
        <v>43749</v>
      </c>
      <c r="J698" s="9">
        <v>2970.27</v>
      </c>
      <c r="K698" s="10">
        <f t="shared" si="42"/>
        <v>1.0938930544257699E-2</v>
      </c>
      <c r="M698" s="7">
        <v>43749</v>
      </c>
      <c r="N698" s="9">
        <v>26816.59</v>
      </c>
      <c r="O698" s="10">
        <f t="shared" si="43"/>
        <v>1.2073970049821426E-2</v>
      </c>
      <c r="R698" s="4"/>
      <c r="S698" s="3"/>
    </row>
    <row r="699" spans="1:19" x14ac:dyDescent="0.3">
      <c r="A699" s="7">
        <v>43472</v>
      </c>
      <c r="B699" s="9">
        <v>4006.01</v>
      </c>
      <c r="C699" s="10">
        <f t="shared" si="40"/>
        <v>-8.6562946208725011E-3</v>
      </c>
      <c r="E699" s="7">
        <v>43472</v>
      </c>
      <c r="F699" s="9">
        <v>150.62</v>
      </c>
      <c r="G699" s="10">
        <f t="shared" si="41"/>
        <v>-3.3991790661877783E-2</v>
      </c>
      <c r="I699" s="7">
        <v>43752</v>
      </c>
      <c r="J699" s="9">
        <v>2966.15</v>
      </c>
      <c r="K699" s="10">
        <f t="shared" si="42"/>
        <v>-1.3870792890881606E-3</v>
      </c>
      <c r="M699" s="7">
        <v>43752</v>
      </c>
      <c r="N699" s="9">
        <v>26787.360000000001</v>
      </c>
      <c r="O699" s="10">
        <f t="shared" si="43"/>
        <v>-1.0899969011719821E-3</v>
      </c>
      <c r="R699" s="4"/>
      <c r="S699" s="3"/>
    </row>
    <row r="700" spans="1:19" x14ac:dyDescent="0.3">
      <c r="A700" s="7">
        <v>43473</v>
      </c>
      <c r="B700" s="9">
        <v>3993.86</v>
      </c>
      <c r="C700" s="10">
        <f t="shared" si="40"/>
        <v>-3.0329430031378079E-3</v>
      </c>
      <c r="E700" s="7">
        <v>43473</v>
      </c>
      <c r="F700" s="9">
        <v>148.97</v>
      </c>
      <c r="G700" s="10">
        <f t="shared" si="41"/>
        <v>-1.0954720488646964E-2</v>
      </c>
      <c r="I700" s="7">
        <v>43753</v>
      </c>
      <c r="J700" s="9">
        <v>2995.68</v>
      </c>
      <c r="K700" s="10">
        <f t="shared" si="42"/>
        <v>9.9556664362893798E-3</v>
      </c>
      <c r="M700" s="7">
        <v>43753</v>
      </c>
      <c r="N700" s="9">
        <v>27024.799999999999</v>
      </c>
      <c r="O700" s="10">
        <f t="shared" si="43"/>
        <v>8.8638820697522526E-3</v>
      </c>
      <c r="R700" s="4"/>
      <c r="S700" s="3"/>
    </row>
    <row r="701" spans="1:19" x14ac:dyDescent="0.3">
      <c r="A701" s="7">
        <v>43474</v>
      </c>
      <c r="B701" s="9">
        <v>4004.12</v>
      </c>
      <c r="C701" s="10">
        <f t="shared" si="40"/>
        <v>2.568943328008434E-3</v>
      </c>
      <c r="E701" s="7">
        <v>43474</v>
      </c>
      <c r="F701" s="9">
        <v>149.5</v>
      </c>
      <c r="G701" s="10">
        <f t="shared" si="41"/>
        <v>3.5577633080486081E-3</v>
      </c>
      <c r="I701" s="7">
        <v>43754</v>
      </c>
      <c r="J701" s="9">
        <v>2989.69</v>
      </c>
      <c r="K701" s="10">
        <f t="shared" si="42"/>
        <v>-1.9995460129252065E-3</v>
      </c>
      <c r="M701" s="7">
        <v>43754</v>
      </c>
      <c r="N701" s="9">
        <v>27001.98</v>
      </c>
      <c r="O701" s="10">
        <f t="shared" si="43"/>
        <v>-8.4440957934932769E-4</v>
      </c>
      <c r="R701" s="4"/>
      <c r="S701" s="3"/>
    </row>
    <row r="702" spans="1:19" x14ac:dyDescent="0.3">
      <c r="A702" s="7">
        <v>43475</v>
      </c>
      <c r="B702" s="9">
        <v>3626.12</v>
      </c>
      <c r="C702" s="10">
        <f t="shared" si="40"/>
        <v>-9.4402765151893553E-2</v>
      </c>
      <c r="E702" s="7">
        <v>43475</v>
      </c>
      <c r="F702" s="9">
        <v>126.41</v>
      </c>
      <c r="G702" s="10">
        <f t="shared" si="41"/>
        <v>-0.15444816053511709</v>
      </c>
      <c r="I702" s="7">
        <v>43755</v>
      </c>
      <c r="J702" s="9">
        <v>2997.95</v>
      </c>
      <c r="K702" s="10">
        <f t="shared" si="42"/>
        <v>2.7628282530963956E-3</v>
      </c>
      <c r="M702" s="7">
        <v>43755</v>
      </c>
      <c r="N702" s="9">
        <v>27025.88</v>
      </c>
      <c r="O702" s="10">
        <f t="shared" si="43"/>
        <v>8.8512027636497234E-4</v>
      </c>
      <c r="R702" s="4"/>
      <c r="S702" s="3"/>
    </row>
    <row r="703" spans="1:19" x14ac:dyDescent="0.3">
      <c r="A703" s="7">
        <v>43476</v>
      </c>
      <c r="B703" s="9">
        <v>3635.69</v>
      </c>
      <c r="C703" s="10">
        <f t="shared" si="40"/>
        <v>2.6391845829702725E-3</v>
      </c>
      <c r="E703" s="7">
        <v>43476</v>
      </c>
      <c r="F703" s="9">
        <v>125.83</v>
      </c>
      <c r="G703" s="10">
        <f t="shared" si="41"/>
        <v>-4.5882446009018144E-3</v>
      </c>
      <c r="I703" s="7">
        <v>43756</v>
      </c>
      <c r="J703" s="9">
        <v>2986.2</v>
      </c>
      <c r="K703" s="10">
        <f t="shared" si="42"/>
        <v>-3.9193448856718761E-3</v>
      </c>
      <c r="M703" s="7">
        <v>43756</v>
      </c>
      <c r="N703" s="9">
        <v>26770.2</v>
      </c>
      <c r="O703" s="10">
        <f t="shared" si="43"/>
        <v>-9.4605615062303347E-3</v>
      </c>
      <c r="R703" s="4"/>
      <c r="S703" s="3"/>
    </row>
    <row r="704" spans="1:19" x14ac:dyDescent="0.3">
      <c r="A704" s="7">
        <v>43477</v>
      </c>
      <c r="B704" s="9">
        <v>3619.41</v>
      </c>
      <c r="C704" s="10">
        <f t="shared" si="40"/>
        <v>-4.4778295179182491E-3</v>
      </c>
      <c r="E704" s="7">
        <v>43477</v>
      </c>
      <c r="F704" s="9">
        <v>124.59</v>
      </c>
      <c r="G704" s="10">
        <f t="shared" si="41"/>
        <v>-9.8545656838591351E-3</v>
      </c>
      <c r="I704" s="7">
        <v>43759</v>
      </c>
      <c r="J704" s="9">
        <v>3006.72</v>
      </c>
      <c r="K704" s="10">
        <f t="shared" si="42"/>
        <v>6.8716094032549675E-3</v>
      </c>
      <c r="M704" s="7">
        <v>43759</v>
      </c>
      <c r="N704" s="9">
        <v>26827.64</v>
      </c>
      <c r="O704" s="10">
        <f t="shared" si="43"/>
        <v>2.1456694384053422E-3</v>
      </c>
      <c r="R704" s="4"/>
      <c r="S704" s="3"/>
    </row>
    <row r="705" spans="1:19" x14ac:dyDescent="0.3">
      <c r="A705" s="7">
        <v>43478</v>
      </c>
      <c r="B705" s="9">
        <v>3514.24</v>
      </c>
      <c r="C705" s="10">
        <f t="shared" si="40"/>
        <v>-2.9057222033425357E-2</v>
      </c>
      <c r="E705" s="7">
        <v>43478</v>
      </c>
      <c r="F705" s="9">
        <v>115.58</v>
      </c>
      <c r="G705" s="10">
        <f t="shared" si="41"/>
        <v>-7.2317200417369012E-2</v>
      </c>
      <c r="I705" s="7">
        <v>43760</v>
      </c>
      <c r="J705" s="9">
        <v>2995.99</v>
      </c>
      <c r="K705" s="10">
        <f t="shared" si="42"/>
        <v>-3.5686728395061791E-3</v>
      </c>
      <c r="M705" s="7">
        <v>43760</v>
      </c>
      <c r="N705" s="9">
        <v>26788.1</v>
      </c>
      <c r="O705" s="10">
        <f t="shared" si="43"/>
        <v>-1.4738530858473154E-3</v>
      </c>
      <c r="R705" s="4"/>
      <c r="S705" s="3"/>
    </row>
    <row r="706" spans="1:19" x14ac:dyDescent="0.3">
      <c r="A706" s="7">
        <v>43479</v>
      </c>
      <c r="B706" s="9">
        <v>3664.19</v>
      </c>
      <c r="C706" s="10">
        <f t="shared" si="40"/>
        <v>4.2669254234201502E-2</v>
      </c>
      <c r="E706" s="7">
        <v>43479</v>
      </c>
      <c r="F706" s="9">
        <v>128.37</v>
      </c>
      <c r="G706" s="10">
        <f t="shared" si="41"/>
        <v>0.1106592836130819</v>
      </c>
      <c r="I706" s="7">
        <v>43761</v>
      </c>
      <c r="J706" s="9">
        <v>3004.52</v>
      </c>
      <c r="K706" s="10">
        <f t="shared" si="42"/>
        <v>2.847139009142287E-3</v>
      </c>
      <c r="M706" s="7">
        <v>43761</v>
      </c>
      <c r="N706" s="9">
        <v>26833.95</v>
      </c>
      <c r="O706" s="10">
        <f t="shared" si="43"/>
        <v>1.7115808885289432E-3</v>
      </c>
      <c r="R706" s="4"/>
      <c r="S706" s="3"/>
    </row>
    <row r="707" spans="1:19" x14ac:dyDescent="0.3">
      <c r="A707" s="7">
        <v>43480</v>
      </c>
      <c r="B707" s="9">
        <v>3580.76</v>
      </c>
      <c r="C707" s="10">
        <f t="shared" si="40"/>
        <v>-2.2769015798853182E-2</v>
      </c>
      <c r="E707" s="7">
        <v>43480</v>
      </c>
      <c r="F707" s="9">
        <v>120</v>
      </c>
      <c r="G707" s="10">
        <f t="shared" si="41"/>
        <v>-6.5202150035054959E-2</v>
      </c>
      <c r="I707" s="7">
        <v>43762</v>
      </c>
      <c r="J707" s="9">
        <v>3010.29</v>
      </c>
      <c r="K707" s="10">
        <f t="shared" si="42"/>
        <v>1.9204398705949643E-3</v>
      </c>
      <c r="M707" s="7">
        <v>43762</v>
      </c>
      <c r="N707" s="9">
        <v>26805.53</v>
      </c>
      <c r="O707" s="10">
        <f t="shared" si="43"/>
        <v>-1.0591060950773887E-3</v>
      </c>
      <c r="R707" s="4"/>
      <c r="S707" s="3"/>
    </row>
    <row r="708" spans="1:19" x14ac:dyDescent="0.3">
      <c r="A708" s="7">
        <v>43481</v>
      </c>
      <c r="B708" s="9">
        <v>3609.71</v>
      </c>
      <c r="C708" s="10">
        <f t="shared" si="40"/>
        <v>8.0848758364145644E-3</v>
      </c>
      <c r="E708" s="7">
        <v>43481</v>
      </c>
      <c r="F708" s="9">
        <v>122.12</v>
      </c>
      <c r="G708" s="10">
        <f t="shared" si="41"/>
        <v>1.7666666666666705E-2</v>
      </c>
      <c r="I708" s="7">
        <v>43763</v>
      </c>
      <c r="J708" s="9">
        <v>3022.55</v>
      </c>
      <c r="K708" s="10">
        <f t="shared" si="42"/>
        <v>4.0726973148767125E-3</v>
      </c>
      <c r="M708" s="7">
        <v>43763</v>
      </c>
      <c r="N708" s="9">
        <v>26958.06</v>
      </c>
      <c r="O708" s="10">
        <f t="shared" si="43"/>
        <v>5.6902437668646163E-3</v>
      </c>
      <c r="R708" s="4"/>
      <c r="S708" s="3"/>
    </row>
    <row r="709" spans="1:19" x14ac:dyDescent="0.3">
      <c r="A709" s="7">
        <v>43482</v>
      </c>
      <c r="B709" s="9">
        <v>3640.65</v>
      </c>
      <c r="C709" s="10">
        <f t="shared" ref="C709:C772" si="44">(B709-B708)/B708</f>
        <v>8.5713256743616666E-3</v>
      </c>
      <c r="E709" s="7">
        <v>43482</v>
      </c>
      <c r="F709" s="9">
        <v>122.55</v>
      </c>
      <c r="G709" s="10">
        <f t="shared" ref="G709:G772" si="45">(F709-F708)/F708</f>
        <v>3.5211267605633196E-3</v>
      </c>
      <c r="I709" s="7">
        <v>43766</v>
      </c>
      <c r="J709" s="9">
        <v>3039.42</v>
      </c>
      <c r="K709" s="10">
        <f t="shared" ref="K709:K772" si="46">(J709-J708)/J708</f>
        <v>5.5813799606292333E-3</v>
      </c>
      <c r="M709" s="7">
        <v>43766</v>
      </c>
      <c r="N709" s="9">
        <v>27090.720000000001</v>
      </c>
      <c r="O709" s="10">
        <f t="shared" ref="O709:O772" si="47">(N709-N708)/N708</f>
        <v>4.920977251330394E-3</v>
      </c>
      <c r="R709" s="4"/>
      <c r="S709" s="3"/>
    </row>
    <row r="710" spans="1:19" x14ac:dyDescent="0.3">
      <c r="A710" s="7">
        <v>43483</v>
      </c>
      <c r="B710" s="9">
        <v>3607.85</v>
      </c>
      <c r="C710" s="10">
        <f t="shared" si="44"/>
        <v>-9.0093801930974365E-3</v>
      </c>
      <c r="E710" s="7">
        <v>43483</v>
      </c>
      <c r="F710" s="9">
        <v>119.53</v>
      </c>
      <c r="G710" s="10">
        <f t="shared" si="45"/>
        <v>-2.464300285597712E-2</v>
      </c>
      <c r="I710" s="7">
        <v>43767</v>
      </c>
      <c r="J710" s="9">
        <v>3036.89</v>
      </c>
      <c r="K710" s="10">
        <f t="shared" si="46"/>
        <v>-8.3239565443413545E-4</v>
      </c>
      <c r="M710" s="7">
        <v>43767</v>
      </c>
      <c r="N710" s="9">
        <v>27071.42</v>
      </c>
      <c r="O710" s="10">
        <f t="shared" si="47"/>
        <v>-7.1242107998616903E-4</v>
      </c>
      <c r="R710" s="4"/>
      <c r="S710" s="3"/>
    </row>
    <row r="711" spans="1:19" x14ac:dyDescent="0.3">
      <c r="A711" s="7">
        <v>43484</v>
      </c>
      <c r="B711" s="9">
        <v>3682.65</v>
      </c>
      <c r="C711" s="10">
        <f t="shared" si="44"/>
        <v>2.0732569258699832E-2</v>
      </c>
      <c r="E711" s="7">
        <v>43484</v>
      </c>
      <c r="F711" s="9">
        <v>123.17</v>
      </c>
      <c r="G711" s="10">
        <f t="shared" si="45"/>
        <v>3.0452606040324608E-2</v>
      </c>
      <c r="I711" s="7">
        <v>43768</v>
      </c>
      <c r="J711" s="9">
        <v>3046.77</v>
      </c>
      <c r="K711" s="10">
        <f t="shared" si="46"/>
        <v>3.2533282404038702E-3</v>
      </c>
      <c r="M711" s="7">
        <v>43768</v>
      </c>
      <c r="N711" s="9">
        <v>27186.69</v>
      </c>
      <c r="O711" s="10">
        <f t="shared" si="47"/>
        <v>4.2579960711333371E-3</v>
      </c>
      <c r="R711" s="4"/>
      <c r="S711" s="3"/>
    </row>
    <row r="712" spans="1:19" x14ac:dyDescent="0.3">
      <c r="A712" s="7">
        <v>43485</v>
      </c>
      <c r="B712" s="9">
        <v>3536.19</v>
      </c>
      <c r="C712" s="10">
        <f t="shared" si="44"/>
        <v>-3.9770274123253645E-2</v>
      </c>
      <c r="E712" s="7">
        <v>43485</v>
      </c>
      <c r="F712" s="9">
        <v>117.43</v>
      </c>
      <c r="G712" s="10">
        <f t="shared" si="45"/>
        <v>-4.6602257043111106E-2</v>
      </c>
      <c r="I712" s="7">
        <v>43769</v>
      </c>
      <c r="J712" s="9">
        <v>3037.56</v>
      </c>
      <c r="K712" s="10">
        <f t="shared" si="46"/>
        <v>-3.0228734036373064E-3</v>
      </c>
      <c r="M712" s="7">
        <v>43769</v>
      </c>
      <c r="N712" s="9">
        <v>27046.23</v>
      </c>
      <c r="O712" s="10">
        <f t="shared" si="47"/>
        <v>-5.1664987536180068E-3</v>
      </c>
      <c r="R712" s="4"/>
      <c r="S712" s="3"/>
    </row>
    <row r="713" spans="1:19" x14ac:dyDescent="0.3">
      <c r="A713" s="7">
        <v>43486</v>
      </c>
      <c r="B713" s="9">
        <v>3531.76</v>
      </c>
      <c r="C713" s="10">
        <f t="shared" si="44"/>
        <v>-1.2527607396660915E-3</v>
      </c>
      <c r="E713" s="7">
        <v>43486</v>
      </c>
      <c r="F713" s="9">
        <v>115.86</v>
      </c>
      <c r="G713" s="10">
        <f t="shared" si="45"/>
        <v>-1.3369667035680894E-2</v>
      </c>
      <c r="I713" s="7">
        <v>43770</v>
      </c>
      <c r="J713" s="9">
        <v>3066.91</v>
      </c>
      <c r="K713" s="10">
        <f t="shared" si="46"/>
        <v>9.6623605788856547E-3</v>
      </c>
      <c r="M713" s="7">
        <v>43770</v>
      </c>
      <c r="N713" s="9">
        <v>27347.360000000001</v>
      </c>
      <c r="O713" s="10">
        <f t="shared" si="47"/>
        <v>1.1133899253241618E-2</v>
      </c>
      <c r="R713" s="4"/>
      <c r="S713" s="3"/>
    </row>
    <row r="714" spans="1:19" x14ac:dyDescent="0.3">
      <c r="A714" s="7">
        <v>43487</v>
      </c>
      <c r="B714" s="9">
        <v>3577.03</v>
      </c>
      <c r="C714" s="10">
        <f t="shared" si="44"/>
        <v>1.281797177611162E-2</v>
      </c>
      <c r="E714" s="7">
        <v>43487</v>
      </c>
      <c r="F714" s="9">
        <v>118.08</v>
      </c>
      <c r="G714" s="10">
        <f t="shared" si="45"/>
        <v>1.9161056447436552E-2</v>
      </c>
      <c r="I714" s="7">
        <v>43773</v>
      </c>
      <c r="J714" s="9">
        <v>3078.27</v>
      </c>
      <c r="K714" s="10">
        <f t="shared" si="46"/>
        <v>3.7040539174609389E-3</v>
      </c>
      <c r="M714" s="7">
        <v>43773</v>
      </c>
      <c r="N714" s="9">
        <v>27462.11</v>
      </c>
      <c r="O714" s="10">
        <f t="shared" si="47"/>
        <v>4.1960174583579547E-3</v>
      </c>
      <c r="R714" s="4"/>
      <c r="S714" s="3"/>
    </row>
    <row r="715" spans="1:19" x14ac:dyDescent="0.3">
      <c r="A715" s="7">
        <v>43488</v>
      </c>
      <c r="B715" s="9">
        <v>3553.01</v>
      </c>
      <c r="C715" s="10">
        <f t="shared" si="44"/>
        <v>-6.7150680872120113E-3</v>
      </c>
      <c r="E715" s="7">
        <v>43488</v>
      </c>
      <c r="F715" s="9">
        <v>116.55</v>
      </c>
      <c r="G715" s="10">
        <f t="shared" si="45"/>
        <v>-1.2957317073170741E-2</v>
      </c>
      <c r="I715" s="7">
        <v>43774</v>
      </c>
      <c r="J715" s="9">
        <v>3074.62</v>
      </c>
      <c r="K715" s="10">
        <f t="shared" si="46"/>
        <v>-1.1857309462782962E-3</v>
      </c>
      <c r="M715" s="7">
        <v>43774</v>
      </c>
      <c r="N715" s="9">
        <v>27492.63</v>
      </c>
      <c r="O715" s="10">
        <f t="shared" si="47"/>
        <v>1.1113494192543994E-3</v>
      </c>
      <c r="R715" s="4"/>
      <c r="S715" s="3"/>
    </row>
    <row r="716" spans="1:19" x14ac:dyDescent="0.3">
      <c r="A716" s="7">
        <v>43489</v>
      </c>
      <c r="B716" s="9">
        <v>3568.97</v>
      </c>
      <c r="C716" s="10">
        <f t="shared" si="44"/>
        <v>4.491965966884298E-3</v>
      </c>
      <c r="E716" s="7">
        <v>43489</v>
      </c>
      <c r="F716" s="9">
        <v>116.4</v>
      </c>
      <c r="G716" s="10">
        <f t="shared" si="45"/>
        <v>-1.2870012870012139E-3</v>
      </c>
      <c r="I716" s="7">
        <v>43775</v>
      </c>
      <c r="J716" s="9">
        <v>3076.78</v>
      </c>
      <c r="K716" s="10">
        <f t="shared" si="46"/>
        <v>7.0252584059178342E-4</v>
      </c>
      <c r="M716" s="7">
        <v>43775</v>
      </c>
      <c r="N716" s="9">
        <v>27492.560000000001</v>
      </c>
      <c r="O716" s="10">
        <f t="shared" si="47"/>
        <v>-2.5461369101358784E-6</v>
      </c>
      <c r="R716" s="4"/>
      <c r="S716" s="3"/>
    </row>
    <row r="717" spans="1:19" x14ac:dyDescent="0.3">
      <c r="A717" s="7">
        <v>43490</v>
      </c>
      <c r="B717" s="9">
        <v>3562.17</v>
      </c>
      <c r="C717" s="10">
        <f t="shared" si="44"/>
        <v>-1.9053116165167337E-3</v>
      </c>
      <c r="E717" s="7">
        <v>43490</v>
      </c>
      <c r="F717" s="9">
        <v>114.95</v>
      </c>
      <c r="G717" s="10">
        <f t="shared" si="45"/>
        <v>-1.2457044673539542E-2</v>
      </c>
      <c r="I717" s="7">
        <v>43776</v>
      </c>
      <c r="J717" s="9">
        <v>3085.18</v>
      </c>
      <c r="K717" s="10">
        <f t="shared" si="46"/>
        <v>2.7301269509030987E-3</v>
      </c>
      <c r="M717" s="7">
        <v>43776</v>
      </c>
      <c r="N717" s="9">
        <v>27674.799999999999</v>
      </c>
      <c r="O717" s="10">
        <f t="shared" si="47"/>
        <v>6.6287024562280833E-3</v>
      </c>
      <c r="R717" s="4"/>
      <c r="S717" s="3"/>
    </row>
    <row r="718" spans="1:19" x14ac:dyDescent="0.3">
      <c r="A718" s="7">
        <v>43491</v>
      </c>
      <c r="B718" s="9">
        <v>3556.07</v>
      </c>
      <c r="C718" s="10">
        <f t="shared" si="44"/>
        <v>-1.7124393277131379E-3</v>
      </c>
      <c r="E718" s="7">
        <v>43491</v>
      </c>
      <c r="F718" s="9">
        <v>115.01</v>
      </c>
      <c r="G718" s="10">
        <f t="shared" si="45"/>
        <v>5.2196607220532647E-4</v>
      </c>
      <c r="I718" s="7">
        <v>43777</v>
      </c>
      <c r="J718" s="9">
        <v>3093.08</v>
      </c>
      <c r="K718" s="10">
        <f t="shared" si="46"/>
        <v>2.5606285532773099E-3</v>
      </c>
      <c r="M718" s="7">
        <v>43777</v>
      </c>
      <c r="N718" s="9">
        <v>27681.24</v>
      </c>
      <c r="O718" s="10">
        <f t="shared" si="47"/>
        <v>2.3270267535817164E-4</v>
      </c>
      <c r="R718" s="4"/>
      <c r="S718" s="3"/>
    </row>
    <row r="719" spans="1:19" x14ac:dyDescent="0.3">
      <c r="A719" s="7">
        <v>43492</v>
      </c>
      <c r="B719" s="9">
        <v>3531.02</v>
      </c>
      <c r="C719" s="10">
        <f t="shared" si="44"/>
        <v>-7.0442932788162722E-3</v>
      </c>
      <c r="E719" s="7">
        <v>43492</v>
      </c>
      <c r="F719" s="9">
        <v>111.35</v>
      </c>
      <c r="G719" s="10">
        <f t="shared" si="45"/>
        <v>-3.182331971132954E-2</v>
      </c>
      <c r="I719" s="7">
        <v>43780</v>
      </c>
      <c r="J719" s="9">
        <v>3087.01</v>
      </c>
      <c r="K719" s="10">
        <f t="shared" si="46"/>
        <v>-1.9624452002533748E-3</v>
      </c>
      <c r="M719" s="7">
        <v>43780</v>
      </c>
      <c r="N719" s="9">
        <v>27691.49</v>
      </c>
      <c r="O719" s="10">
        <f t="shared" si="47"/>
        <v>3.7028688021201363E-4</v>
      </c>
      <c r="R719" s="4"/>
      <c r="S719" s="3"/>
    </row>
    <row r="720" spans="1:19" x14ac:dyDescent="0.3">
      <c r="A720" s="7">
        <v>43493</v>
      </c>
      <c r="B720" s="9">
        <v>3429.95</v>
      </c>
      <c r="C720" s="10">
        <f t="shared" si="44"/>
        <v>-2.86234572446489E-2</v>
      </c>
      <c r="E720" s="7">
        <v>43493</v>
      </c>
      <c r="F720" s="9">
        <v>105.47</v>
      </c>
      <c r="G720" s="10">
        <f t="shared" si="45"/>
        <v>-5.2806466097889498E-2</v>
      </c>
      <c r="I720" s="7">
        <v>43781</v>
      </c>
      <c r="J720" s="9">
        <v>3091.84</v>
      </c>
      <c r="K720" s="10">
        <f t="shared" si="46"/>
        <v>1.5646207819216417E-3</v>
      </c>
      <c r="M720" s="7">
        <v>43781</v>
      </c>
      <c r="N720" s="9">
        <v>27691.49</v>
      </c>
      <c r="O720" s="10">
        <f t="shared" si="47"/>
        <v>0</v>
      </c>
      <c r="R720" s="4"/>
      <c r="S720" s="3"/>
    </row>
    <row r="721" spans="1:19" x14ac:dyDescent="0.3">
      <c r="A721" s="7">
        <v>43494</v>
      </c>
      <c r="B721" s="9">
        <v>3397.42</v>
      </c>
      <c r="C721" s="10">
        <f t="shared" si="44"/>
        <v>-9.4841032668113966E-3</v>
      </c>
      <c r="E721" s="7">
        <v>43494</v>
      </c>
      <c r="F721" s="9">
        <v>104.02</v>
      </c>
      <c r="G721" s="10">
        <f t="shared" si="45"/>
        <v>-1.3747985209064216E-2</v>
      </c>
      <c r="I721" s="7">
        <v>43782</v>
      </c>
      <c r="J721" s="9">
        <v>3094.04</v>
      </c>
      <c r="K721" s="10">
        <f t="shared" si="46"/>
        <v>7.1155040364307917E-4</v>
      </c>
      <c r="M721" s="7">
        <v>43782</v>
      </c>
      <c r="N721" s="9">
        <v>27783.59</v>
      </c>
      <c r="O721" s="10">
        <f t="shared" si="47"/>
        <v>3.3259315407007184E-3</v>
      </c>
      <c r="R721" s="4"/>
      <c r="S721" s="3"/>
    </row>
    <row r="722" spans="1:19" x14ac:dyDescent="0.3">
      <c r="A722" s="7">
        <v>43495</v>
      </c>
      <c r="B722" s="9">
        <v>3437.55</v>
      </c>
      <c r="C722" s="10">
        <f t="shared" si="44"/>
        <v>1.1811904327401413E-2</v>
      </c>
      <c r="E722" s="7">
        <v>43495</v>
      </c>
      <c r="F722" s="9">
        <v>107.61</v>
      </c>
      <c r="G722" s="10">
        <f t="shared" si="45"/>
        <v>3.4512593731974656E-2</v>
      </c>
      <c r="I722" s="7">
        <v>43783</v>
      </c>
      <c r="J722" s="9">
        <v>3096.63</v>
      </c>
      <c r="K722" s="10">
        <f t="shared" si="46"/>
        <v>8.3709325024891265E-4</v>
      </c>
      <c r="M722" s="7">
        <v>43783</v>
      </c>
      <c r="N722" s="9">
        <v>27781.96</v>
      </c>
      <c r="O722" s="10">
        <f t="shared" si="47"/>
        <v>-5.8667724365390457E-5</v>
      </c>
      <c r="R722" s="4"/>
      <c r="S722" s="3"/>
    </row>
    <row r="723" spans="1:19" x14ac:dyDescent="0.3">
      <c r="A723" s="7">
        <v>43496</v>
      </c>
      <c r="B723" s="9">
        <v>3411.5</v>
      </c>
      <c r="C723" s="10">
        <f t="shared" si="44"/>
        <v>-7.5780715916859915E-3</v>
      </c>
      <c r="E723" s="7">
        <v>43496</v>
      </c>
      <c r="F723" s="9">
        <v>105.79</v>
      </c>
      <c r="G723" s="10">
        <f t="shared" si="45"/>
        <v>-1.6912926307963882E-2</v>
      </c>
      <c r="I723" s="7">
        <v>43784</v>
      </c>
      <c r="J723" s="9">
        <v>3120.46</v>
      </c>
      <c r="K723" s="10">
        <f t="shared" si="46"/>
        <v>7.6954624866386774E-3</v>
      </c>
      <c r="M723" s="7">
        <v>43784</v>
      </c>
      <c r="N723" s="9">
        <v>28004.89</v>
      </c>
      <c r="O723" s="10">
        <f t="shared" si="47"/>
        <v>8.0242718656279213E-3</v>
      </c>
      <c r="R723" s="4"/>
      <c r="S723" s="3"/>
    </row>
    <row r="724" spans="1:19" x14ac:dyDescent="0.3">
      <c r="A724" s="7">
        <v>43497</v>
      </c>
      <c r="B724" s="9">
        <v>3437.5</v>
      </c>
      <c r="C724" s="10">
        <f t="shared" si="44"/>
        <v>7.6212809614539063E-3</v>
      </c>
      <c r="E724" s="7">
        <v>43497</v>
      </c>
      <c r="F724" s="9">
        <v>105.88</v>
      </c>
      <c r="G724" s="10">
        <f t="shared" si="45"/>
        <v>8.5074203610917092E-4</v>
      </c>
      <c r="I724" s="7">
        <v>43787</v>
      </c>
      <c r="J724" s="9">
        <v>3122.03</v>
      </c>
      <c r="K724" s="10">
        <f t="shared" si="46"/>
        <v>5.0313094864223981E-4</v>
      </c>
      <c r="M724" s="7">
        <v>43787</v>
      </c>
      <c r="N724" s="9">
        <v>28036.22</v>
      </c>
      <c r="O724" s="10">
        <f t="shared" si="47"/>
        <v>1.1187331926674857E-3</v>
      </c>
      <c r="R724" s="4"/>
      <c r="S724" s="3"/>
    </row>
    <row r="725" spans="1:19" x14ac:dyDescent="0.3">
      <c r="A725" s="7">
        <v>43498</v>
      </c>
      <c r="B725" s="9">
        <v>3468.43</v>
      </c>
      <c r="C725" s="10">
        <f t="shared" si="44"/>
        <v>8.9978181818181346E-3</v>
      </c>
      <c r="E725" s="7">
        <v>43498</v>
      </c>
      <c r="F725" s="9">
        <v>109.3</v>
      </c>
      <c r="G725" s="10">
        <f t="shared" si="45"/>
        <v>3.230071779372877E-2</v>
      </c>
      <c r="I725" s="7">
        <v>43788</v>
      </c>
      <c r="J725" s="9">
        <v>3120.18</v>
      </c>
      <c r="K725" s="10">
        <f t="shared" si="46"/>
        <v>-5.9256317203882204E-4</v>
      </c>
      <c r="M725" s="7">
        <v>43788</v>
      </c>
      <c r="N725" s="9">
        <v>27934.02</v>
      </c>
      <c r="O725" s="10">
        <f t="shared" si="47"/>
        <v>-3.6452845640389726E-3</v>
      </c>
      <c r="R725" s="4"/>
      <c r="S725" s="3"/>
    </row>
    <row r="726" spans="1:19" x14ac:dyDescent="0.3">
      <c r="A726" s="7">
        <v>43499</v>
      </c>
      <c r="B726" s="9">
        <v>3414.78</v>
      </c>
      <c r="C726" s="10">
        <f t="shared" si="44"/>
        <v>-1.5468093633142268E-2</v>
      </c>
      <c r="E726" s="7">
        <v>43499</v>
      </c>
      <c r="F726" s="9">
        <v>105.94</v>
      </c>
      <c r="G726" s="10">
        <f t="shared" si="45"/>
        <v>-3.0741079597438239E-2</v>
      </c>
      <c r="I726" s="7">
        <v>43789</v>
      </c>
      <c r="J726" s="9">
        <v>3108.46</v>
      </c>
      <c r="K726" s="10">
        <f t="shared" si="46"/>
        <v>-3.7561935529359844E-3</v>
      </c>
      <c r="M726" s="7">
        <v>43789</v>
      </c>
      <c r="N726" s="9">
        <v>27821.09</v>
      </c>
      <c r="O726" s="10">
        <f t="shared" si="47"/>
        <v>-4.0427407154430437E-3</v>
      </c>
      <c r="R726" s="4"/>
      <c r="S726" s="3"/>
    </row>
    <row r="727" spans="1:19" x14ac:dyDescent="0.3">
      <c r="A727" s="7">
        <v>43500</v>
      </c>
      <c r="B727" s="9">
        <v>3409.57</v>
      </c>
      <c r="C727" s="10">
        <f t="shared" si="44"/>
        <v>-1.5257205442224789E-3</v>
      </c>
      <c r="E727" s="7">
        <v>43500</v>
      </c>
      <c r="F727" s="9">
        <v>106.08</v>
      </c>
      <c r="G727" s="10">
        <f t="shared" si="45"/>
        <v>1.3215027373985329E-3</v>
      </c>
      <c r="I727" s="7">
        <v>43790</v>
      </c>
      <c r="J727" s="9">
        <v>3103.54</v>
      </c>
      <c r="K727" s="10">
        <f t="shared" si="46"/>
        <v>-1.5827773238195353E-3</v>
      </c>
      <c r="M727" s="7">
        <v>43790</v>
      </c>
      <c r="N727" s="9">
        <v>27766.29</v>
      </c>
      <c r="O727" s="10">
        <f t="shared" si="47"/>
        <v>-1.9697287201903041E-3</v>
      </c>
      <c r="R727" s="4"/>
      <c r="S727" s="3"/>
    </row>
    <row r="728" spans="1:19" x14ac:dyDescent="0.3">
      <c r="A728" s="7">
        <v>43501</v>
      </c>
      <c r="B728" s="9">
        <v>3428.4</v>
      </c>
      <c r="C728" s="10">
        <f t="shared" si="44"/>
        <v>5.5226905445554504E-3</v>
      </c>
      <c r="E728" s="7">
        <v>43501</v>
      </c>
      <c r="F728" s="9">
        <v>106</v>
      </c>
      <c r="G728" s="10">
        <f t="shared" si="45"/>
        <v>-7.5414781297132637E-4</v>
      </c>
      <c r="I728" s="7">
        <v>43791</v>
      </c>
      <c r="J728" s="9">
        <v>3110.29</v>
      </c>
      <c r="K728" s="10">
        <f t="shared" si="46"/>
        <v>2.1749357185665403E-3</v>
      </c>
      <c r="M728" s="7">
        <v>43791</v>
      </c>
      <c r="N728" s="9">
        <v>27875.62</v>
      </c>
      <c r="O728" s="10">
        <f t="shared" si="47"/>
        <v>3.9375083959721701E-3</v>
      </c>
      <c r="R728" s="4"/>
      <c r="S728" s="3"/>
    </row>
    <row r="729" spans="1:19" x14ac:dyDescent="0.3">
      <c r="A729" s="7">
        <v>43502</v>
      </c>
      <c r="B729" s="9">
        <v>3367.36</v>
      </c>
      <c r="C729" s="10">
        <f t="shared" si="44"/>
        <v>-1.7804223544510549E-2</v>
      </c>
      <c r="E729" s="7">
        <v>43502</v>
      </c>
      <c r="F729" s="9">
        <v>103.36</v>
      </c>
      <c r="G729" s="10">
        <f t="shared" si="45"/>
        <v>-2.4905660377358495E-2</v>
      </c>
      <c r="I729" s="7">
        <v>43794</v>
      </c>
      <c r="J729" s="9">
        <v>3133.64</v>
      </c>
      <c r="K729" s="10">
        <f t="shared" si="46"/>
        <v>7.5073385439942608E-3</v>
      </c>
      <c r="M729" s="7">
        <v>43794</v>
      </c>
      <c r="N729" s="9">
        <v>28066.47</v>
      </c>
      <c r="O729" s="10">
        <f t="shared" si="47"/>
        <v>6.8464844907486248E-3</v>
      </c>
      <c r="R729" s="4"/>
      <c r="S729" s="3"/>
    </row>
    <row r="730" spans="1:19" x14ac:dyDescent="0.3">
      <c r="A730" s="7">
        <v>43503</v>
      </c>
      <c r="B730" s="9">
        <v>3359</v>
      </c>
      <c r="C730" s="10">
        <f t="shared" si="44"/>
        <v>-2.4826570369666824E-3</v>
      </c>
      <c r="E730" s="7">
        <v>43503</v>
      </c>
      <c r="F730" s="9">
        <v>103.21</v>
      </c>
      <c r="G730" s="10">
        <f t="shared" si="45"/>
        <v>-1.4512383900929342E-3</v>
      </c>
      <c r="I730" s="7">
        <v>43795</v>
      </c>
      <c r="J730" s="9">
        <v>3140.52</v>
      </c>
      <c r="K730" s="10">
        <f t="shared" si="46"/>
        <v>2.1955297992111759E-3</v>
      </c>
      <c r="M730" s="7">
        <v>43795</v>
      </c>
      <c r="N730" s="9">
        <v>28121.68</v>
      </c>
      <c r="O730" s="10">
        <f t="shared" si="47"/>
        <v>1.9671159215960939E-3</v>
      </c>
      <c r="R730" s="4"/>
      <c r="S730" s="3"/>
    </row>
    <row r="731" spans="1:19" x14ac:dyDescent="0.3">
      <c r="A731" s="7">
        <v>43504</v>
      </c>
      <c r="B731" s="9">
        <v>3621.99</v>
      </c>
      <c r="C731" s="10">
        <f t="shared" si="44"/>
        <v>7.8294135159273526E-2</v>
      </c>
      <c r="E731" s="7">
        <v>43504</v>
      </c>
      <c r="F731" s="9">
        <v>117.96</v>
      </c>
      <c r="G731" s="10">
        <f t="shared" si="45"/>
        <v>0.14291250847786069</v>
      </c>
      <c r="I731" s="7">
        <v>43796</v>
      </c>
      <c r="J731" s="9">
        <v>3153.63</v>
      </c>
      <c r="K731" s="10">
        <f t="shared" si="46"/>
        <v>4.1744679225096887E-3</v>
      </c>
      <c r="M731" s="7">
        <v>43796</v>
      </c>
      <c r="N731" s="9">
        <v>28164</v>
      </c>
      <c r="O731" s="10">
        <f t="shared" si="47"/>
        <v>1.5048887548681199E-3</v>
      </c>
      <c r="R731" s="4"/>
      <c r="S731" s="3"/>
    </row>
    <row r="732" spans="1:19" x14ac:dyDescent="0.3">
      <c r="A732" s="7">
        <v>43505</v>
      </c>
      <c r="B732" s="9">
        <v>3623.73</v>
      </c>
      <c r="C732" s="10">
        <f t="shared" si="44"/>
        <v>4.8039889673915075E-4</v>
      </c>
      <c r="E732" s="7">
        <v>43505</v>
      </c>
      <c r="F732" s="9">
        <v>118.06</v>
      </c>
      <c r="G732" s="10">
        <f t="shared" si="45"/>
        <v>8.4774499830458233E-4</v>
      </c>
      <c r="I732" s="7">
        <v>43797</v>
      </c>
      <c r="J732" s="12">
        <v>3147.3050000000003</v>
      </c>
      <c r="K732" s="10">
        <f t="shared" si="46"/>
        <v>-2.0056252635850804E-3</v>
      </c>
      <c r="M732" s="7">
        <v>43797</v>
      </c>
      <c r="N732" s="11">
        <v>28107.705000000002</v>
      </c>
      <c r="O732" s="10">
        <f t="shared" si="47"/>
        <v>-1.9988282914358137E-3</v>
      </c>
      <c r="R732" s="4"/>
      <c r="S732" s="3"/>
    </row>
    <row r="733" spans="1:19" x14ac:dyDescent="0.3">
      <c r="A733" s="7">
        <v>43506</v>
      </c>
      <c r="B733" s="9">
        <v>3648.84</v>
      </c>
      <c r="C733" s="10">
        <f t="shared" si="44"/>
        <v>6.9293242046179291E-3</v>
      </c>
      <c r="E733" s="7">
        <v>43506</v>
      </c>
      <c r="F733" s="9">
        <v>123.94</v>
      </c>
      <c r="G733" s="10">
        <f t="shared" si="45"/>
        <v>4.9805183804844957E-2</v>
      </c>
      <c r="I733" s="7">
        <v>43798</v>
      </c>
      <c r="J733" s="9">
        <v>3140.98</v>
      </c>
      <c r="K733" s="10">
        <f t="shared" si="46"/>
        <v>-2.0096558801896455E-3</v>
      </c>
      <c r="M733" s="7">
        <v>43798</v>
      </c>
      <c r="N733" s="9">
        <v>28051.41</v>
      </c>
      <c r="O733" s="10">
        <f t="shared" si="47"/>
        <v>-2.0028316079168289E-3</v>
      </c>
      <c r="R733" s="4"/>
      <c r="S733" s="3"/>
    </row>
    <row r="734" spans="1:19" x14ac:dyDescent="0.3">
      <c r="A734" s="7">
        <v>43507</v>
      </c>
      <c r="B734" s="9">
        <v>3590.36</v>
      </c>
      <c r="C734" s="10">
        <f t="shared" si="44"/>
        <v>-1.6027011324146856E-2</v>
      </c>
      <c r="E734" s="7">
        <v>43507</v>
      </c>
      <c r="F734" s="9">
        <v>119.55</v>
      </c>
      <c r="G734" s="10">
        <f t="shared" si="45"/>
        <v>-3.5420364692593194E-2</v>
      </c>
      <c r="I734" s="7">
        <v>43801</v>
      </c>
      <c r="J734" s="9">
        <v>3113.87</v>
      </c>
      <c r="K734" s="10">
        <f t="shared" si="46"/>
        <v>-8.6310641901572518E-3</v>
      </c>
      <c r="M734" s="7">
        <v>43801</v>
      </c>
      <c r="N734" s="9">
        <v>27783.040000000001</v>
      </c>
      <c r="O734" s="10">
        <f t="shared" si="47"/>
        <v>-9.5670770203707765E-3</v>
      </c>
      <c r="R734" s="4"/>
      <c r="S734" s="3"/>
    </row>
    <row r="735" spans="1:19" x14ac:dyDescent="0.3">
      <c r="A735" s="7">
        <v>43508</v>
      </c>
      <c r="B735" s="9">
        <v>3588.06</v>
      </c>
      <c r="C735" s="10">
        <f t="shared" si="44"/>
        <v>-6.4060428480714523E-4</v>
      </c>
      <c r="E735" s="7">
        <v>43508</v>
      </c>
      <c r="F735" s="9">
        <v>120.82</v>
      </c>
      <c r="G735" s="10">
        <f t="shared" si="45"/>
        <v>1.0623170221664542E-2</v>
      </c>
      <c r="I735" s="7">
        <v>43802</v>
      </c>
      <c r="J735" s="9">
        <v>3093.2</v>
      </c>
      <c r="K735" s="10">
        <f t="shared" si="46"/>
        <v>-6.638042050567324E-3</v>
      </c>
      <c r="M735" s="7">
        <v>43802</v>
      </c>
      <c r="N735" s="9">
        <v>27502.81</v>
      </c>
      <c r="O735" s="10">
        <f t="shared" si="47"/>
        <v>-1.0086369238211497E-2</v>
      </c>
      <c r="R735" s="4"/>
      <c r="S735" s="3"/>
    </row>
    <row r="736" spans="1:19" x14ac:dyDescent="0.3">
      <c r="A736" s="7">
        <v>43509</v>
      </c>
      <c r="B736" s="9">
        <v>3576.68</v>
      </c>
      <c r="C736" s="10">
        <f t="shared" si="44"/>
        <v>-3.1716303517778715E-3</v>
      </c>
      <c r="E736" s="7">
        <v>43509</v>
      </c>
      <c r="F736" s="9">
        <v>120.74</v>
      </c>
      <c r="G736" s="10">
        <f t="shared" si="45"/>
        <v>-6.6214202946530628E-4</v>
      </c>
      <c r="I736" s="7">
        <v>43803</v>
      </c>
      <c r="J736" s="9">
        <v>3112.76</v>
      </c>
      <c r="K736" s="10">
        <f t="shared" si="46"/>
        <v>6.3235484288117162E-3</v>
      </c>
      <c r="M736" s="7">
        <v>43803</v>
      </c>
      <c r="N736" s="9">
        <v>27649.78</v>
      </c>
      <c r="O736" s="10">
        <f t="shared" si="47"/>
        <v>5.3438175953656195E-3</v>
      </c>
      <c r="R736" s="4"/>
      <c r="S736" s="3"/>
    </row>
    <row r="737" spans="1:19" x14ac:dyDescent="0.3">
      <c r="A737" s="7">
        <v>43510</v>
      </c>
      <c r="B737" s="9">
        <v>3561.5</v>
      </c>
      <c r="C737" s="10">
        <f t="shared" si="44"/>
        <v>-4.2441593880357866E-3</v>
      </c>
      <c r="E737" s="7">
        <v>43510</v>
      </c>
      <c r="F737" s="9">
        <v>119.39</v>
      </c>
      <c r="G737" s="10">
        <f t="shared" si="45"/>
        <v>-1.1181050190491919E-2</v>
      </c>
      <c r="I737" s="7">
        <v>43804</v>
      </c>
      <c r="J737" s="9">
        <v>3117.43</v>
      </c>
      <c r="K737" s="10">
        <f t="shared" si="46"/>
        <v>1.5002762821417705E-3</v>
      </c>
      <c r="M737" s="7">
        <v>43804</v>
      </c>
      <c r="N737" s="9">
        <v>27677.79</v>
      </c>
      <c r="O737" s="10">
        <f t="shared" si="47"/>
        <v>1.0130279517595452E-3</v>
      </c>
      <c r="R737" s="4"/>
      <c r="S737" s="3"/>
    </row>
    <row r="738" spans="1:19" x14ac:dyDescent="0.3">
      <c r="A738" s="7">
        <v>43511</v>
      </c>
      <c r="B738" s="9">
        <v>3566.59</v>
      </c>
      <c r="C738" s="10">
        <f t="shared" si="44"/>
        <v>1.4291731012214363E-3</v>
      </c>
      <c r="E738" s="7">
        <v>43511</v>
      </c>
      <c r="F738" s="9">
        <v>120.42</v>
      </c>
      <c r="G738" s="10">
        <f t="shared" si="45"/>
        <v>8.6271882067174895E-3</v>
      </c>
      <c r="I738" s="7">
        <v>43805</v>
      </c>
      <c r="J738" s="9">
        <v>3145.91</v>
      </c>
      <c r="K738" s="10">
        <f t="shared" si="46"/>
        <v>9.135730393304748E-3</v>
      </c>
      <c r="M738" s="7">
        <v>43805</v>
      </c>
      <c r="N738" s="9">
        <v>28015.06</v>
      </c>
      <c r="O738" s="10">
        <f t="shared" si="47"/>
        <v>1.218558273619391E-2</v>
      </c>
      <c r="R738" s="4"/>
      <c r="S738" s="3"/>
    </row>
    <row r="739" spans="1:19" x14ac:dyDescent="0.3">
      <c r="A739" s="7">
        <v>43512</v>
      </c>
      <c r="B739" s="9">
        <v>3582.37</v>
      </c>
      <c r="C739" s="10">
        <f t="shared" si="44"/>
        <v>4.4243941692203885E-3</v>
      </c>
      <c r="E739" s="7">
        <v>43512</v>
      </c>
      <c r="F739" s="9">
        <v>121.56</v>
      </c>
      <c r="G739" s="10">
        <f t="shared" si="45"/>
        <v>9.4668659691081267E-3</v>
      </c>
      <c r="I739" s="7">
        <v>43808</v>
      </c>
      <c r="J739" s="9">
        <v>3135.96</v>
      </c>
      <c r="K739" s="10">
        <f t="shared" si="46"/>
        <v>-3.1628368262282833E-3</v>
      </c>
      <c r="M739" s="7">
        <v>43808</v>
      </c>
      <c r="N739" s="9">
        <v>27909.599999999999</v>
      </c>
      <c r="O739" s="10">
        <f t="shared" si="47"/>
        <v>-3.7644038599240108E-3</v>
      </c>
      <c r="R739" s="4"/>
      <c r="S739" s="3"/>
    </row>
    <row r="740" spans="1:19" x14ac:dyDescent="0.3">
      <c r="A740" s="7">
        <v>43513</v>
      </c>
      <c r="B740" s="9">
        <v>3625.08</v>
      </c>
      <c r="C740" s="10">
        <f t="shared" si="44"/>
        <v>1.1922274918559512E-2</v>
      </c>
      <c r="E740" s="7">
        <v>43513</v>
      </c>
      <c r="F740" s="9">
        <v>132.34</v>
      </c>
      <c r="G740" s="10">
        <f t="shared" si="45"/>
        <v>8.8680487002303396E-2</v>
      </c>
      <c r="I740" s="7">
        <v>43809</v>
      </c>
      <c r="J740" s="9">
        <v>3132.52</v>
      </c>
      <c r="K740" s="10">
        <f t="shared" si="46"/>
        <v>-1.0969527672547018E-3</v>
      </c>
      <c r="M740" s="7">
        <v>43809</v>
      </c>
      <c r="N740" s="9">
        <v>27881.72</v>
      </c>
      <c r="O740" s="10">
        <f t="shared" si="47"/>
        <v>-9.9893943302653511E-4</v>
      </c>
      <c r="R740" s="4"/>
      <c r="S740" s="3"/>
    </row>
    <row r="741" spans="1:19" x14ac:dyDescent="0.3">
      <c r="A741" s="7">
        <v>43514</v>
      </c>
      <c r="B741" s="9">
        <v>3867</v>
      </c>
      <c r="C741" s="10">
        <f t="shared" si="44"/>
        <v>6.6735078949981819E-2</v>
      </c>
      <c r="E741" s="7">
        <v>43514</v>
      </c>
      <c r="F741" s="9">
        <v>144.62</v>
      </c>
      <c r="G741" s="10">
        <f t="shared" si="45"/>
        <v>9.2791295148859004E-2</v>
      </c>
      <c r="I741" s="7">
        <v>43810</v>
      </c>
      <c r="J741" s="9">
        <v>3141.63</v>
      </c>
      <c r="K741" s="10">
        <f t="shared" si="46"/>
        <v>2.9082017034209287E-3</v>
      </c>
      <c r="M741" s="7">
        <v>43810</v>
      </c>
      <c r="N741" s="9">
        <v>27911.3</v>
      </c>
      <c r="O741" s="10">
        <f t="shared" si="47"/>
        <v>1.0609101590575512E-3</v>
      </c>
      <c r="R741" s="4"/>
      <c r="S741" s="3"/>
    </row>
    <row r="742" spans="1:19" x14ac:dyDescent="0.3">
      <c r="A742" s="7">
        <v>43515</v>
      </c>
      <c r="B742" s="9">
        <v>3888.01</v>
      </c>
      <c r="C742" s="10">
        <f t="shared" si="44"/>
        <v>5.4331523144557073E-3</v>
      </c>
      <c r="E742" s="7">
        <v>43515</v>
      </c>
      <c r="F742" s="9">
        <v>142.69</v>
      </c>
      <c r="G742" s="10">
        <f t="shared" si="45"/>
        <v>-1.3345318766422394E-2</v>
      </c>
      <c r="I742" s="7">
        <v>43811</v>
      </c>
      <c r="J742" s="9">
        <v>3168.57</v>
      </c>
      <c r="K742" s="10">
        <f t="shared" si="46"/>
        <v>8.5751663945149662E-3</v>
      </c>
      <c r="M742" s="7">
        <v>43811</v>
      </c>
      <c r="N742" s="9">
        <v>28132.05</v>
      </c>
      <c r="O742" s="10">
        <f t="shared" si="47"/>
        <v>7.9089831000347527E-3</v>
      </c>
      <c r="R742" s="4"/>
      <c r="S742" s="3"/>
    </row>
    <row r="743" spans="1:19" x14ac:dyDescent="0.3">
      <c r="A743" s="7">
        <v>43516</v>
      </c>
      <c r="B743" s="9">
        <v>3938.99</v>
      </c>
      <c r="C743" s="10">
        <f t="shared" si="44"/>
        <v>1.3112106193142395E-2</v>
      </c>
      <c r="E743" s="7">
        <v>43516</v>
      </c>
      <c r="F743" s="9">
        <v>147.19</v>
      </c>
      <c r="G743" s="10">
        <f t="shared" si="45"/>
        <v>3.1536898170859903E-2</v>
      </c>
      <c r="I743" s="7">
        <v>43812</v>
      </c>
      <c r="J743" s="9">
        <v>3168.8</v>
      </c>
      <c r="K743" s="10">
        <f t="shared" si="46"/>
        <v>7.2587949769144491E-5</v>
      </c>
      <c r="M743" s="7">
        <v>43812</v>
      </c>
      <c r="N743" s="9">
        <v>28135.38</v>
      </c>
      <c r="O743" s="10">
        <f t="shared" si="47"/>
        <v>1.1837032850438365E-4</v>
      </c>
      <c r="R743" s="4"/>
      <c r="S743" s="3"/>
    </row>
    <row r="744" spans="1:19" x14ac:dyDescent="0.3">
      <c r="A744" s="7">
        <v>43517</v>
      </c>
      <c r="B744" s="9">
        <v>3897.71</v>
      </c>
      <c r="C744" s="10">
        <f t="shared" si="44"/>
        <v>-1.0479843817831411E-2</v>
      </c>
      <c r="E744" s="7">
        <v>43517</v>
      </c>
      <c r="F744" s="9">
        <v>144.21</v>
      </c>
      <c r="G744" s="10">
        <f t="shared" si="45"/>
        <v>-2.0245940620966029E-2</v>
      </c>
      <c r="I744" s="7">
        <v>43815</v>
      </c>
      <c r="J744" s="9">
        <v>3191.45</v>
      </c>
      <c r="K744" s="10">
        <f t="shared" si="46"/>
        <v>7.1478162080281602E-3</v>
      </c>
      <c r="M744" s="7">
        <v>43815</v>
      </c>
      <c r="N744" s="9">
        <v>28235.89</v>
      </c>
      <c r="O744" s="10">
        <f t="shared" si="47"/>
        <v>3.5723704460362145E-3</v>
      </c>
      <c r="R744" s="4"/>
      <c r="S744" s="3"/>
    </row>
    <row r="745" spans="1:19" x14ac:dyDescent="0.3">
      <c r="A745" s="7">
        <v>43518</v>
      </c>
      <c r="B745" s="9">
        <v>3942.02</v>
      </c>
      <c r="C745" s="10">
        <f t="shared" si="44"/>
        <v>1.1368213643395724E-2</v>
      </c>
      <c r="E745" s="7">
        <v>43518</v>
      </c>
      <c r="F745" s="9">
        <v>146.68</v>
      </c>
      <c r="G745" s="10">
        <f t="shared" si="45"/>
        <v>1.7127799736495381E-2</v>
      </c>
      <c r="I745" s="7">
        <v>43816</v>
      </c>
      <c r="J745" s="9">
        <v>3192.52</v>
      </c>
      <c r="K745" s="10">
        <f t="shared" si="46"/>
        <v>3.3527080167327196E-4</v>
      </c>
      <c r="M745" s="7">
        <v>43816</v>
      </c>
      <c r="N745" s="9">
        <v>28267.16</v>
      </c>
      <c r="O745" s="10">
        <f t="shared" si="47"/>
        <v>1.1074557947350142E-3</v>
      </c>
      <c r="R745" s="4"/>
      <c r="S745" s="3"/>
    </row>
    <row r="746" spans="1:19" x14ac:dyDescent="0.3">
      <c r="A746" s="7">
        <v>43519</v>
      </c>
      <c r="B746" s="9">
        <v>4110</v>
      </c>
      <c r="C746" s="10">
        <f t="shared" si="44"/>
        <v>4.26126706612346E-2</v>
      </c>
      <c r="E746" s="7">
        <v>43519</v>
      </c>
      <c r="F746" s="9">
        <v>157.56</v>
      </c>
      <c r="G746" s="10">
        <f t="shared" si="45"/>
        <v>7.4175074993182405E-2</v>
      </c>
      <c r="I746" s="7">
        <v>43817</v>
      </c>
      <c r="J746" s="9">
        <v>3191.14</v>
      </c>
      <c r="K746" s="10">
        <f t="shared" si="46"/>
        <v>-4.3226040870538292E-4</v>
      </c>
      <c r="M746" s="7">
        <v>43817</v>
      </c>
      <c r="N746" s="9">
        <v>28239.279999999999</v>
      </c>
      <c r="O746" s="10">
        <f t="shared" si="47"/>
        <v>-9.8630354092880284E-4</v>
      </c>
      <c r="R746" s="4"/>
      <c r="S746" s="3"/>
    </row>
    <row r="747" spans="1:19" x14ac:dyDescent="0.3">
      <c r="A747" s="7">
        <v>43520</v>
      </c>
      <c r="B747" s="9">
        <v>3734.22</v>
      </c>
      <c r="C747" s="10">
        <f t="shared" si="44"/>
        <v>-9.1430656934306617E-2</v>
      </c>
      <c r="E747" s="7">
        <v>43520</v>
      </c>
      <c r="F747" s="9">
        <v>131.76</v>
      </c>
      <c r="G747" s="10">
        <f t="shared" si="45"/>
        <v>-0.16374714394516382</v>
      </c>
      <c r="I747" s="7">
        <v>43818</v>
      </c>
      <c r="J747" s="9">
        <v>3205.37</v>
      </c>
      <c r="K747" s="10">
        <f t="shared" si="46"/>
        <v>4.4592214694435276E-3</v>
      </c>
      <c r="M747" s="7">
        <v>43818</v>
      </c>
      <c r="N747" s="9">
        <v>28376.959999999999</v>
      </c>
      <c r="O747" s="10">
        <f t="shared" si="47"/>
        <v>4.875478411630902E-3</v>
      </c>
      <c r="R747" s="4"/>
      <c r="S747" s="3"/>
    </row>
    <row r="748" spans="1:19" x14ac:dyDescent="0.3">
      <c r="A748" s="7">
        <v>43521</v>
      </c>
      <c r="B748" s="9">
        <v>3818.79</v>
      </c>
      <c r="C748" s="10">
        <f t="shared" si="44"/>
        <v>2.2647299837717159E-2</v>
      </c>
      <c r="E748" s="7">
        <v>43521</v>
      </c>
      <c r="F748" s="9">
        <v>137.63999999999999</v>
      </c>
      <c r="G748" s="10">
        <f t="shared" si="45"/>
        <v>4.4626593806921647E-2</v>
      </c>
      <c r="I748" s="7">
        <v>43819</v>
      </c>
      <c r="J748" s="9">
        <v>3221.22</v>
      </c>
      <c r="K748" s="10">
        <f t="shared" si="46"/>
        <v>4.9448269622539391E-3</v>
      </c>
      <c r="M748" s="7">
        <v>43819</v>
      </c>
      <c r="N748" s="9">
        <v>28455.09</v>
      </c>
      <c r="O748" s="10">
        <f t="shared" si="47"/>
        <v>2.7532899930084484E-3</v>
      </c>
      <c r="R748" s="4"/>
      <c r="S748" s="3"/>
    </row>
    <row r="749" spans="1:19" x14ac:dyDescent="0.3">
      <c r="A749" s="7">
        <v>43522</v>
      </c>
      <c r="B749" s="9">
        <v>3799.48</v>
      </c>
      <c r="C749" s="10">
        <f t="shared" si="44"/>
        <v>-5.0565755121386472E-3</v>
      </c>
      <c r="E749" s="7">
        <v>43522</v>
      </c>
      <c r="F749" s="9">
        <v>135.66</v>
      </c>
      <c r="G749" s="10">
        <f t="shared" si="45"/>
        <v>-1.4385353095030442E-2</v>
      </c>
      <c r="I749" s="7">
        <v>43822</v>
      </c>
      <c r="J749" s="9">
        <v>3224.01</v>
      </c>
      <c r="K749" s="10">
        <f t="shared" si="46"/>
        <v>8.661314657180877E-4</v>
      </c>
      <c r="M749" s="7">
        <v>43822</v>
      </c>
      <c r="N749" s="9">
        <v>28551.53</v>
      </c>
      <c r="O749" s="10">
        <f t="shared" si="47"/>
        <v>3.389200315303824E-3</v>
      </c>
      <c r="R749" s="4"/>
      <c r="S749" s="3"/>
    </row>
    <row r="750" spans="1:19" x14ac:dyDescent="0.3">
      <c r="A750" s="7">
        <v>43523</v>
      </c>
      <c r="B750" s="9">
        <v>3799.91</v>
      </c>
      <c r="C750" s="10">
        <f t="shared" si="44"/>
        <v>1.1317338162059974E-4</v>
      </c>
      <c r="E750" s="7">
        <v>43523</v>
      </c>
      <c r="F750" s="9">
        <v>134.46</v>
      </c>
      <c r="G750" s="10">
        <f t="shared" si="45"/>
        <v>-8.8456435205660384E-3</v>
      </c>
      <c r="I750" s="7">
        <v>43823</v>
      </c>
      <c r="J750" s="9">
        <v>3223.38</v>
      </c>
      <c r="K750" s="10">
        <f t="shared" si="46"/>
        <v>-1.9540882317365922E-4</v>
      </c>
      <c r="M750" s="7">
        <v>43823</v>
      </c>
      <c r="N750" s="9">
        <v>28515.45</v>
      </c>
      <c r="O750" s="10">
        <f t="shared" si="47"/>
        <v>-1.2636800899986135E-3</v>
      </c>
      <c r="R750" s="4"/>
      <c r="S750" s="3"/>
    </row>
    <row r="751" spans="1:19" x14ac:dyDescent="0.3">
      <c r="A751" s="7">
        <v>43524</v>
      </c>
      <c r="B751" s="9">
        <v>3792.14</v>
      </c>
      <c r="C751" s="10">
        <f t="shared" si="44"/>
        <v>-2.0447852712301034E-3</v>
      </c>
      <c r="E751" s="7">
        <v>43524</v>
      </c>
      <c r="F751" s="9">
        <v>134.47999999999999</v>
      </c>
      <c r="G751" s="10">
        <f t="shared" si="45"/>
        <v>1.4874312063053554E-4</v>
      </c>
      <c r="I751" s="7">
        <v>43824</v>
      </c>
      <c r="J751" s="12">
        <v>3231.645</v>
      </c>
      <c r="K751" s="10">
        <f t="shared" si="46"/>
        <v>2.564078699998099E-3</v>
      </c>
      <c r="M751" s="7">
        <v>43824</v>
      </c>
      <c r="N751" s="11">
        <v>28568.42</v>
      </c>
      <c r="O751" s="10">
        <f t="shared" si="47"/>
        <v>1.8575894821928997E-3</v>
      </c>
      <c r="R751" s="4"/>
      <c r="S751" s="3"/>
    </row>
    <row r="752" spans="1:19" x14ac:dyDescent="0.3">
      <c r="A752" s="7">
        <v>43525</v>
      </c>
      <c r="B752" s="9">
        <v>3806.17</v>
      </c>
      <c r="C752" s="10">
        <f t="shared" si="44"/>
        <v>3.6997579203299985E-3</v>
      </c>
      <c r="E752" s="7">
        <v>43525</v>
      </c>
      <c r="F752" s="9">
        <v>134.72</v>
      </c>
      <c r="G752" s="10">
        <f t="shared" si="45"/>
        <v>1.7846519928614599E-3</v>
      </c>
      <c r="I752" s="7">
        <v>43825</v>
      </c>
      <c r="J752" s="9">
        <v>3239.91</v>
      </c>
      <c r="K752" s="10">
        <f t="shared" si="46"/>
        <v>2.5575210148391526E-3</v>
      </c>
      <c r="M752" s="7">
        <v>43825</v>
      </c>
      <c r="N752" s="9">
        <v>28621.39</v>
      </c>
      <c r="O752" s="10">
        <f t="shared" si="47"/>
        <v>1.8541452414939702E-3</v>
      </c>
      <c r="R752" s="4"/>
      <c r="S752" s="3"/>
    </row>
    <row r="753" spans="1:19" x14ac:dyDescent="0.3">
      <c r="A753" s="7">
        <v>43526</v>
      </c>
      <c r="B753" s="9">
        <v>3809.7</v>
      </c>
      <c r="C753" s="10">
        <f t="shared" si="44"/>
        <v>9.2744149630724464E-4</v>
      </c>
      <c r="E753" s="7">
        <v>43526</v>
      </c>
      <c r="F753" s="9">
        <v>132.32</v>
      </c>
      <c r="G753" s="10">
        <f t="shared" si="45"/>
        <v>-1.7814726840855149E-2</v>
      </c>
      <c r="I753" s="7">
        <v>43826</v>
      </c>
      <c r="J753" s="9">
        <v>3240.02</v>
      </c>
      <c r="K753" s="10">
        <f t="shared" si="46"/>
        <v>3.3951560382889446E-5</v>
      </c>
      <c r="M753" s="7">
        <v>43826</v>
      </c>
      <c r="N753" s="9">
        <v>28645.26</v>
      </c>
      <c r="O753" s="10">
        <f t="shared" si="47"/>
        <v>8.3399164051777301E-4</v>
      </c>
      <c r="R753" s="4"/>
      <c r="S753" s="3"/>
    </row>
    <row r="754" spans="1:19" x14ac:dyDescent="0.3">
      <c r="A754" s="7">
        <v>43527</v>
      </c>
      <c r="B754" s="9">
        <v>3786.93</v>
      </c>
      <c r="C754" s="10">
        <f t="shared" si="44"/>
        <v>-5.9768485707535979E-3</v>
      </c>
      <c r="E754" s="7">
        <v>43527</v>
      </c>
      <c r="F754" s="9">
        <v>129.78</v>
      </c>
      <c r="G754" s="10">
        <f t="shared" si="45"/>
        <v>-1.9195888754534401E-2</v>
      </c>
      <c r="I754" s="7">
        <v>43829</v>
      </c>
      <c r="J754" s="9">
        <v>3221.29</v>
      </c>
      <c r="K754" s="10">
        <f t="shared" si="46"/>
        <v>-5.7808285134042436E-3</v>
      </c>
      <c r="M754" s="7">
        <v>43829</v>
      </c>
      <c r="N754" s="9">
        <v>28462.14</v>
      </c>
      <c r="O754" s="10">
        <f t="shared" si="47"/>
        <v>-6.392680673870616E-3</v>
      </c>
      <c r="R754" s="4"/>
      <c r="S754" s="3"/>
    </row>
    <row r="755" spans="1:19" x14ac:dyDescent="0.3">
      <c r="A755" s="7">
        <v>43528</v>
      </c>
      <c r="B755" s="9">
        <v>3700.72</v>
      </c>
      <c r="C755" s="10">
        <f t="shared" si="44"/>
        <v>-2.2765142212821478E-2</v>
      </c>
      <c r="E755" s="7">
        <v>43528</v>
      </c>
      <c r="F755" s="9">
        <v>125.24</v>
      </c>
      <c r="G755" s="10">
        <f t="shared" si="45"/>
        <v>-3.4982277700724353E-2</v>
      </c>
      <c r="I755" s="7">
        <v>43830</v>
      </c>
      <c r="J755" s="9">
        <v>3230.78</v>
      </c>
      <c r="K755" s="10">
        <f t="shared" si="46"/>
        <v>2.9460247292234592E-3</v>
      </c>
      <c r="M755" s="7">
        <v>43830</v>
      </c>
      <c r="N755" s="9">
        <v>28538.44</v>
      </c>
      <c r="O755" s="10">
        <f t="shared" si="47"/>
        <v>2.6807541527095035E-3</v>
      </c>
      <c r="R755" s="4"/>
      <c r="S755" s="3"/>
    </row>
    <row r="756" spans="1:19" x14ac:dyDescent="0.3">
      <c r="A756" s="7">
        <v>43529</v>
      </c>
      <c r="B756" s="9">
        <v>3844.59</v>
      </c>
      <c r="C756" s="10">
        <f t="shared" si="44"/>
        <v>3.8876218681770131E-2</v>
      </c>
      <c r="E756" s="7">
        <v>43529</v>
      </c>
      <c r="F756" s="9">
        <v>136.30000000000001</v>
      </c>
      <c r="G756" s="10">
        <f t="shared" si="45"/>
        <v>8.8310443947620706E-2</v>
      </c>
      <c r="I756" s="7">
        <v>43831</v>
      </c>
      <c r="J756" s="12">
        <v>3244.3150000000001</v>
      </c>
      <c r="K756" s="10">
        <f t="shared" si="46"/>
        <v>4.1893907972687253E-3</v>
      </c>
      <c r="M756" s="7">
        <v>43831</v>
      </c>
      <c r="N756" s="11">
        <v>28703.62</v>
      </c>
      <c r="O756" s="10">
        <f t="shared" si="47"/>
        <v>5.7879828049466021E-3</v>
      </c>
      <c r="R756" s="4"/>
      <c r="S756" s="3"/>
    </row>
    <row r="757" spans="1:19" x14ac:dyDescent="0.3">
      <c r="A757" s="7">
        <v>43530</v>
      </c>
      <c r="B757" s="9">
        <v>3851.89</v>
      </c>
      <c r="C757" s="10">
        <f t="shared" si="44"/>
        <v>1.8987720407116825E-3</v>
      </c>
      <c r="E757" s="7">
        <v>43530</v>
      </c>
      <c r="F757" s="9">
        <v>137</v>
      </c>
      <c r="G757" s="10">
        <f t="shared" si="45"/>
        <v>5.1357300073366736E-3</v>
      </c>
      <c r="I757" s="7">
        <v>43832</v>
      </c>
      <c r="J757" s="9">
        <v>3257.85</v>
      </c>
      <c r="K757" s="10">
        <f t="shared" si="46"/>
        <v>4.1719130232421497E-3</v>
      </c>
      <c r="M757" s="7">
        <v>43832</v>
      </c>
      <c r="N757" s="9">
        <v>28868.799999999999</v>
      </c>
      <c r="O757" s="10">
        <f t="shared" si="47"/>
        <v>5.7546748458905291E-3</v>
      </c>
      <c r="R757" s="4"/>
      <c r="S757" s="3"/>
    </row>
    <row r="758" spans="1:19" x14ac:dyDescent="0.3">
      <c r="A758" s="7">
        <v>43531</v>
      </c>
      <c r="B758" s="9">
        <v>3857.05</v>
      </c>
      <c r="C758" s="10">
        <f t="shared" si="44"/>
        <v>1.3396021174021868E-3</v>
      </c>
      <c r="E758" s="7">
        <v>43531</v>
      </c>
      <c r="F758" s="9">
        <v>136.29</v>
      </c>
      <c r="G758" s="10">
        <f t="shared" si="45"/>
        <v>-5.1824817518248759E-3</v>
      </c>
      <c r="I758" s="7">
        <v>43833</v>
      </c>
      <c r="J758" s="9">
        <v>3234.85</v>
      </c>
      <c r="K758" s="10">
        <f t="shared" si="46"/>
        <v>-7.0598707736697517E-3</v>
      </c>
      <c r="M758" s="7">
        <v>43833</v>
      </c>
      <c r="N758" s="9">
        <v>28634.880000000001</v>
      </c>
      <c r="O758" s="10">
        <f t="shared" si="47"/>
        <v>-8.102865377154515E-3</v>
      </c>
      <c r="R758" s="4"/>
      <c r="S758" s="3"/>
    </row>
    <row r="759" spans="1:19" x14ac:dyDescent="0.3">
      <c r="A759" s="7">
        <v>43532</v>
      </c>
      <c r="B759" s="9">
        <v>3843.12</v>
      </c>
      <c r="C759" s="10">
        <f t="shared" si="44"/>
        <v>-3.6115684266473836E-3</v>
      </c>
      <c r="E759" s="7">
        <v>43532</v>
      </c>
      <c r="F759" s="9">
        <v>132.75</v>
      </c>
      <c r="G759" s="10">
        <f t="shared" si="45"/>
        <v>-2.5974025974025917E-2</v>
      </c>
      <c r="I759" s="7">
        <v>43836</v>
      </c>
      <c r="J759" s="9">
        <v>3246.28</v>
      </c>
      <c r="K759" s="10">
        <f t="shared" si="46"/>
        <v>3.5333941295578749E-3</v>
      </c>
      <c r="M759" s="7">
        <v>43836</v>
      </c>
      <c r="N759" s="9">
        <v>28703.38</v>
      </c>
      <c r="O759" s="10">
        <f t="shared" si="47"/>
        <v>2.3921874301551112E-3</v>
      </c>
      <c r="R759" s="4"/>
      <c r="S759" s="3"/>
    </row>
    <row r="760" spans="1:19" x14ac:dyDescent="0.3">
      <c r="A760" s="7">
        <v>43533</v>
      </c>
      <c r="B760" s="9">
        <v>3917</v>
      </c>
      <c r="C760" s="10">
        <f t="shared" si="44"/>
        <v>1.9223963862694923E-2</v>
      </c>
      <c r="E760" s="7">
        <v>43533</v>
      </c>
      <c r="F760" s="9">
        <v>136.41</v>
      </c>
      <c r="G760" s="10">
        <f t="shared" si="45"/>
        <v>2.757062146892653E-2</v>
      </c>
      <c r="I760" s="7">
        <v>43837</v>
      </c>
      <c r="J760" s="9">
        <v>3237.18</v>
      </c>
      <c r="K760" s="10">
        <f t="shared" si="46"/>
        <v>-2.8032085956850188E-3</v>
      </c>
      <c r="M760" s="7">
        <v>43837</v>
      </c>
      <c r="N760" s="9">
        <v>28583.68</v>
      </c>
      <c r="O760" s="10">
        <f t="shared" si="47"/>
        <v>-4.1702405779389298E-3</v>
      </c>
      <c r="R760" s="4"/>
      <c r="S760" s="3"/>
    </row>
    <row r="761" spans="1:19" x14ac:dyDescent="0.3">
      <c r="A761" s="7">
        <v>43534</v>
      </c>
      <c r="B761" s="9">
        <v>3900.93</v>
      </c>
      <c r="C761" s="10">
        <f t="shared" si="44"/>
        <v>-4.1026295634414506E-3</v>
      </c>
      <c r="E761" s="7">
        <v>43534</v>
      </c>
      <c r="F761" s="9">
        <v>134.66</v>
      </c>
      <c r="G761" s="10">
        <f t="shared" si="45"/>
        <v>-1.2828971483029104E-2</v>
      </c>
      <c r="I761" s="7">
        <v>43838</v>
      </c>
      <c r="J761" s="9">
        <v>3253.05</v>
      </c>
      <c r="K761" s="10">
        <f t="shared" si="46"/>
        <v>4.9024150649640569E-3</v>
      </c>
      <c r="M761" s="7">
        <v>43838</v>
      </c>
      <c r="N761" s="9">
        <v>28745.09</v>
      </c>
      <c r="O761" s="10">
        <f t="shared" si="47"/>
        <v>5.6469285970175941E-3</v>
      </c>
      <c r="R761" s="4"/>
      <c r="S761" s="3"/>
    </row>
    <row r="762" spans="1:19" x14ac:dyDescent="0.3">
      <c r="A762" s="7">
        <v>43535</v>
      </c>
      <c r="B762" s="9">
        <v>3849.68</v>
      </c>
      <c r="C762" s="10">
        <f t="shared" si="44"/>
        <v>-1.313789275890621E-2</v>
      </c>
      <c r="E762" s="7">
        <v>43535</v>
      </c>
      <c r="F762" s="9">
        <v>132.05000000000001</v>
      </c>
      <c r="G762" s="10">
        <f t="shared" si="45"/>
        <v>-1.9382147631070736E-2</v>
      </c>
      <c r="I762" s="7">
        <v>43839</v>
      </c>
      <c r="J762" s="9">
        <v>3274.7</v>
      </c>
      <c r="K762" s="10">
        <f t="shared" si="46"/>
        <v>6.6552927252884631E-3</v>
      </c>
      <c r="M762" s="7">
        <v>43839</v>
      </c>
      <c r="N762" s="9">
        <v>28956.9</v>
      </c>
      <c r="O762" s="10">
        <f t="shared" si="47"/>
        <v>7.3685627701983647E-3</v>
      </c>
      <c r="R762" s="4"/>
      <c r="S762" s="3"/>
    </row>
    <row r="763" spans="1:19" x14ac:dyDescent="0.3">
      <c r="A763" s="7">
        <v>43536</v>
      </c>
      <c r="B763" s="9">
        <v>3860</v>
      </c>
      <c r="C763" s="10">
        <f t="shared" si="44"/>
        <v>2.6807422954635619E-3</v>
      </c>
      <c r="E763" s="7">
        <v>43536</v>
      </c>
      <c r="F763" s="9">
        <v>132.80000000000001</v>
      </c>
      <c r="G763" s="10">
        <f t="shared" si="45"/>
        <v>5.6796667928814834E-3</v>
      </c>
      <c r="I763" s="7">
        <v>43840</v>
      </c>
      <c r="J763" s="9">
        <v>3265.35</v>
      </c>
      <c r="K763" s="10">
        <f t="shared" si="46"/>
        <v>-2.8552233792408189E-3</v>
      </c>
      <c r="M763" s="7">
        <v>43840</v>
      </c>
      <c r="N763" s="9">
        <v>28823.77</v>
      </c>
      <c r="O763" s="10">
        <f t="shared" si="47"/>
        <v>-4.5975225248559414E-3</v>
      </c>
      <c r="R763" s="4"/>
      <c r="S763" s="3"/>
    </row>
    <row r="764" spans="1:19" x14ac:dyDescent="0.3">
      <c r="A764" s="7">
        <v>43537</v>
      </c>
      <c r="B764" s="9">
        <v>3851.02</v>
      </c>
      <c r="C764" s="10">
        <f t="shared" si="44"/>
        <v>-2.3264248704663259E-3</v>
      </c>
      <c r="E764" s="7">
        <v>43537</v>
      </c>
      <c r="F764" s="9">
        <v>131.16</v>
      </c>
      <c r="G764" s="10">
        <f t="shared" si="45"/>
        <v>-1.2349397590361556E-2</v>
      </c>
      <c r="I764" s="7">
        <v>43843</v>
      </c>
      <c r="J764" s="9">
        <v>3288.13</v>
      </c>
      <c r="K764" s="10">
        <f t="shared" si="46"/>
        <v>6.9762812562206809E-3</v>
      </c>
      <c r="M764" s="7">
        <v>43843</v>
      </c>
      <c r="N764" s="9">
        <v>28907.05</v>
      </c>
      <c r="O764" s="10">
        <f t="shared" si="47"/>
        <v>2.8892820057889318E-3</v>
      </c>
      <c r="R764" s="4"/>
      <c r="S764" s="3"/>
    </row>
    <row r="765" spans="1:19" x14ac:dyDescent="0.3">
      <c r="A765" s="7">
        <v>43538</v>
      </c>
      <c r="B765" s="9">
        <v>3853.95</v>
      </c>
      <c r="C765" s="10">
        <f t="shared" si="44"/>
        <v>7.608373885359817E-4</v>
      </c>
      <c r="E765" s="7">
        <v>43538</v>
      </c>
      <c r="F765" s="9">
        <v>131.4</v>
      </c>
      <c r="G765" s="10">
        <f t="shared" si="45"/>
        <v>1.8298261665142506E-3</v>
      </c>
      <c r="I765" s="7">
        <v>43844</v>
      </c>
      <c r="J765" s="9">
        <v>3283.15</v>
      </c>
      <c r="K765" s="10">
        <f t="shared" si="46"/>
        <v>-1.5145386587513323E-3</v>
      </c>
      <c r="M765" s="7">
        <v>43844</v>
      </c>
      <c r="N765" s="9">
        <v>28939.67</v>
      </c>
      <c r="O765" s="10">
        <f t="shared" si="47"/>
        <v>1.1284444452131566E-3</v>
      </c>
      <c r="R765" s="4"/>
      <c r="S765" s="3"/>
    </row>
    <row r="766" spans="1:19" x14ac:dyDescent="0.3">
      <c r="A766" s="7">
        <v>43539</v>
      </c>
      <c r="B766" s="9">
        <v>3902.8</v>
      </c>
      <c r="C766" s="10">
        <f t="shared" si="44"/>
        <v>1.2675307152402176E-2</v>
      </c>
      <c r="E766" s="7">
        <v>43539</v>
      </c>
      <c r="F766" s="9">
        <v>135.99</v>
      </c>
      <c r="G766" s="10">
        <f t="shared" si="45"/>
        <v>3.4931506849315092E-2</v>
      </c>
      <c r="I766" s="7">
        <v>43845</v>
      </c>
      <c r="J766" s="9">
        <v>3289.29</v>
      </c>
      <c r="K766" s="10">
        <f t="shared" si="46"/>
        <v>1.8701551863301623E-3</v>
      </c>
      <c r="M766" s="7">
        <v>43845</v>
      </c>
      <c r="N766" s="9">
        <v>29030.22</v>
      </c>
      <c r="O766" s="10">
        <f t="shared" si="47"/>
        <v>3.1289230319489791E-3</v>
      </c>
      <c r="R766" s="4"/>
      <c r="S766" s="3"/>
    </row>
    <row r="767" spans="1:19" x14ac:dyDescent="0.3">
      <c r="A767" s="7">
        <v>43540</v>
      </c>
      <c r="B767" s="9">
        <v>3990</v>
      </c>
      <c r="C767" s="10">
        <f t="shared" si="44"/>
        <v>2.2342933278671675E-2</v>
      </c>
      <c r="E767" s="7">
        <v>43540</v>
      </c>
      <c r="F767" s="9">
        <v>140.47999999999999</v>
      </c>
      <c r="G767" s="10">
        <f t="shared" si="45"/>
        <v>3.3017133612765502E-2</v>
      </c>
      <c r="I767" s="7">
        <v>43846</v>
      </c>
      <c r="J767" s="9">
        <v>3316.81</v>
      </c>
      <c r="K767" s="10">
        <f t="shared" si="46"/>
        <v>8.3665471879949722E-3</v>
      </c>
      <c r="M767" s="7">
        <v>43846</v>
      </c>
      <c r="N767" s="9">
        <v>29297.64</v>
      </c>
      <c r="O767" s="10">
        <f t="shared" si="47"/>
        <v>9.2117800002892939E-3</v>
      </c>
      <c r="R767" s="4"/>
      <c r="S767" s="3"/>
    </row>
    <row r="768" spans="1:19" x14ac:dyDescent="0.3">
      <c r="A768" s="7">
        <v>43541</v>
      </c>
      <c r="B768" s="9">
        <v>3967.01</v>
      </c>
      <c r="C768" s="10">
        <f t="shared" si="44"/>
        <v>-5.7619047619047068E-3</v>
      </c>
      <c r="E768" s="7">
        <v>43541</v>
      </c>
      <c r="F768" s="9">
        <v>138.07</v>
      </c>
      <c r="G768" s="10">
        <f t="shared" si="45"/>
        <v>-1.715546697038722E-2</v>
      </c>
      <c r="I768" s="7">
        <v>43847</v>
      </c>
      <c r="J768" s="9">
        <v>3329.62</v>
      </c>
      <c r="K768" s="10">
        <f t="shared" si="46"/>
        <v>3.8621446510351651E-3</v>
      </c>
      <c r="M768" s="7">
        <v>43847</v>
      </c>
      <c r="N768" s="9">
        <v>29348.1</v>
      </c>
      <c r="O768" s="10">
        <f t="shared" si="47"/>
        <v>1.7223230267010971E-3</v>
      </c>
      <c r="R768" s="4"/>
      <c r="S768" s="3"/>
    </row>
    <row r="769" spans="1:19" x14ac:dyDescent="0.3">
      <c r="A769" s="7">
        <v>43542</v>
      </c>
      <c r="B769" s="9">
        <v>3970.5</v>
      </c>
      <c r="C769" s="10">
        <f t="shared" si="44"/>
        <v>8.797557858436912E-4</v>
      </c>
      <c r="E769" s="7">
        <v>43542</v>
      </c>
      <c r="F769" s="9">
        <v>137.01</v>
      </c>
      <c r="G769" s="10">
        <f t="shared" si="45"/>
        <v>-7.6772651553559954E-3</v>
      </c>
      <c r="I769" s="7">
        <v>43850</v>
      </c>
      <c r="J769" s="12">
        <v>3325.2049999999999</v>
      </c>
      <c r="K769" s="10">
        <f t="shared" si="46"/>
        <v>-1.3259771385323142E-3</v>
      </c>
      <c r="M769" s="7">
        <v>43850</v>
      </c>
      <c r="N769" s="11">
        <v>29272.07</v>
      </c>
      <c r="O769" s="10">
        <f t="shared" si="47"/>
        <v>-2.5906276726602008E-3</v>
      </c>
      <c r="R769" s="4"/>
      <c r="S769" s="3"/>
    </row>
    <row r="770" spans="1:19" x14ac:dyDescent="0.3">
      <c r="A770" s="7">
        <v>43543</v>
      </c>
      <c r="B770" s="9">
        <v>4000.85</v>
      </c>
      <c r="C770" s="10">
        <f t="shared" si="44"/>
        <v>7.6438735675607378E-3</v>
      </c>
      <c r="E770" s="7">
        <v>43543</v>
      </c>
      <c r="F770" s="9">
        <v>138.15</v>
      </c>
      <c r="G770" s="10">
        <f t="shared" si="45"/>
        <v>8.3205605430261651E-3</v>
      </c>
      <c r="I770" s="7">
        <v>43851</v>
      </c>
      <c r="J770" s="9">
        <v>3320.79</v>
      </c>
      <c r="K770" s="10">
        <f t="shared" si="46"/>
        <v>-1.327737688353038E-3</v>
      </c>
      <c r="M770" s="7">
        <v>43851</v>
      </c>
      <c r="N770" s="9">
        <v>29196.04</v>
      </c>
      <c r="O770" s="10">
        <f t="shared" si="47"/>
        <v>-2.5973564561713211E-3</v>
      </c>
      <c r="R770" s="4"/>
      <c r="S770" s="3"/>
    </row>
    <row r="771" spans="1:19" x14ac:dyDescent="0.3">
      <c r="A771" s="7">
        <v>43544</v>
      </c>
      <c r="B771" s="9">
        <v>4031.85</v>
      </c>
      <c r="C771" s="10">
        <f t="shared" si="44"/>
        <v>7.748353474886587E-3</v>
      </c>
      <c r="E771" s="7">
        <v>43544</v>
      </c>
      <c r="F771" s="9">
        <v>138.72999999999999</v>
      </c>
      <c r="G771" s="10">
        <f t="shared" si="45"/>
        <v>4.1983351429604344E-3</v>
      </c>
      <c r="I771" s="7">
        <v>43852</v>
      </c>
      <c r="J771" s="9">
        <v>3321.75</v>
      </c>
      <c r="K771" s="10">
        <f t="shared" si="46"/>
        <v>2.8908783753264626E-4</v>
      </c>
      <c r="M771" s="7">
        <v>43852</v>
      </c>
      <c r="N771" s="9">
        <v>29186.27</v>
      </c>
      <c r="O771" s="10">
        <f t="shared" si="47"/>
        <v>-3.3463442302450729E-4</v>
      </c>
      <c r="R771" s="4"/>
      <c r="S771" s="3"/>
    </row>
    <row r="772" spans="1:19" x14ac:dyDescent="0.3">
      <c r="A772" s="7">
        <v>43545</v>
      </c>
      <c r="B772" s="9">
        <v>3972.76</v>
      </c>
      <c r="C772" s="10">
        <f t="shared" si="44"/>
        <v>-1.4655803167280452E-2</v>
      </c>
      <c r="E772" s="7">
        <v>43545</v>
      </c>
      <c r="F772" s="9">
        <v>134.41</v>
      </c>
      <c r="G772" s="10">
        <f t="shared" si="45"/>
        <v>-3.1139623729546553E-2</v>
      </c>
      <c r="I772" s="7">
        <v>43853</v>
      </c>
      <c r="J772" s="9">
        <v>3325.54</v>
      </c>
      <c r="K772" s="10">
        <f t="shared" si="46"/>
        <v>1.1409648528636904E-3</v>
      </c>
      <c r="M772" s="7">
        <v>43853</v>
      </c>
      <c r="N772" s="9">
        <v>29160.09</v>
      </c>
      <c r="O772" s="10">
        <f t="shared" si="47"/>
        <v>-8.9699711542448862E-4</v>
      </c>
      <c r="R772" s="4"/>
      <c r="S772" s="3"/>
    </row>
    <row r="773" spans="1:19" x14ac:dyDescent="0.3">
      <c r="A773" s="7">
        <v>43546</v>
      </c>
      <c r="B773" s="9">
        <v>3983.78</v>
      </c>
      <c r="C773" s="10">
        <f t="shared" ref="C773:C836" si="48">(B773-B772)/B772</f>
        <v>2.7738901922089382E-3</v>
      </c>
      <c r="E773" s="7">
        <v>43546</v>
      </c>
      <c r="F773" s="9">
        <v>135.63</v>
      </c>
      <c r="G773" s="10">
        <f t="shared" ref="G773:G836" si="49">(F773-F772)/F772</f>
        <v>9.0767056022617275E-3</v>
      </c>
      <c r="I773" s="7">
        <v>43854</v>
      </c>
      <c r="J773" s="9">
        <v>3295.47</v>
      </c>
      <c r="K773" s="10">
        <f t="shared" ref="K773:K836" si="50">(J773-J772)/J772</f>
        <v>-9.0421405245464381E-3</v>
      </c>
      <c r="M773" s="7">
        <v>43854</v>
      </c>
      <c r="N773" s="9">
        <v>28989.73</v>
      </c>
      <c r="O773" s="10">
        <f t="shared" ref="O773:O836" si="51">(N773-N772)/N772</f>
        <v>-5.8422316254854011E-3</v>
      </c>
      <c r="R773" s="4"/>
      <c r="S773" s="3"/>
    </row>
    <row r="774" spans="1:19" x14ac:dyDescent="0.3">
      <c r="A774" s="7">
        <v>43547</v>
      </c>
      <c r="B774" s="9">
        <v>3983.43</v>
      </c>
      <c r="C774" s="10">
        <f t="shared" si="48"/>
        <v>-8.7856257122723592E-5</v>
      </c>
      <c r="E774" s="7">
        <v>43547</v>
      </c>
      <c r="F774" s="9">
        <v>136.52000000000001</v>
      </c>
      <c r="G774" s="10">
        <f t="shared" si="49"/>
        <v>6.5619700656198102E-3</v>
      </c>
      <c r="I774" s="7">
        <v>43857</v>
      </c>
      <c r="J774" s="9">
        <v>3243.63</v>
      </c>
      <c r="K774" s="10">
        <f t="shared" si="50"/>
        <v>-1.5730684849201995E-2</v>
      </c>
      <c r="M774" s="7">
        <v>43857</v>
      </c>
      <c r="N774" s="9">
        <v>28535.8</v>
      </c>
      <c r="O774" s="10">
        <f t="shared" si="51"/>
        <v>-1.5658303820007994E-2</v>
      </c>
      <c r="R774" s="4"/>
      <c r="S774" s="3"/>
    </row>
    <row r="775" spans="1:19" x14ac:dyDescent="0.3">
      <c r="A775" s="7">
        <v>43548</v>
      </c>
      <c r="B775" s="9">
        <v>3969.52</v>
      </c>
      <c r="C775" s="10">
        <f t="shared" si="48"/>
        <v>-3.4919654669467908E-3</v>
      </c>
      <c r="E775" s="7">
        <v>43548</v>
      </c>
      <c r="F775" s="9">
        <v>135.37</v>
      </c>
      <c r="G775" s="10">
        <f t="shared" si="49"/>
        <v>-8.4236741869323593E-3</v>
      </c>
      <c r="I775" s="7">
        <v>43858</v>
      </c>
      <c r="J775" s="9">
        <v>3276.24</v>
      </c>
      <c r="K775" s="10">
        <f t="shared" si="50"/>
        <v>1.0053551114029551E-2</v>
      </c>
      <c r="M775" s="7">
        <v>43858</v>
      </c>
      <c r="N775" s="9">
        <v>28722.85</v>
      </c>
      <c r="O775" s="10">
        <f t="shared" si="51"/>
        <v>6.5549239902157738E-3</v>
      </c>
      <c r="R775" s="4"/>
      <c r="S775" s="3"/>
    </row>
    <row r="776" spans="1:19" x14ac:dyDescent="0.3">
      <c r="A776" s="7">
        <v>43549</v>
      </c>
      <c r="B776" s="9">
        <v>3907.53</v>
      </c>
      <c r="C776" s="10">
        <f t="shared" si="48"/>
        <v>-1.5616497712569727E-2</v>
      </c>
      <c r="E776" s="7">
        <v>43549</v>
      </c>
      <c r="F776" s="9">
        <v>133.01</v>
      </c>
      <c r="G776" s="10">
        <f t="shared" si="49"/>
        <v>-1.7433700229002095E-2</v>
      </c>
      <c r="I776" s="7">
        <v>43859</v>
      </c>
      <c r="J776" s="9">
        <v>3273.4</v>
      </c>
      <c r="K776" s="10">
        <f t="shared" si="50"/>
        <v>-8.6684736160955579E-4</v>
      </c>
      <c r="M776" s="7">
        <v>43859</v>
      </c>
      <c r="N776" s="9">
        <v>28734.45</v>
      </c>
      <c r="O776" s="10">
        <f t="shared" si="51"/>
        <v>4.0385964484729694E-4</v>
      </c>
      <c r="R776" s="4"/>
      <c r="S776" s="3"/>
    </row>
    <row r="777" spans="1:19" x14ac:dyDescent="0.3">
      <c r="A777" s="7">
        <v>43550</v>
      </c>
      <c r="B777" s="9">
        <v>3921.45</v>
      </c>
      <c r="C777" s="10">
        <f t="shared" si="48"/>
        <v>3.5623526882710096E-3</v>
      </c>
      <c r="E777" s="7">
        <v>43550</v>
      </c>
      <c r="F777" s="9">
        <v>133.28</v>
      </c>
      <c r="G777" s="10">
        <f t="shared" si="49"/>
        <v>2.0299225622134446E-3</v>
      </c>
      <c r="I777" s="7">
        <v>43860</v>
      </c>
      <c r="J777" s="9">
        <v>3283.66</v>
      </c>
      <c r="K777" s="10">
        <f t="shared" si="50"/>
        <v>3.1343557157694638E-3</v>
      </c>
      <c r="M777" s="7">
        <v>43860</v>
      </c>
      <c r="N777" s="9">
        <v>28859.439999999999</v>
      </c>
      <c r="O777" s="10">
        <f t="shared" si="51"/>
        <v>4.3498309520452957E-3</v>
      </c>
      <c r="R777" s="4"/>
      <c r="S777" s="3"/>
    </row>
    <row r="778" spans="1:19" x14ac:dyDescent="0.3">
      <c r="A778" s="7">
        <v>43551</v>
      </c>
      <c r="B778" s="9">
        <v>4026.53</v>
      </c>
      <c r="C778" s="10">
        <f t="shared" si="48"/>
        <v>2.6796210585370305E-2</v>
      </c>
      <c r="E778" s="7">
        <v>43551</v>
      </c>
      <c r="F778" s="9">
        <v>139.08000000000001</v>
      </c>
      <c r="G778" s="10">
        <f t="shared" si="49"/>
        <v>4.35174069627852E-2</v>
      </c>
      <c r="I778" s="7">
        <v>43861</v>
      </c>
      <c r="J778" s="9">
        <v>3225.52</v>
      </c>
      <c r="K778" s="10">
        <f t="shared" si="50"/>
        <v>-1.7705852615678808E-2</v>
      </c>
      <c r="M778" s="7">
        <v>43861</v>
      </c>
      <c r="N778" s="9">
        <v>28256.03</v>
      </c>
      <c r="O778" s="10">
        <f t="shared" si="51"/>
        <v>-2.0908583118729951E-2</v>
      </c>
      <c r="R778" s="4"/>
      <c r="S778" s="3"/>
    </row>
    <row r="779" spans="1:19" x14ac:dyDescent="0.3">
      <c r="A779" s="7">
        <v>43552</v>
      </c>
      <c r="B779" s="9">
        <v>4011.17</v>
      </c>
      <c r="C779" s="10">
        <f t="shared" si="48"/>
        <v>-3.8146990088240066E-3</v>
      </c>
      <c r="E779" s="7">
        <v>43552</v>
      </c>
      <c r="F779" s="9">
        <v>137.46</v>
      </c>
      <c r="G779" s="10">
        <f t="shared" si="49"/>
        <v>-1.1647972389991403E-2</v>
      </c>
      <c r="I779" s="7">
        <v>43864</v>
      </c>
      <c r="J779" s="9">
        <v>3248.92</v>
      </c>
      <c r="K779" s="10">
        <f t="shared" si="50"/>
        <v>7.2546442124060903E-3</v>
      </c>
      <c r="M779" s="7">
        <v>43864</v>
      </c>
      <c r="N779" s="9">
        <v>28399.81</v>
      </c>
      <c r="O779" s="10">
        <f t="shared" si="51"/>
        <v>5.0884713811530664E-3</v>
      </c>
      <c r="R779" s="4"/>
      <c r="S779" s="3"/>
    </row>
    <row r="780" spans="1:19" x14ac:dyDescent="0.3">
      <c r="A780" s="7">
        <v>43553</v>
      </c>
      <c r="B780" s="9">
        <v>4091.01</v>
      </c>
      <c r="C780" s="10">
        <f t="shared" si="48"/>
        <v>1.9904416915762769E-2</v>
      </c>
      <c r="E780" s="7">
        <v>43553</v>
      </c>
      <c r="F780" s="9">
        <v>142.83000000000001</v>
      </c>
      <c r="G780" s="10">
        <f t="shared" si="49"/>
        <v>3.9065910082933246E-2</v>
      </c>
      <c r="I780" s="7">
        <v>43865</v>
      </c>
      <c r="J780" s="9">
        <v>3297.59</v>
      </c>
      <c r="K780" s="10">
        <f t="shared" si="50"/>
        <v>1.4980362705145116E-2</v>
      </c>
      <c r="M780" s="7">
        <v>43865</v>
      </c>
      <c r="N780" s="9">
        <v>28807.63</v>
      </c>
      <c r="O780" s="10">
        <f t="shared" si="51"/>
        <v>1.4359955225052552E-2</v>
      </c>
      <c r="R780" s="4"/>
      <c r="S780" s="3"/>
    </row>
    <row r="781" spans="1:19" x14ac:dyDescent="0.3">
      <c r="A781" s="7">
        <v>43554</v>
      </c>
      <c r="B781" s="9">
        <v>4094.14</v>
      </c>
      <c r="C781" s="10">
        <f t="shared" si="48"/>
        <v>7.6509223883580192E-4</v>
      </c>
      <c r="E781" s="7">
        <v>43554</v>
      </c>
      <c r="F781" s="9">
        <v>142.12</v>
      </c>
      <c r="G781" s="10">
        <f t="shared" si="49"/>
        <v>-4.9709444794511512E-3</v>
      </c>
      <c r="I781" s="7">
        <v>43866</v>
      </c>
      <c r="J781" s="9">
        <v>3334.69</v>
      </c>
      <c r="K781" s="10">
        <f t="shared" si="50"/>
        <v>1.1250640619361384E-2</v>
      </c>
      <c r="M781" s="7">
        <v>43866</v>
      </c>
      <c r="N781" s="9">
        <v>29290.85</v>
      </c>
      <c r="O781" s="10">
        <f t="shared" si="51"/>
        <v>1.6774028269593767E-2</v>
      </c>
      <c r="R781" s="4"/>
      <c r="S781" s="3"/>
    </row>
    <row r="782" spans="1:19" x14ac:dyDescent="0.3">
      <c r="A782" s="7">
        <v>43555</v>
      </c>
      <c r="B782" s="9">
        <v>4094.99</v>
      </c>
      <c r="C782" s="10">
        <f t="shared" si="48"/>
        <v>2.0761380900504356E-4</v>
      </c>
      <c r="E782" s="7">
        <v>43555</v>
      </c>
      <c r="F782" s="9">
        <v>141.19999999999999</v>
      </c>
      <c r="G782" s="10">
        <f t="shared" si="49"/>
        <v>-6.4734027582325918E-3</v>
      </c>
      <c r="I782" s="7">
        <v>43867</v>
      </c>
      <c r="J782" s="9">
        <v>3345.78</v>
      </c>
      <c r="K782" s="10">
        <f t="shared" si="50"/>
        <v>3.3256464618900542E-3</v>
      </c>
      <c r="M782" s="7">
        <v>43867</v>
      </c>
      <c r="N782" s="9">
        <v>29379.77</v>
      </c>
      <c r="O782" s="10">
        <f t="shared" si="51"/>
        <v>3.0357603142278865E-3</v>
      </c>
      <c r="R782" s="4"/>
      <c r="S782" s="3"/>
    </row>
    <row r="783" spans="1:19" x14ac:dyDescent="0.3">
      <c r="A783" s="7">
        <v>43556</v>
      </c>
      <c r="B783" s="9">
        <v>4137</v>
      </c>
      <c r="C783" s="10">
        <f t="shared" si="48"/>
        <v>1.0258877311055759E-2</v>
      </c>
      <c r="E783" s="7">
        <v>43556</v>
      </c>
      <c r="F783" s="9">
        <v>141</v>
      </c>
      <c r="G783" s="10">
        <f t="shared" si="49"/>
        <v>-1.4164305949007695E-3</v>
      </c>
      <c r="I783" s="7">
        <v>43868</v>
      </c>
      <c r="J783" s="9">
        <v>3327.71</v>
      </c>
      <c r="K783" s="10">
        <f t="shared" si="50"/>
        <v>-5.4008332885007865E-3</v>
      </c>
      <c r="M783" s="7">
        <v>43868</v>
      </c>
      <c r="N783" s="9">
        <v>29102.51</v>
      </c>
      <c r="O783" s="10">
        <f t="shared" si="51"/>
        <v>-9.437105872510303E-3</v>
      </c>
      <c r="R783" s="4"/>
      <c r="S783" s="3"/>
    </row>
    <row r="784" spans="1:19" x14ac:dyDescent="0.3">
      <c r="A784" s="7">
        <v>43557</v>
      </c>
      <c r="B784" s="9">
        <v>4901.93</v>
      </c>
      <c r="C784" s="10">
        <f t="shared" si="48"/>
        <v>0.18489968576263</v>
      </c>
      <c r="E784" s="7">
        <v>43557</v>
      </c>
      <c r="F784" s="9">
        <v>164.69</v>
      </c>
      <c r="G784" s="10">
        <f t="shared" si="49"/>
        <v>0.16801418439716309</v>
      </c>
      <c r="I784" s="7">
        <v>43871</v>
      </c>
      <c r="J784" s="9">
        <v>3352.09</v>
      </c>
      <c r="K784" s="10">
        <f t="shared" si="50"/>
        <v>7.3263595685922481E-3</v>
      </c>
      <c r="M784" s="7">
        <v>43871</v>
      </c>
      <c r="N784" s="9">
        <v>29276.82</v>
      </c>
      <c r="O784" s="10">
        <f t="shared" si="51"/>
        <v>5.9895177426277429E-3</v>
      </c>
      <c r="R784" s="4"/>
      <c r="S784" s="3"/>
    </row>
    <row r="785" spans="1:19" x14ac:dyDescent="0.3">
      <c r="A785" s="7">
        <v>43558</v>
      </c>
      <c r="B785" s="9">
        <v>4975.97</v>
      </c>
      <c r="C785" s="10">
        <f t="shared" si="48"/>
        <v>1.5104254854720479E-2</v>
      </c>
      <c r="E785" s="7">
        <v>43558</v>
      </c>
      <c r="F785" s="9">
        <v>161.33000000000001</v>
      </c>
      <c r="G785" s="10">
        <f t="shared" si="49"/>
        <v>-2.0401967332564122E-2</v>
      </c>
      <c r="I785" s="7">
        <v>43872</v>
      </c>
      <c r="J785" s="9">
        <v>3357.75</v>
      </c>
      <c r="K785" s="10">
        <f t="shared" si="50"/>
        <v>1.6884988171558205E-3</v>
      </c>
      <c r="M785" s="7">
        <v>43872</v>
      </c>
      <c r="N785" s="9">
        <v>29276.34</v>
      </c>
      <c r="O785" s="10">
        <f t="shared" si="51"/>
        <v>-1.6395223251690705E-5</v>
      </c>
      <c r="R785" s="4"/>
      <c r="S785" s="3"/>
    </row>
    <row r="786" spans="1:19" x14ac:dyDescent="0.3">
      <c r="A786" s="7">
        <v>43559</v>
      </c>
      <c r="B786" s="9">
        <v>4906.49</v>
      </c>
      <c r="C786" s="10">
        <f t="shared" si="48"/>
        <v>-1.3963106690755867E-2</v>
      </c>
      <c r="E786" s="7">
        <v>43559</v>
      </c>
      <c r="F786" s="9">
        <v>157.65</v>
      </c>
      <c r="G786" s="10">
        <f t="shared" si="49"/>
        <v>-2.2810388644393519E-2</v>
      </c>
      <c r="I786" s="7">
        <v>43873</v>
      </c>
      <c r="J786" s="9">
        <v>3379.45</v>
      </c>
      <c r="K786" s="10">
        <f t="shared" si="50"/>
        <v>6.4626610081154993E-3</v>
      </c>
      <c r="M786" s="7">
        <v>43873</v>
      </c>
      <c r="N786" s="9">
        <v>29551.42</v>
      </c>
      <c r="O786" s="10">
        <f t="shared" si="51"/>
        <v>9.3959832410744678E-3</v>
      </c>
      <c r="R786" s="4"/>
      <c r="S786" s="3"/>
    </row>
    <row r="787" spans="1:19" x14ac:dyDescent="0.3">
      <c r="A787" s="7">
        <v>43560</v>
      </c>
      <c r="B787" s="9">
        <v>5040.66</v>
      </c>
      <c r="C787" s="10">
        <f t="shared" si="48"/>
        <v>2.7345413931344011E-2</v>
      </c>
      <c r="E787" s="7">
        <v>43560</v>
      </c>
      <c r="F787" s="9">
        <v>166.08</v>
      </c>
      <c r="G787" s="10">
        <f t="shared" si="49"/>
        <v>5.3472882968601372E-2</v>
      </c>
      <c r="I787" s="7">
        <v>43874</v>
      </c>
      <c r="J787" s="9">
        <v>3373.94</v>
      </c>
      <c r="K787" s="10">
        <f t="shared" si="50"/>
        <v>-1.6304428235363044E-3</v>
      </c>
      <c r="M787" s="7">
        <v>43874</v>
      </c>
      <c r="N787" s="9">
        <v>29423.31</v>
      </c>
      <c r="O787" s="10">
        <f t="shared" si="51"/>
        <v>-4.3351554679943284E-3</v>
      </c>
      <c r="R787" s="4"/>
      <c r="S787" s="3"/>
    </row>
    <row r="788" spans="1:19" x14ac:dyDescent="0.3">
      <c r="A788" s="7">
        <v>43561</v>
      </c>
      <c r="B788" s="9">
        <v>5049.22</v>
      </c>
      <c r="C788" s="10">
        <f t="shared" si="48"/>
        <v>1.6981903163475419E-3</v>
      </c>
      <c r="E788" s="7">
        <v>43561</v>
      </c>
      <c r="F788" s="9">
        <v>165.79</v>
      </c>
      <c r="G788" s="10">
        <f t="shared" si="49"/>
        <v>-1.7461464354529169E-3</v>
      </c>
      <c r="I788" s="7">
        <v>43875</v>
      </c>
      <c r="J788" s="9">
        <v>3380.16</v>
      </c>
      <c r="K788" s="10">
        <f t="shared" si="50"/>
        <v>1.8435419717006821E-3</v>
      </c>
      <c r="M788" s="7">
        <v>43875</v>
      </c>
      <c r="N788" s="9">
        <v>29398.080000000002</v>
      </c>
      <c r="O788" s="10">
        <f t="shared" si="51"/>
        <v>-8.5748340346478906E-4</v>
      </c>
      <c r="R788" s="4"/>
      <c r="S788" s="3"/>
    </row>
    <row r="789" spans="1:19" x14ac:dyDescent="0.3">
      <c r="A789" s="7">
        <v>43562</v>
      </c>
      <c r="B789" s="9">
        <v>5194.79</v>
      </c>
      <c r="C789" s="10">
        <f t="shared" si="48"/>
        <v>2.8830195554956944E-2</v>
      </c>
      <c r="E789" s="7">
        <v>43562</v>
      </c>
      <c r="F789" s="9">
        <v>174.84</v>
      </c>
      <c r="G789" s="10">
        <f t="shared" si="49"/>
        <v>5.4587128294830881E-2</v>
      </c>
      <c r="I789" s="7">
        <v>43878</v>
      </c>
      <c r="J789" s="12">
        <v>3375.2249999999999</v>
      </c>
      <c r="K789" s="10">
        <f t="shared" si="50"/>
        <v>-1.4599900596421311E-3</v>
      </c>
      <c r="M789" s="7">
        <v>43878</v>
      </c>
      <c r="N789" s="11">
        <v>29315.135000000002</v>
      </c>
      <c r="O789" s="10">
        <f t="shared" si="51"/>
        <v>-2.8214427608877759E-3</v>
      </c>
      <c r="R789" s="4"/>
      <c r="S789" s="3"/>
    </row>
    <row r="790" spans="1:19" x14ac:dyDescent="0.3">
      <c r="A790" s="7">
        <v>43563</v>
      </c>
      <c r="B790" s="9">
        <v>5285.54</v>
      </c>
      <c r="C790" s="10">
        <f t="shared" si="48"/>
        <v>1.7469426098071335E-2</v>
      </c>
      <c r="E790" s="7">
        <v>43563</v>
      </c>
      <c r="F790" s="9">
        <v>180.74</v>
      </c>
      <c r="G790" s="10">
        <f t="shared" si="49"/>
        <v>3.3745138412262669E-2</v>
      </c>
      <c r="I790" s="7">
        <v>43879</v>
      </c>
      <c r="J790" s="9">
        <v>3370.29</v>
      </c>
      <c r="K790" s="10">
        <f t="shared" si="50"/>
        <v>-1.4621247472390568E-3</v>
      </c>
      <c r="M790" s="7">
        <v>43879</v>
      </c>
      <c r="N790" s="9">
        <v>29232.19</v>
      </c>
      <c r="O790" s="10">
        <f t="shared" si="51"/>
        <v>-2.8294258238962004E-3</v>
      </c>
      <c r="R790" s="4"/>
      <c r="S790" s="3"/>
    </row>
    <row r="791" spans="1:19" x14ac:dyDescent="0.3">
      <c r="A791" s="7">
        <v>43564</v>
      </c>
      <c r="B791" s="9">
        <v>5187.21</v>
      </c>
      <c r="C791" s="10">
        <f t="shared" si="48"/>
        <v>-1.8603586388524149E-2</v>
      </c>
      <c r="E791" s="7">
        <v>43564</v>
      </c>
      <c r="F791" s="9">
        <v>175.83</v>
      </c>
      <c r="G791" s="10">
        <f t="shared" si="49"/>
        <v>-2.7166094943012042E-2</v>
      </c>
      <c r="I791" s="7">
        <v>43880</v>
      </c>
      <c r="J791" s="9">
        <v>3386.15</v>
      </c>
      <c r="K791" s="10">
        <f t="shared" si="50"/>
        <v>4.7058265015770531E-3</v>
      </c>
      <c r="M791" s="7">
        <v>43880</v>
      </c>
      <c r="N791" s="9">
        <v>29348.03</v>
      </c>
      <c r="O791" s="10">
        <f t="shared" si="51"/>
        <v>3.9627547576832301E-3</v>
      </c>
      <c r="R791" s="4"/>
      <c r="S791" s="3"/>
    </row>
    <row r="792" spans="1:19" x14ac:dyDescent="0.3">
      <c r="A792" s="7">
        <v>43565</v>
      </c>
      <c r="B792" s="9">
        <v>5318.58</v>
      </c>
      <c r="C792" s="10">
        <f t="shared" si="48"/>
        <v>2.5325753150537551E-2</v>
      </c>
      <c r="E792" s="7">
        <v>43565</v>
      </c>
      <c r="F792" s="9">
        <v>177.55</v>
      </c>
      <c r="G792" s="10">
        <f t="shared" si="49"/>
        <v>9.7821759654211377E-3</v>
      </c>
      <c r="I792" s="7">
        <v>43881</v>
      </c>
      <c r="J792" s="9">
        <v>3373.23</v>
      </c>
      <c r="K792" s="10">
        <f t="shared" si="50"/>
        <v>-3.8155427255142484E-3</v>
      </c>
      <c r="M792" s="7">
        <v>43881</v>
      </c>
      <c r="N792" s="9">
        <v>29219.98</v>
      </c>
      <c r="O792" s="10">
        <f t="shared" si="51"/>
        <v>-4.3631548693387348E-3</v>
      </c>
      <c r="R792" s="4"/>
      <c r="S792" s="3"/>
    </row>
    <row r="793" spans="1:19" x14ac:dyDescent="0.3">
      <c r="A793" s="7">
        <v>43566</v>
      </c>
      <c r="B793" s="9">
        <v>5041.3</v>
      </c>
      <c r="C793" s="10">
        <f t="shared" si="48"/>
        <v>-5.2134216275772811E-2</v>
      </c>
      <c r="E793" s="7">
        <v>43566</v>
      </c>
      <c r="F793" s="9">
        <v>164.92</v>
      </c>
      <c r="G793" s="10">
        <f t="shared" si="49"/>
        <v>-7.1134891579836795E-2</v>
      </c>
      <c r="I793" s="7">
        <v>43882</v>
      </c>
      <c r="J793" s="9">
        <v>3337.75</v>
      </c>
      <c r="K793" s="10">
        <f t="shared" si="50"/>
        <v>-1.0518108756295899E-2</v>
      </c>
      <c r="M793" s="7">
        <v>43882</v>
      </c>
      <c r="N793" s="9">
        <v>28992.41</v>
      </c>
      <c r="O793" s="10">
        <f t="shared" si="51"/>
        <v>-7.7881641260534647E-3</v>
      </c>
      <c r="R793" s="4"/>
      <c r="S793" s="3"/>
    </row>
    <row r="794" spans="1:19" x14ac:dyDescent="0.3">
      <c r="A794" s="7">
        <v>43567</v>
      </c>
      <c r="B794" s="9">
        <v>5078.1899999999996</v>
      </c>
      <c r="C794" s="10">
        <f t="shared" si="48"/>
        <v>7.3175569793504482E-3</v>
      </c>
      <c r="E794" s="7">
        <v>43567</v>
      </c>
      <c r="F794" s="9">
        <v>164.27</v>
      </c>
      <c r="G794" s="10">
        <f t="shared" si="49"/>
        <v>-3.9413048750908154E-3</v>
      </c>
      <c r="I794" s="7">
        <v>43885</v>
      </c>
      <c r="J794" s="9">
        <v>3225.89</v>
      </c>
      <c r="K794" s="10">
        <f t="shared" si="50"/>
        <v>-3.3513594487304357E-2</v>
      </c>
      <c r="M794" s="7">
        <v>43885</v>
      </c>
      <c r="N794" s="9">
        <v>27960.799999999999</v>
      </c>
      <c r="O794" s="10">
        <f t="shared" si="51"/>
        <v>-3.5582071307628464E-2</v>
      </c>
      <c r="R794" s="4"/>
      <c r="S794" s="3"/>
    </row>
    <row r="795" spans="1:19" x14ac:dyDescent="0.3">
      <c r="A795" s="7">
        <v>43568</v>
      </c>
      <c r="B795" s="9">
        <v>5066.22</v>
      </c>
      <c r="C795" s="10">
        <f t="shared" si="48"/>
        <v>-2.3571390593891419E-3</v>
      </c>
      <c r="E795" s="7">
        <v>43568</v>
      </c>
      <c r="F795" s="9">
        <v>163.75</v>
      </c>
      <c r="G795" s="10">
        <f t="shared" si="49"/>
        <v>-3.1655201801912107E-3</v>
      </c>
      <c r="I795" s="7">
        <v>43886</v>
      </c>
      <c r="J795" s="9">
        <v>3128.21</v>
      </c>
      <c r="K795" s="10">
        <f t="shared" si="50"/>
        <v>-3.0280015747592089E-2</v>
      </c>
      <c r="M795" s="7">
        <v>43886</v>
      </c>
      <c r="N795" s="9">
        <v>27081.360000000001</v>
      </c>
      <c r="O795" s="10">
        <f t="shared" si="51"/>
        <v>-3.1452605075677334E-2</v>
      </c>
      <c r="R795" s="4"/>
      <c r="S795" s="3"/>
    </row>
    <row r="796" spans="1:19" x14ac:dyDescent="0.3">
      <c r="A796" s="7">
        <v>43569</v>
      </c>
      <c r="B796" s="9">
        <v>5164.2700000000004</v>
      </c>
      <c r="C796" s="10">
        <f t="shared" si="48"/>
        <v>1.9353679863882773E-2</v>
      </c>
      <c r="E796" s="7">
        <v>43569</v>
      </c>
      <c r="F796" s="9">
        <v>168.27</v>
      </c>
      <c r="G796" s="10">
        <f t="shared" si="49"/>
        <v>2.7603053435114565E-2</v>
      </c>
      <c r="I796" s="7">
        <v>43887</v>
      </c>
      <c r="J796" s="9">
        <v>3116.39</v>
      </c>
      <c r="K796" s="10">
        <f t="shared" si="50"/>
        <v>-3.7785187055856748E-3</v>
      </c>
      <c r="M796" s="7">
        <v>43887</v>
      </c>
      <c r="N796" s="9">
        <v>26957.59</v>
      </c>
      <c r="O796" s="10">
        <f t="shared" si="51"/>
        <v>-4.5703022300209607E-3</v>
      </c>
      <c r="R796" s="4"/>
      <c r="S796" s="3"/>
    </row>
    <row r="797" spans="1:19" x14ac:dyDescent="0.3">
      <c r="A797" s="7">
        <v>43570</v>
      </c>
      <c r="B797" s="9">
        <v>5029.99</v>
      </c>
      <c r="C797" s="10">
        <f t="shared" si="48"/>
        <v>-2.6001738871128086E-2</v>
      </c>
      <c r="E797" s="7">
        <v>43570</v>
      </c>
      <c r="F797" s="9">
        <v>160.24</v>
      </c>
      <c r="G797" s="10">
        <f t="shared" si="49"/>
        <v>-4.7720924704344213E-2</v>
      </c>
      <c r="I797" s="7">
        <v>43888</v>
      </c>
      <c r="J797" s="9">
        <v>2978.76</v>
      </c>
      <c r="K797" s="10">
        <f t="shared" si="50"/>
        <v>-4.4163278665378745E-2</v>
      </c>
      <c r="M797" s="7">
        <v>43888</v>
      </c>
      <c r="N797" s="9">
        <v>25766.639999999999</v>
      </c>
      <c r="O797" s="10">
        <f t="shared" si="51"/>
        <v>-4.4178652468562681E-2</v>
      </c>
      <c r="R797" s="4"/>
      <c r="S797" s="3"/>
    </row>
    <row r="798" spans="1:19" x14ac:dyDescent="0.3">
      <c r="A798" s="7">
        <v>43571</v>
      </c>
      <c r="B798" s="9">
        <v>5202.8999999999996</v>
      </c>
      <c r="C798" s="10">
        <f t="shared" si="48"/>
        <v>3.4375813868417204E-2</v>
      </c>
      <c r="E798" s="7">
        <v>43571</v>
      </c>
      <c r="F798" s="9">
        <v>166.38</v>
      </c>
      <c r="G798" s="10">
        <f t="shared" si="49"/>
        <v>3.8317523714428273E-2</v>
      </c>
      <c r="I798" s="7">
        <v>43889</v>
      </c>
      <c r="J798" s="9">
        <v>2954.22</v>
      </c>
      <c r="K798" s="10">
        <f t="shared" si="50"/>
        <v>-8.2383273576926031E-3</v>
      </c>
      <c r="M798" s="7">
        <v>43889</v>
      </c>
      <c r="N798" s="9">
        <v>25409.360000000001</v>
      </c>
      <c r="O798" s="10">
        <f t="shared" si="51"/>
        <v>-1.3865991064415028E-2</v>
      </c>
      <c r="R798" s="4"/>
      <c r="S798" s="3"/>
    </row>
    <row r="799" spans="1:19" x14ac:dyDescent="0.3">
      <c r="A799" s="7">
        <v>43572</v>
      </c>
      <c r="B799" s="9">
        <v>5227</v>
      </c>
      <c r="C799" s="10">
        <f t="shared" si="48"/>
        <v>4.6320321359242661E-3</v>
      </c>
      <c r="E799" s="7">
        <v>43572</v>
      </c>
      <c r="F799" s="9">
        <v>166.54</v>
      </c>
      <c r="G799" s="10">
        <f t="shared" si="49"/>
        <v>9.6165404495730615E-4</v>
      </c>
      <c r="I799" s="7">
        <v>43892</v>
      </c>
      <c r="J799" s="9">
        <v>3090.23</v>
      </c>
      <c r="K799" s="10">
        <f t="shared" si="50"/>
        <v>4.6039225243888482E-2</v>
      </c>
      <c r="M799" s="7">
        <v>43892</v>
      </c>
      <c r="N799" s="9">
        <v>26703.32</v>
      </c>
      <c r="O799" s="10">
        <f t="shared" si="51"/>
        <v>5.0924541192694309E-2</v>
      </c>
      <c r="R799" s="4"/>
      <c r="S799" s="3"/>
    </row>
    <row r="800" spans="1:19" x14ac:dyDescent="0.3">
      <c r="A800" s="7">
        <v>43573</v>
      </c>
      <c r="B800" s="9">
        <v>5280.49</v>
      </c>
      <c r="C800" s="10">
        <f t="shared" si="48"/>
        <v>1.0233403481920754E-2</v>
      </c>
      <c r="E800" s="7">
        <v>43573</v>
      </c>
      <c r="F800" s="9">
        <v>174.15</v>
      </c>
      <c r="G800" s="10">
        <f t="shared" si="49"/>
        <v>4.5694727993274974E-2</v>
      </c>
      <c r="I800" s="7">
        <v>43893</v>
      </c>
      <c r="J800" s="9">
        <v>3003.37</v>
      </c>
      <c r="K800" s="10">
        <f t="shared" si="50"/>
        <v>-2.8107940185682013E-2</v>
      </c>
      <c r="M800" s="7">
        <v>43893</v>
      </c>
      <c r="N800" s="9">
        <v>25917.41</v>
      </c>
      <c r="O800" s="10">
        <f t="shared" si="51"/>
        <v>-2.943117185428628E-2</v>
      </c>
      <c r="R800" s="4"/>
      <c r="S800" s="3"/>
    </row>
    <row r="801" spans="1:19" x14ac:dyDescent="0.3">
      <c r="A801" s="7">
        <v>43574</v>
      </c>
      <c r="B801" s="9">
        <v>5290.36</v>
      </c>
      <c r="C801" s="10">
        <f t="shared" si="48"/>
        <v>1.8691447195241144E-3</v>
      </c>
      <c r="E801" s="7">
        <v>43574</v>
      </c>
      <c r="F801" s="9">
        <v>173.83</v>
      </c>
      <c r="G801" s="10">
        <f t="shared" si="49"/>
        <v>-1.8374964111397827E-3</v>
      </c>
      <c r="I801" s="7">
        <v>43894</v>
      </c>
      <c r="J801" s="9">
        <v>3130.12</v>
      </c>
      <c r="K801" s="10">
        <f t="shared" si="50"/>
        <v>4.2202592421180206E-2</v>
      </c>
      <c r="M801" s="7">
        <v>43894</v>
      </c>
      <c r="N801" s="9">
        <v>27090.86</v>
      </c>
      <c r="O801" s="10">
        <f t="shared" si="51"/>
        <v>4.527651489867239E-2</v>
      </c>
      <c r="R801" s="4"/>
      <c r="S801" s="3"/>
    </row>
    <row r="802" spans="1:19" x14ac:dyDescent="0.3">
      <c r="A802" s="7">
        <v>43575</v>
      </c>
      <c r="B802" s="9">
        <v>5319.89</v>
      </c>
      <c r="C802" s="10">
        <f t="shared" si="48"/>
        <v>5.5818507625191209E-3</v>
      </c>
      <c r="E802" s="7">
        <v>43575</v>
      </c>
      <c r="F802" s="9">
        <v>173.73</v>
      </c>
      <c r="G802" s="10">
        <f t="shared" si="49"/>
        <v>-5.7527469366635642E-4</v>
      </c>
      <c r="I802" s="7">
        <v>43895</v>
      </c>
      <c r="J802" s="9">
        <v>3023.94</v>
      </c>
      <c r="K802" s="10">
        <f t="shared" si="50"/>
        <v>-3.3922022158894817E-2</v>
      </c>
      <c r="M802" s="7">
        <v>43895</v>
      </c>
      <c r="N802" s="9">
        <v>26121.279999999999</v>
      </c>
      <c r="O802" s="10">
        <f t="shared" si="51"/>
        <v>-3.5789930626048849E-2</v>
      </c>
      <c r="R802" s="4"/>
      <c r="S802" s="3"/>
    </row>
    <row r="803" spans="1:19" x14ac:dyDescent="0.3">
      <c r="A803" s="7">
        <v>43576</v>
      </c>
      <c r="B803" s="9">
        <v>5297.64</v>
      </c>
      <c r="C803" s="10">
        <f t="shared" si="48"/>
        <v>-4.1824173056209807E-3</v>
      </c>
      <c r="E803" s="7">
        <v>43576</v>
      </c>
      <c r="F803" s="9">
        <v>169.9</v>
      </c>
      <c r="G803" s="10">
        <f t="shared" si="49"/>
        <v>-2.2045703102515309E-2</v>
      </c>
      <c r="I803" s="7">
        <v>43896</v>
      </c>
      <c r="J803" s="9">
        <v>2972.37</v>
      </c>
      <c r="K803" s="10">
        <f t="shared" si="50"/>
        <v>-1.7053909799797668E-2</v>
      </c>
      <c r="M803" s="7">
        <v>43896</v>
      </c>
      <c r="N803" s="9">
        <v>25864.78</v>
      </c>
      <c r="O803" s="10">
        <f t="shared" si="51"/>
        <v>-9.8195800512072915E-3</v>
      </c>
      <c r="R803" s="4"/>
      <c r="S803" s="3"/>
    </row>
    <row r="804" spans="1:19" x14ac:dyDescent="0.3">
      <c r="A804" s="7">
        <v>43577</v>
      </c>
      <c r="B804" s="9">
        <v>5387.6</v>
      </c>
      <c r="C804" s="10">
        <f t="shared" si="48"/>
        <v>1.6981146321758372E-2</v>
      </c>
      <c r="E804" s="7">
        <v>43577</v>
      </c>
      <c r="F804" s="9">
        <v>171.58</v>
      </c>
      <c r="G804" s="10">
        <f t="shared" si="49"/>
        <v>9.88816951147738E-3</v>
      </c>
      <c r="I804" s="7">
        <v>43899</v>
      </c>
      <c r="J804" s="9">
        <v>2746.56</v>
      </c>
      <c r="K804" s="10">
        <f t="shared" si="50"/>
        <v>-7.5969680759797723E-2</v>
      </c>
      <c r="M804" s="7">
        <v>43899</v>
      </c>
      <c r="N804" s="9">
        <v>23851.02</v>
      </c>
      <c r="O804" s="10">
        <f t="shared" si="51"/>
        <v>-7.7857225153277879E-2</v>
      </c>
      <c r="R804" s="4"/>
      <c r="S804" s="3"/>
    </row>
    <row r="805" spans="1:19" x14ac:dyDescent="0.3">
      <c r="A805" s="7">
        <v>43578</v>
      </c>
      <c r="B805" s="9">
        <v>5532.75</v>
      </c>
      <c r="C805" s="10">
        <f t="shared" si="48"/>
        <v>2.6941495285470268E-2</v>
      </c>
      <c r="E805" s="7">
        <v>43578</v>
      </c>
      <c r="F805" s="9">
        <v>170.14</v>
      </c>
      <c r="G805" s="10">
        <f t="shared" si="49"/>
        <v>-8.3925865485489342E-3</v>
      </c>
      <c r="I805" s="7">
        <v>43900</v>
      </c>
      <c r="J805" s="9">
        <v>2882.23</v>
      </c>
      <c r="K805" s="10">
        <f t="shared" si="50"/>
        <v>4.9396335780030318E-2</v>
      </c>
      <c r="M805" s="7">
        <v>43900</v>
      </c>
      <c r="N805" s="9">
        <v>25018.16</v>
      </c>
      <c r="O805" s="10">
        <f t="shared" si="51"/>
        <v>4.8934594830745158E-2</v>
      </c>
      <c r="R805" s="4"/>
      <c r="S805" s="3"/>
    </row>
    <row r="806" spans="1:19" x14ac:dyDescent="0.3">
      <c r="A806" s="7">
        <v>43579</v>
      </c>
      <c r="B806" s="9">
        <v>5441.9</v>
      </c>
      <c r="C806" s="10">
        <f t="shared" si="48"/>
        <v>-1.6420405765668132E-2</v>
      </c>
      <c r="E806" s="7">
        <v>43579</v>
      </c>
      <c r="F806" s="9">
        <v>165.75</v>
      </c>
      <c r="G806" s="10">
        <f t="shared" si="49"/>
        <v>-2.5802280474902944E-2</v>
      </c>
      <c r="I806" s="7">
        <v>43901</v>
      </c>
      <c r="J806" s="9">
        <v>2741.38</v>
      </c>
      <c r="K806" s="10">
        <f t="shared" si="50"/>
        <v>-4.8868410917935041E-2</v>
      </c>
      <c r="M806" s="7">
        <v>43901</v>
      </c>
      <c r="N806" s="9">
        <v>23553.22</v>
      </c>
      <c r="O806" s="10">
        <f t="shared" si="51"/>
        <v>-5.8555065600347858E-2</v>
      </c>
      <c r="R806" s="4"/>
      <c r="S806" s="3"/>
    </row>
    <row r="807" spans="1:19" x14ac:dyDescent="0.3">
      <c r="A807" s="7">
        <v>43580</v>
      </c>
      <c r="B807" s="9">
        <v>5134.8100000000004</v>
      </c>
      <c r="C807" s="10">
        <f t="shared" si="48"/>
        <v>-5.6430658409746461E-2</v>
      </c>
      <c r="E807" s="7">
        <v>43580</v>
      </c>
      <c r="F807" s="9">
        <v>152.05000000000001</v>
      </c>
      <c r="G807" s="10">
        <f t="shared" si="49"/>
        <v>-8.2654600301659054E-2</v>
      </c>
      <c r="I807" s="7">
        <v>43902</v>
      </c>
      <c r="J807" s="9">
        <v>2480.64</v>
      </c>
      <c r="K807" s="10">
        <f t="shared" si="50"/>
        <v>-9.5112680474797442E-2</v>
      </c>
      <c r="M807" s="7">
        <v>43902</v>
      </c>
      <c r="N807" s="9">
        <v>21200.62</v>
      </c>
      <c r="O807" s="10">
        <f t="shared" si="51"/>
        <v>-9.988443193754408E-2</v>
      </c>
      <c r="R807" s="4"/>
      <c r="S807" s="3"/>
    </row>
    <row r="808" spans="1:19" x14ac:dyDescent="0.3">
      <c r="A808" s="7">
        <v>43581</v>
      </c>
      <c r="B808" s="9">
        <v>5159.51</v>
      </c>
      <c r="C808" s="10">
        <f t="shared" si="48"/>
        <v>4.8103045682313106E-3</v>
      </c>
      <c r="E808" s="7">
        <v>43581</v>
      </c>
      <c r="F808" s="9">
        <v>153.41</v>
      </c>
      <c r="G808" s="10">
        <f t="shared" si="49"/>
        <v>8.9444261756000329E-3</v>
      </c>
      <c r="I808" s="7">
        <v>43903</v>
      </c>
      <c r="J808" s="9">
        <v>2711.02</v>
      </c>
      <c r="K808" s="10">
        <f t="shared" si="50"/>
        <v>9.2871194530443804E-2</v>
      </c>
      <c r="M808" s="7">
        <v>43903</v>
      </c>
      <c r="N808" s="9">
        <v>23185.62</v>
      </c>
      <c r="O808" s="10">
        <f t="shared" si="51"/>
        <v>9.3629337255231218E-2</v>
      </c>
      <c r="R808" s="4"/>
      <c r="S808" s="3"/>
    </row>
    <row r="809" spans="1:19" x14ac:dyDescent="0.3">
      <c r="A809" s="7">
        <v>43582</v>
      </c>
      <c r="B809" s="9">
        <v>5170.6000000000004</v>
      </c>
      <c r="C809" s="10">
        <f t="shared" si="48"/>
        <v>2.1494289186376509E-3</v>
      </c>
      <c r="E809" s="7">
        <v>43582</v>
      </c>
      <c r="F809" s="9">
        <v>155.66</v>
      </c>
      <c r="G809" s="10">
        <f t="shared" si="49"/>
        <v>1.466657975360146E-2</v>
      </c>
      <c r="I809" s="7">
        <v>43906</v>
      </c>
      <c r="J809" s="9">
        <v>2386.13</v>
      </c>
      <c r="K809" s="10">
        <f t="shared" si="50"/>
        <v>-0.11984050283657069</v>
      </c>
      <c r="M809" s="7">
        <v>43906</v>
      </c>
      <c r="N809" s="9">
        <v>20188.52</v>
      </c>
      <c r="O809" s="10">
        <f t="shared" si="51"/>
        <v>-0.12926546713005729</v>
      </c>
      <c r="R809" s="4"/>
      <c r="S809" s="3"/>
    </row>
    <row r="810" spans="1:19" x14ac:dyDescent="0.3">
      <c r="A810" s="7">
        <v>43583</v>
      </c>
      <c r="B810" s="9">
        <v>5155</v>
      </c>
      <c r="C810" s="10">
        <f t="shared" si="48"/>
        <v>-3.0170579816656408E-3</v>
      </c>
      <c r="E810" s="7">
        <v>43583</v>
      </c>
      <c r="F810" s="9">
        <v>153.19</v>
      </c>
      <c r="G810" s="10">
        <f t="shared" si="49"/>
        <v>-1.5867917255556977E-2</v>
      </c>
      <c r="I810" s="7">
        <v>43907</v>
      </c>
      <c r="J810" s="9">
        <v>2529.19</v>
      </c>
      <c r="K810" s="10">
        <f t="shared" si="50"/>
        <v>5.9954822243549151E-2</v>
      </c>
      <c r="M810" s="7">
        <v>43907</v>
      </c>
      <c r="N810" s="9">
        <v>21237.38</v>
      </c>
      <c r="O810" s="10">
        <f t="shared" si="51"/>
        <v>5.1953288304442354E-2</v>
      </c>
      <c r="R810" s="4"/>
      <c r="S810" s="3"/>
    </row>
    <row r="811" spans="1:19" x14ac:dyDescent="0.3">
      <c r="A811" s="7">
        <v>43584</v>
      </c>
      <c r="B811" s="9">
        <v>5148.25</v>
      </c>
      <c r="C811" s="10">
        <f t="shared" si="48"/>
        <v>-1.3094083414161009E-3</v>
      </c>
      <c r="E811" s="7">
        <v>43584</v>
      </c>
      <c r="F811" s="9">
        <v>152.36000000000001</v>
      </c>
      <c r="G811" s="10">
        <f t="shared" si="49"/>
        <v>-5.4181082316077031E-3</v>
      </c>
      <c r="I811" s="7">
        <v>43908</v>
      </c>
      <c r="J811" s="9">
        <v>2398.1</v>
      </c>
      <c r="K811" s="10">
        <f t="shared" si="50"/>
        <v>-5.1830823307066745E-2</v>
      </c>
      <c r="M811" s="7">
        <v>43908</v>
      </c>
      <c r="N811" s="9">
        <v>19898.919999999998</v>
      </c>
      <c r="O811" s="10">
        <f t="shared" si="51"/>
        <v>-6.3023781652915889E-2</v>
      </c>
      <c r="R811" s="4"/>
      <c r="S811" s="3"/>
    </row>
    <row r="812" spans="1:19" x14ac:dyDescent="0.3">
      <c r="A812" s="7">
        <v>43585</v>
      </c>
      <c r="B812" s="9">
        <v>5270.69</v>
      </c>
      <c r="C812" s="10">
        <f t="shared" si="48"/>
        <v>2.3782838828728132E-2</v>
      </c>
      <c r="E812" s="7">
        <v>43585</v>
      </c>
      <c r="F812" s="9">
        <v>160.4</v>
      </c>
      <c r="G812" s="10">
        <f t="shared" si="49"/>
        <v>5.2769755841428137E-2</v>
      </c>
      <c r="I812" s="7">
        <v>43909</v>
      </c>
      <c r="J812" s="9">
        <v>2409.39</v>
      </c>
      <c r="K812" s="10">
        <f t="shared" si="50"/>
        <v>4.7078937492181158E-3</v>
      </c>
      <c r="M812" s="7">
        <v>43909</v>
      </c>
      <c r="N812" s="9">
        <v>20087.189999999999</v>
      </c>
      <c r="O812" s="10">
        <f t="shared" si="51"/>
        <v>9.4613174986381398E-3</v>
      </c>
      <c r="R812" s="4"/>
      <c r="S812" s="3"/>
    </row>
    <row r="813" spans="1:19" x14ac:dyDescent="0.3">
      <c r="A813" s="7">
        <v>43586</v>
      </c>
      <c r="B813" s="9">
        <v>5321.15</v>
      </c>
      <c r="C813" s="10">
        <f t="shared" si="48"/>
        <v>9.5736990792476967E-3</v>
      </c>
      <c r="E813" s="7">
        <v>43586</v>
      </c>
      <c r="F813" s="9">
        <v>158.30000000000001</v>
      </c>
      <c r="G813" s="10">
        <f t="shared" si="49"/>
        <v>-1.3092269326683255E-2</v>
      </c>
      <c r="I813" s="7">
        <v>43910</v>
      </c>
      <c r="J813" s="9">
        <v>2304.92</v>
      </c>
      <c r="K813" s="10">
        <f t="shared" si="50"/>
        <v>-4.3359522534749381E-2</v>
      </c>
      <c r="M813" s="7">
        <v>43910</v>
      </c>
      <c r="N813" s="9">
        <v>19173.98</v>
      </c>
      <c r="O813" s="10">
        <f t="shared" si="51"/>
        <v>-4.5462307072318187E-2</v>
      </c>
      <c r="R813" s="4"/>
      <c r="S813" s="3"/>
    </row>
    <row r="814" spans="1:19" x14ac:dyDescent="0.3">
      <c r="A814" s="7">
        <v>43587</v>
      </c>
      <c r="B814" s="9">
        <v>5390.01</v>
      </c>
      <c r="C814" s="10">
        <f t="shared" si="48"/>
        <v>1.2940811666651116E-2</v>
      </c>
      <c r="E814" s="7">
        <v>43587</v>
      </c>
      <c r="F814" s="9">
        <v>158.69999999999999</v>
      </c>
      <c r="G814" s="10">
        <f t="shared" si="49"/>
        <v>2.5268477574224716E-3</v>
      </c>
      <c r="I814" s="7">
        <v>43913</v>
      </c>
      <c r="J814" s="9">
        <v>2237.4</v>
      </c>
      <c r="K814" s="10">
        <f t="shared" si="50"/>
        <v>-2.929385835517067E-2</v>
      </c>
      <c r="M814" s="7">
        <v>43913</v>
      </c>
      <c r="N814" s="9">
        <v>18591.93</v>
      </c>
      <c r="O814" s="10">
        <f t="shared" si="51"/>
        <v>-3.0356243200420532E-2</v>
      </c>
      <c r="R814" s="4"/>
      <c r="S814" s="3"/>
    </row>
    <row r="815" spans="1:19" x14ac:dyDescent="0.3">
      <c r="A815" s="7">
        <v>43588</v>
      </c>
      <c r="B815" s="9">
        <v>5657.4</v>
      </c>
      <c r="C815" s="10">
        <f t="shared" si="48"/>
        <v>4.9608442284893611E-2</v>
      </c>
      <c r="E815" s="7">
        <v>43588</v>
      </c>
      <c r="F815" s="9">
        <v>164.74</v>
      </c>
      <c r="G815" s="10">
        <f t="shared" si="49"/>
        <v>3.8059231253938383E-2</v>
      </c>
      <c r="I815" s="7">
        <v>43914</v>
      </c>
      <c r="J815" s="9">
        <v>2447.33</v>
      </c>
      <c r="K815" s="10">
        <f t="shared" si="50"/>
        <v>9.3827657101993311E-2</v>
      </c>
      <c r="M815" s="7">
        <v>43914</v>
      </c>
      <c r="N815" s="9">
        <v>20704.91</v>
      </c>
      <c r="O815" s="10">
        <f t="shared" si="51"/>
        <v>0.11365038487128552</v>
      </c>
      <c r="R815" s="4"/>
      <c r="S815" s="3"/>
    </row>
    <row r="816" spans="1:19" x14ac:dyDescent="0.3">
      <c r="A816" s="7">
        <v>43589</v>
      </c>
      <c r="B816" s="9">
        <v>5770.01</v>
      </c>
      <c r="C816" s="10">
        <f t="shared" si="48"/>
        <v>1.99049033124758E-2</v>
      </c>
      <c r="E816" s="7">
        <v>43589</v>
      </c>
      <c r="F816" s="9">
        <v>161.85</v>
      </c>
      <c r="G816" s="10">
        <f t="shared" si="49"/>
        <v>-1.7542794706810822E-2</v>
      </c>
      <c r="I816" s="7">
        <v>43915</v>
      </c>
      <c r="J816" s="9">
        <v>2475.56</v>
      </c>
      <c r="K816" s="10">
        <f t="shared" si="50"/>
        <v>1.1535019797084994E-2</v>
      </c>
      <c r="M816" s="7">
        <v>43915</v>
      </c>
      <c r="N816" s="9">
        <v>21200.55</v>
      </c>
      <c r="O816" s="10">
        <f t="shared" si="51"/>
        <v>2.3938283238130444E-2</v>
      </c>
      <c r="R816" s="4"/>
      <c r="S816" s="3"/>
    </row>
    <row r="817" spans="1:19" x14ac:dyDescent="0.3">
      <c r="A817" s="7">
        <v>43590</v>
      </c>
      <c r="B817" s="9">
        <v>5715.86</v>
      </c>
      <c r="C817" s="10">
        <f t="shared" si="48"/>
        <v>-9.3847324354724756E-3</v>
      </c>
      <c r="E817" s="7">
        <v>43590</v>
      </c>
      <c r="F817" s="9">
        <v>161.25</v>
      </c>
      <c r="G817" s="10">
        <f t="shared" si="49"/>
        <v>-3.7071362372566841E-3</v>
      </c>
      <c r="I817" s="7">
        <v>43916</v>
      </c>
      <c r="J817" s="9">
        <v>2630.07</v>
      </c>
      <c r="K817" s="10">
        <f t="shared" si="50"/>
        <v>6.2414160836336108E-2</v>
      </c>
      <c r="M817" s="7">
        <v>43916</v>
      </c>
      <c r="N817" s="9">
        <v>22552.17</v>
      </c>
      <c r="O817" s="10">
        <f t="shared" si="51"/>
        <v>6.3754006381909853E-2</v>
      </c>
      <c r="R817" s="4"/>
      <c r="S817" s="3"/>
    </row>
    <row r="818" spans="1:19" x14ac:dyDescent="0.3">
      <c r="A818" s="7">
        <v>43591</v>
      </c>
      <c r="B818" s="9">
        <v>5687.9</v>
      </c>
      <c r="C818" s="10">
        <f t="shared" si="48"/>
        <v>-4.8916523497776433E-3</v>
      </c>
      <c r="E818" s="7">
        <v>43591</v>
      </c>
      <c r="F818" s="9">
        <v>171.07</v>
      </c>
      <c r="G818" s="10">
        <f t="shared" si="49"/>
        <v>6.089922480620151E-2</v>
      </c>
      <c r="I818" s="7">
        <v>43917</v>
      </c>
      <c r="J818" s="9">
        <v>2541.4699999999998</v>
      </c>
      <c r="K818" s="10">
        <f t="shared" si="50"/>
        <v>-3.3687316307170666E-2</v>
      </c>
      <c r="M818" s="7">
        <v>43917</v>
      </c>
      <c r="N818" s="9">
        <v>21636.78</v>
      </c>
      <c r="O818" s="10">
        <f t="shared" si="51"/>
        <v>-4.0589885585289552E-2</v>
      </c>
      <c r="R818" s="4"/>
      <c r="S818" s="3"/>
    </row>
    <row r="819" spans="1:19" x14ac:dyDescent="0.3">
      <c r="A819" s="7">
        <v>43592</v>
      </c>
      <c r="B819" s="9">
        <v>5748.45</v>
      </c>
      <c r="C819" s="10">
        <f t="shared" si="48"/>
        <v>1.0645405158318568E-2</v>
      </c>
      <c r="E819" s="7">
        <v>43592</v>
      </c>
      <c r="F819" s="9">
        <v>166.51</v>
      </c>
      <c r="G819" s="10">
        <f t="shared" si="49"/>
        <v>-2.6655754954112366E-2</v>
      </c>
      <c r="I819" s="7">
        <v>43920</v>
      </c>
      <c r="J819" s="9">
        <v>2626.65</v>
      </c>
      <c r="K819" s="10">
        <f t="shared" si="50"/>
        <v>3.3516035994916447E-2</v>
      </c>
      <c r="M819" s="7">
        <v>43920</v>
      </c>
      <c r="N819" s="9">
        <v>22327.48</v>
      </c>
      <c r="O819" s="10">
        <f t="shared" si="51"/>
        <v>3.1922494936862174E-2</v>
      </c>
      <c r="R819" s="4"/>
      <c r="S819" s="3"/>
    </row>
    <row r="820" spans="1:19" x14ac:dyDescent="0.3">
      <c r="A820" s="7">
        <v>43593</v>
      </c>
      <c r="B820" s="9">
        <v>5948.41</v>
      </c>
      <c r="C820" s="10">
        <f t="shared" si="48"/>
        <v>3.4785029007819504E-2</v>
      </c>
      <c r="E820" s="7">
        <v>43593</v>
      </c>
      <c r="F820" s="9">
        <v>169.58</v>
      </c>
      <c r="G820" s="10">
        <f t="shared" si="49"/>
        <v>1.8437331091225882E-2</v>
      </c>
      <c r="I820" s="7">
        <v>43921</v>
      </c>
      <c r="J820" s="9">
        <v>2584.59</v>
      </c>
      <c r="K820" s="10">
        <f t="shared" si="50"/>
        <v>-1.6012791959339821E-2</v>
      </c>
      <c r="M820" s="7">
        <v>43921</v>
      </c>
      <c r="N820" s="9">
        <v>21917.16</v>
      </c>
      <c r="O820" s="10">
        <f t="shared" si="51"/>
        <v>-1.837735382586838E-2</v>
      </c>
      <c r="R820" s="4"/>
      <c r="S820" s="3"/>
    </row>
    <row r="821" spans="1:19" x14ac:dyDescent="0.3">
      <c r="A821" s="7">
        <v>43594</v>
      </c>
      <c r="B821" s="9">
        <v>6153.09</v>
      </c>
      <c r="C821" s="10">
        <f t="shared" si="48"/>
        <v>3.4409195062209949E-2</v>
      </c>
      <c r="E821" s="7">
        <v>43594</v>
      </c>
      <c r="F821" s="9">
        <v>170.11</v>
      </c>
      <c r="G821" s="10">
        <f t="shared" si="49"/>
        <v>3.1253685576129327E-3</v>
      </c>
      <c r="I821" s="7">
        <v>43922</v>
      </c>
      <c r="J821" s="9">
        <v>2470.5</v>
      </c>
      <c r="K821" s="10">
        <f t="shared" si="50"/>
        <v>-4.4142397827121573E-2</v>
      </c>
      <c r="M821" s="7">
        <v>43922</v>
      </c>
      <c r="N821" s="9">
        <v>20943.509999999998</v>
      </c>
      <c r="O821" s="10">
        <f t="shared" si="51"/>
        <v>-4.4424095092612428E-2</v>
      </c>
      <c r="R821" s="4"/>
      <c r="S821" s="3"/>
    </row>
    <row r="822" spans="1:19" x14ac:dyDescent="0.3">
      <c r="A822" s="7">
        <v>43595</v>
      </c>
      <c r="B822" s="9">
        <v>6343.14</v>
      </c>
      <c r="C822" s="10">
        <f t="shared" si="48"/>
        <v>3.0886920230323328E-2</v>
      </c>
      <c r="E822" s="7">
        <v>43595</v>
      </c>
      <c r="F822" s="9">
        <v>172.21</v>
      </c>
      <c r="G822" s="10">
        <f t="shared" si="49"/>
        <v>1.2344953265534031E-2</v>
      </c>
      <c r="I822" s="7">
        <v>43923</v>
      </c>
      <c r="J822" s="9">
        <v>2526.9</v>
      </c>
      <c r="K822" s="10">
        <f t="shared" si="50"/>
        <v>2.282938676381303E-2</v>
      </c>
      <c r="M822" s="7">
        <v>43923</v>
      </c>
      <c r="N822" s="9">
        <v>21413.439999999999</v>
      </c>
      <c r="O822" s="10">
        <f t="shared" si="51"/>
        <v>2.243797720630402E-2</v>
      </c>
      <c r="R822" s="4"/>
      <c r="S822" s="3"/>
    </row>
    <row r="823" spans="1:19" x14ac:dyDescent="0.3">
      <c r="A823" s="7">
        <v>43596</v>
      </c>
      <c r="B823" s="9">
        <v>7219.95</v>
      </c>
      <c r="C823" s="10">
        <f t="shared" si="48"/>
        <v>0.13822964651576339</v>
      </c>
      <c r="E823" s="7">
        <v>43596</v>
      </c>
      <c r="F823" s="9">
        <v>192.52</v>
      </c>
      <c r="G823" s="10">
        <f t="shared" si="49"/>
        <v>0.11793740200917485</v>
      </c>
      <c r="I823" s="7">
        <v>43924</v>
      </c>
      <c r="J823" s="9">
        <v>2488.65</v>
      </c>
      <c r="K823" s="10">
        <f t="shared" si="50"/>
        <v>-1.5137124539950137E-2</v>
      </c>
      <c r="M823" s="7">
        <v>43924</v>
      </c>
      <c r="N823" s="9">
        <v>21052.53</v>
      </c>
      <c r="O823" s="10">
        <f t="shared" si="51"/>
        <v>-1.6854368097792782E-2</v>
      </c>
      <c r="R823" s="4"/>
      <c r="S823" s="3"/>
    </row>
    <row r="824" spans="1:19" x14ac:dyDescent="0.3">
      <c r="A824" s="7">
        <v>43597</v>
      </c>
      <c r="B824" s="9">
        <v>6979.76</v>
      </c>
      <c r="C824" s="10">
        <f t="shared" si="48"/>
        <v>-3.3267543404040138E-2</v>
      </c>
      <c r="E824" s="7">
        <v>43597</v>
      </c>
      <c r="F824" s="9">
        <v>188.23</v>
      </c>
      <c r="G824" s="10">
        <f t="shared" si="49"/>
        <v>-2.2283399127363497E-2</v>
      </c>
      <c r="I824" s="7">
        <v>43927</v>
      </c>
      <c r="J824" s="9">
        <v>2663.68</v>
      </c>
      <c r="K824" s="10">
        <f t="shared" si="50"/>
        <v>7.0331304120707913E-2</v>
      </c>
      <c r="M824" s="7">
        <v>43927</v>
      </c>
      <c r="N824" s="9">
        <v>22679.99</v>
      </c>
      <c r="O824" s="10">
        <f t="shared" si="51"/>
        <v>7.7304722995288594E-2</v>
      </c>
      <c r="R824" s="4"/>
      <c r="S824" s="3"/>
    </row>
    <row r="825" spans="1:19" x14ac:dyDescent="0.3">
      <c r="A825" s="7">
        <v>43598</v>
      </c>
      <c r="B825" s="9">
        <v>7824.93</v>
      </c>
      <c r="C825" s="10">
        <f t="shared" si="48"/>
        <v>0.12108869072862105</v>
      </c>
      <c r="E825" s="7">
        <v>43598</v>
      </c>
      <c r="F825" s="9">
        <v>196.51</v>
      </c>
      <c r="G825" s="10">
        <f t="shared" si="49"/>
        <v>4.398873718323329E-2</v>
      </c>
      <c r="I825" s="7">
        <v>43928</v>
      </c>
      <c r="J825" s="9">
        <v>2659.41</v>
      </c>
      <c r="K825" s="10">
        <f t="shared" si="50"/>
        <v>-1.6030454108601567E-3</v>
      </c>
      <c r="M825" s="7">
        <v>43928</v>
      </c>
      <c r="N825" s="9">
        <v>22653.86</v>
      </c>
      <c r="O825" s="10">
        <f t="shared" si="51"/>
        <v>-1.1521169101045025E-3</v>
      </c>
      <c r="R825" s="4"/>
      <c r="S825" s="3"/>
    </row>
    <row r="826" spans="1:19" x14ac:dyDescent="0.3">
      <c r="A826" s="7">
        <v>43599</v>
      </c>
      <c r="B826" s="9">
        <v>7990.92</v>
      </c>
      <c r="C826" s="10">
        <f t="shared" si="48"/>
        <v>2.1212969317297378E-2</v>
      </c>
      <c r="E826" s="7">
        <v>43599</v>
      </c>
      <c r="F826" s="9">
        <v>217.44</v>
      </c>
      <c r="G826" s="10">
        <f t="shared" si="49"/>
        <v>0.10650857462724547</v>
      </c>
      <c r="I826" s="7">
        <v>43929</v>
      </c>
      <c r="J826" s="9">
        <v>2749.98</v>
      </c>
      <c r="K826" s="10">
        <f t="shared" si="50"/>
        <v>3.4056426049386961E-2</v>
      </c>
      <c r="M826" s="7">
        <v>43929</v>
      </c>
      <c r="N826" s="9">
        <v>23433.57</v>
      </c>
      <c r="O826" s="10">
        <f t="shared" si="51"/>
        <v>3.441841699383677E-2</v>
      </c>
      <c r="R826" s="4"/>
      <c r="S826" s="3"/>
    </row>
    <row r="827" spans="1:19" x14ac:dyDescent="0.3">
      <c r="A827" s="7">
        <v>43600</v>
      </c>
      <c r="B827" s="9">
        <v>8203.32</v>
      </c>
      <c r="C827" s="10">
        <f t="shared" si="48"/>
        <v>2.658016849123751E-2</v>
      </c>
      <c r="E827" s="7">
        <v>43600</v>
      </c>
      <c r="F827" s="9">
        <v>249</v>
      </c>
      <c r="G827" s="10">
        <f t="shared" si="49"/>
        <v>0.14514348785871967</v>
      </c>
      <c r="I827" s="7">
        <v>43930</v>
      </c>
      <c r="J827" s="9">
        <v>2789.82</v>
      </c>
      <c r="K827" s="10">
        <f t="shared" si="50"/>
        <v>1.4487378090022526E-2</v>
      </c>
      <c r="M827" s="7">
        <v>43930</v>
      </c>
      <c r="N827" s="9">
        <v>23719.37</v>
      </c>
      <c r="O827" s="10">
        <f t="shared" si="51"/>
        <v>1.219617838852549E-2</v>
      </c>
      <c r="R827" s="4"/>
      <c r="S827" s="3"/>
    </row>
    <row r="828" spans="1:19" x14ac:dyDescent="0.3">
      <c r="A828" s="7">
        <v>43601</v>
      </c>
      <c r="B828" s="9">
        <v>7878.96</v>
      </c>
      <c r="C828" s="10">
        <f t="shared" si="48"/>
        <v>-3.9540088647035551E-2</v>
      </c>
      <c r="E828" s="7">
        <v>43601</v>
      </c>
      <c r="F828" s="9">
        <v>264.5</v>
      </c>
      <c r="G828" s="10">
        <f t="shared" si="49"/>
        <v>6.224899598393574E-2</v>
      </c>
      <c r="I828" s="7">
        <v>43931</v>
      </c>
      <c r="J828" s="12">
        <v>2775.7250000000004</v>
      </c>
      <c r="K828" s="10">
        <f t="shared" si="50"/>
        <v>-5.052297280828082E-3</v>
      </c>
      <c r="M828" s="7">
        <v>43931</v>
      </c>
      <c r="N828" s="11">
        <v>23555.07</v>
      </c>
      <c r="O828" s="10">
        <f t="shared" si="51"/>
        <v>-6.9268281577461489E-3</v>
      </c>
      <c r="R828" s="4"/>
      <c r="S828" s="3"/>
    </row>
    <row r="829" spans="1:19" x14ac:dyDescent="0.3">
      <c r="A829" s="7">
        <v>43602</v>
      </c>
      <c r="B829" s="9">
        <v>7363.69</v>
      </c>
      <c r="C829" s="10">
        <f t="shared" si="48"/>
        <v>-6.539822514646608E-2</v>
      </c>
      <c r="E829" s="7">
        <v>43602</v>
      </c>
      <c r="F829" s="9">
        <v>244.59</v>
      </c>
      <c r="G829" s="10">
        <f t="shared" si="49"/>
        <v>-7.5274102079395069E-2</v>
      </c>
      <c r="I829" s="7">
        <v>43934</v>
      </c>
      <c r="J829" s="9">
        <v>2761.63</v>
      </c>
      <c r="K829" s="10">
        <f t="shared" si="50"/>
        <v>-5.0779526069766471E-3</v>
      </c>
      <c r="M829" s="7">
        <v>43934</v>
      </c>
      <c r="N829" s="9">
        <v>23390.77</v>
      </c>
      <c r="O829" s="10">
        <f t="shared" si="51"/>
        <v>-6.9751437800863797E-3</v>
      </c>
      <c r="R829" s="4"/>
      <c r="S829" s="3"/>
    </row>
    <row r="830" spans="1:19" x14ac:dyDescent="0.3">
      <c r="A830" s="7">
        <v>43603</v>
      </c>
      <c r="B830" s="9">
        <v>7262.4</v>
      </c>
      <c r="C830" s="10">
        <f t="shared" si="48"/>
        <v>-1.3755331905607102E-2</v>
      </c>
      <c r="E830" s="7">
        <v>43603</v>
      </c>
      <c r="F830" s="9">
        <v>234.03</v>
      </c>
      <c r="G830" s="10">
        <f t="shared" si="49"/>
        <v>-4.3174291671777269E-2</v>
      </c>
      <c r="I830" s="7">
        <v>43935</v>
      </c>
      <c r="J830" s="9">
        <v>2846.06</v>
      </c>
      <c r="K830" s="10">
        <f t="shared" si="50"/>
        <v>3.0572524197665811E-2</v>
      </c>
      <c r="M830" s="7">
        <v>43935</v>
      </c>
      <c r="N830" s="9">
        <v>23949.759999999998</v>
      </c>
      <c r="O830" s="10">
        <f t="shared" si="51"/>
        <v>2.3897887927588443E-2</v>
      </c>
      <c r="R830" s="4"/>
      <c r="S830" s="3"/>
    </row>
    <row r="831" spans="1:19" x14ac:dyDescent="0.3">
      <c r="A831" s="7">
        <v>43604</v>
      </c>
      <c r="B831" s="9">
        <v>8200</v>
      </c>
      <c r="C831" s="10">
        <f t="shared" si="48"/>
        <v>0.12910332672394806</v>
      </c>
      <c r="E831" s="7">
        <v>43604</v>
      </c>
      <c r="F831" s="9">
        <v>261.08999999999997</v>
      </c>
      <c r="G831" s="10">
        <f t="shared" si="49"/>
        <v>0.11562620176900386</v>
      </c>
      <c r="I831" s="7">
        <v>43936</v>
      </c>
      <c r="J831" s="9">
        <v>2783.36</v>
      </c>
      <c r="K831" s="10">
        <f t="shared" si="50"/>
        <v>-2.2030456139364531E-2</v>
      </c>
      <c r="M831" s="7">
        <v>43936</v>
      </c>
      <c r="N831" s="9">
        <v>23504.35</v>
      </c>
      <c r="O831" s="10">
        <f t="shared" si="51"/>
        <v>-1.8597681145865338E-2</v>
      </c>
      <c r="R831" s="4"/>
      <c r="S831" s="3"/>
    </row>
    <row r="832" spans="1:19" x14ac:dyDescent="0.3">
      <c r="A832" s="7">
        <v>43605</v>
      </c>
      <c r="B832" s="9">
        <v>7999.54</v>
      </c>
      <c r="C832" s="10">
        <f t="shared" si="48"/>
        <v>-2.444634146341464E-2</v>
      </c>
      <c r="E832" s="7">
        <v>43605</v>
      </c>
      <c r="F832" s="9">
        <v>252.22</v>
      </c>
      <c r="G832" s="10">
        <f t="shared" si="49"/>
        <v>-3.3972959515875666E-2</v>
      </c>
      <c r="I832" s="7">
        <v>43937</v>
      </c>
      <c r="J832" s="9">
        <v>2799.55</v>
      </c>
      <c r="K832" s="10">
        <f t="shared" si="50"/>
        <v>5.8167107381007326E-3</v>
      </c>
      <c r="M832" s="7">
        <v>43937</v>
      </c>
      <c r="N832" s="9">
        <v>23537.68</v>
      </c>
      <c r="O832" s="10">
        <f t="shared" si="51"/>
        <v>1.4180353849394579E-3</v>
      </c>
      <c r="R832" s="4"/>
      <c r="S832" s="3"/>
    </row>
    <row r="833" spans="1:19" x14ac:dyDescent="0.3">
      <c r="A833" s="7">
        <v>43606</v>
      </c>
      <c r="B833" s="9">
        <v>7951.7</v>
      </c>
      <c r="C833" s="10">
        <f t="shared" si="48"/>
        <v>-5.98034386977253E-3</v>
      </c>
      <c r="E833" s="7">
        <v>43606</v>
      </c>
      <c r="F833" s="9">
        <v>254.74</v>
      </c>
      <c r="G833" s="10">
        <f t="shared" si="49"/>
        <v>9.9912774561890811E-3</v>
      </c>
      <c r="I833" s="7">
        <v>43938</v>
      </c>
      <c r="J833" s="9">
        <v>2874.56</v>
      </c>
      <c r="K833" s="10">
        <f t="shared" si="50"/>
        <v>2.6793591827257865E-2</v>
      </c>
      <c r="M833" s="7">
        <v>43938</v>
      </c>
      <c r="N833" s="9">
        <v>24242.49</v>
      </c>
      <c r="O833" s="10">
        <f t="shared" si="51"/>
        <v>2.9943902712586852E-2</v>
      </c>
      <c r="R833" s="4"/>
      <c r="S833" s="3"/>
    </row>
    <row r="834" spans="1:19" x14ac:dyDescent="0.3">
      <c r="A834" s="7">
        <v>43607</v>
      </c>
      <c r="B834" s="9">
        <v>7626.48</v>
      </c>
      <c r="C834" s="10">
        <f t="shared" si="48"/>
        <v>-4.0899430310499675E-2</v>
      </c>
      <c r="E834" s="7">
        <v>43607</v>
      </c>
      <c r="F834" s="9">
        <v>243.32</v>
      </c>
      <c r="G834" s="10">
        <f t="shared" si="49"/>
        <v>-4.4830022768312848E-2</v>
      </c>
      <c r="I834" s="7">
        <v>43941</v>
      </c>
      <c r="J834" s="9">
        <v>2823.16</v>
      </c>
      <c r="K834" s="10">
        <f t="shared" si="50"/>
        <v>-1.7880997439608182E-2</v>
      </c>
      <c r="M834" s="7">
        <v>43941</v>
      </c>
      <c r="N834" s="9">
        <v>23650.44</v>
      </c>
      <c r="O834" s="10">
        <f t="shared" si="51"/>
        <v>-2.4421996255335275E-2</v>
      </c>
      <c r="R834" s="4"/>
      <c r="S834" s="3"/>
    </row>
    <row r="835" spans="1:19" x14ac:dyDescent="0.3">
      <c r="A835" s="7">
        <v>43608</v>
      </c>
      <c r="B835" s="9">
        <v>7881.98</v>
      </c>
      <c r="C835" s="10">
        <f t="shared" si="48"/>
        <v>3.3501694097407983E-2</v>
      </c>
      <c r="E835" s="7">
        <v>43608</v>
      </c>
      <c r="F835" s="9">
        <v>245.64</v>
      </c>
      <c r="G835" s="10">
        <f t="shared" si="49"/>
        <v>9.5347690284398861E-3</v>
      </c>
      <c r="I835" s="7">
        <v>43942</v>
      </c>
      <c r="J835" s="9">
        <v>2736.56</v>
      </c>
      <c r="K835" s="10">
        <f t="shared" si="50"/>
        <v>-3.067484662576684E-2</v>
      </c>
      <c r="M835" s="7">
        <v>43942</v>
      </c>
      <c r="N835" s="9">
        <v>23018.880000000001</v>
      </c>
      <c r="O835" s="10">
        <f t="shared" si="51"/>
        <v>-2.6703942928757253E-2</v>
      </c>
      <c r="R835" s="4"/>
      <c r="S835" s="3"/>
    </row>
    <row r="836" spans="1:19" x14ac:dyDescent="0.3">
      <c r="A836" s="7">
        <v>43609</v>
      </c>
      <c r="B836" s="9">
        <v>7994.88</v>
      </c>
      <c r="C836" s="10">
        <f t="shared" si="48"/>
        <v>1.4323812037077048E-2</v>
      </c>
      <c r="E836" s="7">
        <v>43609</v>
      </c>
      <c r="F836" s="9">
        <v>249.45</v>
      </c>
      <c r="G836" s="10">
        <f t="shared" si="49"/>
        <v>1.5510503175378613E-2</v>
      </c>
      <c r="I836" s="7">
        <v>43943</v>
      </c>
      <c r="J836" s="9">
        <v>2799.31</v>
      </c>
      <c r="K836" s="10">
        <f t="shared" si="50"/>
        <v>2.2930248194813926E-2</v>
      </c>
      <c r="M836" s="7">
        <v>43943</v>
      </c>
      <c r="N836" s="9">
        <v>23475.82</v>
      </c>
      <c r="O836" s="10">
        <f t="shared" si="51"/>
        <v>1.9850661717685597E-2</v>
      </c>
      <c r="R836" s="4"/>
      <c r="S836" s="3"/>
    </row>
    <row r="837" spans="1:19" x14ac:dyDescent="0.3">
      <c r="A837" s="7">
        <v>43610</v>
      </c>
      <c r="B837" s="9">
        <v>8067.41</v>
      </c>
      <c r="C837" s="10">
        <f t="shared" ref="C837:C900" si="52">(B837-B836)/B836</f>
        <v>9.0720561159141535E-3</v>
      </c>
      <c r="E837" s="7">
        <v>43610</v>
      </c>
      <c r="F837" s="9">
        <v>251.85</v>
      </c>
      <c r="G837" s="10">
        <f t="shared" ref="G837:G900" si="53">(F837-F836)/F836</f>
        <v>9.6211665664462046E-3</v>
      </c>
      <c r="I837" s="7">
        <v>43944</v>
      </c>
      <c r="J837" s="9">
        <v>2797.8</v>
      </c>
      <c r="K837" s="10">
        <f t="shared" ref="K837:K900" si="54">(J837-J836)/J836</f>
        <v>-5.3941864245109097E-4</v>
      </c>
      <c r="M837" s="7">
        <v>43944</v>
      </c>
      <c r="N837" s="9">
        <v>23515.26</v>
      </c>
      <c r="O837" s="10">
        <f t="shared" ref="O837:O900" si="55">(N837-N836)/N836</f>
        <v>1.6800265123858801E-3</v>
      </c>
      <c r="R837" s="4"/>
      <c r="S837" s="3"/>
    </row>
    <row r="838" spans="1:19" x14ac:dyDescent="0.3">
      <c r="A838" s="7">
        <v>43611</v>
      </c>
      <c r="B838" s="9">
        <v>8760.0300000000007</v>
      </c>
      <c r="C838" s="10">
        <f t="shared" si="52"/>
        <v>8.5854072124758846E-2</v>
      </c>
      <c r="E838" s="7">
        <v>43611</v>
      </c>
      <c r="F838" s="9">
        <v>269.27999999999997</v>
      </c>
      <c r="G838" s="10">
        <f t="shared" si="53"/>
        <v>6.9207861822513317E-2</v>
      </c>
      <c r="I838" s="7">
        <v>43945</v>
      </c>
      <c r="J838" s="9">
        <v>2836.74</v>
      </c>
      <c r="K838" s="10">
        <f t="shared" si="54"/>
        <v>1.3918078490242189E-2</v>
      </c>
      <c r="M838" s="7">
        <v>43945</v>
      </c>
      <c r="N838" s="9">
        <v>23775.27</v>
      </c>
      <c r="O838" s="10">
        <f t="shared" si="55"/>
        <v>1.1057075277925996E-2</v>
      </c>
      <c r="R838" s="4"/>
      <c r="S838" s="3"/>
    </row>
    <row r="839" spans="1:19" x14ac:dyDescent="0.3">
      <c r="A839" s="7">
        <v>43612</v>
      </c>
      <c r="B839" s="9">
        <v>8783.25</v>
      </c>
      <c r="C839" s="10">
        <f t="shared" si="52"/>
        <v>2.6506758538497408E-3</v>
      </c>
      <c r="E839" s="7">
        <v>43612</v>
      </c>
      <c r="F839" s="9">
        <v>271.08</v>
      </c>
      <c r="G839" s="10">
        <f t="shared" si="53"/>
        <v>6.6844919786096689E-3</v>
      </c>
      <c r="I839" s="7">
        <v>43948</v>
      </c>
      <c r="J839" s="9">
        <v>2878.48</v>
      </c>
      <c r="K839" s="10">
        <f t="shared" si="54"/>
        <v>1.4714073196697703E-2</v>
      </c>
      <c r="M839" s="7">
        <v>43948</v>
      </c>
      <c r="N839" s="9">
        <v>24133.78</v>
      </c>
      <c r="O839" s="10">
        <f t="shared" si="55"/>
        <v>1.5079113717741097E-2</v>
      </c>
      <c r="R839" s="4"/>
      <c r="S839" s="3"/>
    </row>
    <row r="840" spans="1:19" x14ac:dyDescent="0.3">
      <c r="A840" s="7">
        <v>43613</v>
      </c>
      <c r="B840" s="9">
        <v>8686.5</v>
      </c>
      <c r="C840" s="10">
        <f t="shared" si="52"/>
        <v>-1.1015284774997865E-2</v>
      </c>
      <c r="E840" s="7">
        <v>43613</v>
      </c>
      <c r="F840" s="9">
        <v>270.52</v>
      </c>
      <c r="G840" s="10">
        <f t="shared" si="53"/>
        <v>-2.0658108307510781E-3</v>
      </c>
      <c r="I840" s="7">
        <v>43949</v>
      </c>
      <c r="J840" s="9">
        <v>2863.39</v>
      </c>
      <c r="K840" s="10">
        <f t="shared" si="54"/>
        <v>-5.2423501292349246E-3</v>
      </c>
      <c r="M840" s="7">
        <v>43949</v>
      </c>
      <c r="N840" s="9">
        <v>24101.55</v>
      </c>
      <c r="O840" s="10">
        <f t="shared" si="55"/>
        <v>-1.3354725202599661E-3</v>
      </c>
      <c r="R840" s="4"/>
      <c r="S840" s="3"/>
    </row>
    <row r="841" spans="1:19" x14ac:dyDescent="0.3">
      <c r="A841" s="7">
        <v>43614</v>
      </c>
      <c r="B841" s="9">
        <v>8660.5</v>
      </c>
      <c r="C841" s="10">
        <f t="shared" si="52"/>
        <v>-2.9931502906809415E-3</v>
      </c>
      <c r="E841" s="7">
        <v>43614</v>
      </c>
      <c r="F841" s="9">
        <v>269.23</v>
      </c>
      <c r="G841" s="10">
        <f t="shared" si="53"/>
        <v>-4.7685938193108221E-3</v>
      </c>
      <c r="I841" s="7">
        <v>43950</v>
      </c>
      <c r="J841" s="9">
        <v>2939.51</v>
      </c>
      <c r="K841" s="10">
        <f t="shared" si="54"/>
        <v>2.6583874358714791E-2</v>
      </c>
      <c r="M841" s="7">
        <v>43950</v>
      </c>
      <c r="N841" s="9">
        <v>24633.86</v>
      </c>
      <c r="O841" s="10">
        <f t="shared" si="55"/>
        <v>2.2086131389889917E-2</v>
      </c>
      <c r="R841" s="4"/>
      <c r="S841" s="3"/>
    </row>
    <row r="842" spans="1:19" x14ac:dyDescent="0.3">
      <c r="A842" s="7">
        <v>43615</v>
      </c>
      <c r="B842" s="9">
        <v>8273.57</v>
      </c>
      <c r="C842" s="10">
        <f t="shared" si="52"/>
        <v>-4.4677559032388466E-2</v>
      </c>
      <c r="E842" s="7">
        <v>43615</v>
      </c>
      <c r="F842" s="9">
        <v>253.76</v>
      </c>
      <c r="G842" s="10">
        <f t="shared" si="53"/>
        <v>-5.7460164171897733E-2</v>
      </c>
      <c r="I842" s="7">
        <v>43951</v>
      </c>
      <c r="J842" s="9">
        <v>2912.43</v>
      </c>
      <c r="K842" s="10">
        <f t="shared" si="54"/>
        <v>-9.2124197570344641E-3</v>
      </c>
      <c r="M842" s="7">
        <v>43951</v>
      </c>
      <c r="N842" s="9">
        <v>24345.72</v>
      </c>
      <c r="O842" s="10">
        <f t="shared" si="55"/>
        <v>-1.1696908239309609E-2</v>
      </c>
      <c r="R842" s="4"/>
      <c r="S842" s="3"/>
    </row>
    <row r="843" spans="1:19" x14ac:dyDescent="0.3">
      <c r="A843" s="7">
        <v>43616</v>
      </c>
      <c r="B843" s="9">
        <v>8550.18</v>
      </c>
      <c r="C843" s="10">
        <f t="shared" si="52"/>
        <v>3.3432967872393728E-2</v>
      </c>
      <c r="E843" s="7">
        <v>43616</v>
      </c>
      <c r="F843" s="9">
        <v>267.83999999999997</v>
      </c>
      <c r="G843" s="10">
        <f t="shared" si="53"/>
        <v>5.5485498108448869E-2</v>
      </c>
      <c r="I843" s="7">
        <v>43952</v>
      </c>
      <c r="J843" s="9">
        <v>2830.71</v>
      </c>
      <c r="K843" s="10">
        <f t="shared" si="54"/>
        <v>-2.8059043479156512E-2</v>
      </c>
      <c r="M843" s="7">
        <v>43952</v>
      </c>
      <c r="N843" s="9">
        <v>23723.69</v>
      </c>
      <c r="O843" s="10">
        <f t="shared" si="55"/>
        <v>-2.5549870778108122E-2</v>
      </c>
      <c r="R843" s="4"/>
      <c r="S843" s="3"/>
    </row>
    <row r="844" spans="1:19" x14ac:dyDescent="0.3">
      <c r="A844" s="7">
        <v>43617</v>
      </c>
      <c r="B844" s="9">
        <v>8558.01</v>
      </c>
      <c r="C844" s="10">
        <f t="shared" si="52"/>
        <v>9.1577019431169011E-4</v>
      </c>
      <c r="E844" s="7">
        <v>43617</v>
      </c>
      <c r="F844" s="9">
        <v>264.7</v>
      </c>
      <c r="G844" s="10">
        <f t="shared" si="53"/>
        <v>-1.1723416965352399E-2</v>
      </c>
      <c r="I844" s="7">
        <v>43955</v>
      </c>
      <c r="J844" s="9">
        <v>2842.74</v>
      </c>
      <c r="K844" s="10">
        <f t="shared" si="54"/>
        <v>4.2498171836746774E-3</v>
      </c>
      <c r="M844" s="7">
        <v>43955</v>
      </c>
      <c r="N844" s="9">
        <v>23749.759999999998</v>
      </c>
      <c r="O844" s="10">
        <f t="shared" si="55"/>
        <v>1.0989015621094235E-3</v>
      </c>
      <c r="R844" s="4"/>
      <c r="S844" s="3"/>
    </row>
    <row r="845" spans="1:19" x14ac:dyDescent="0.3">
      <c r="A845" s="7">
        <v>43618</v>
      </c>
      <c r="B845" s="9">
        <v>8741.17</v>
      </c>
      <c r="C845" s="10">
        <f t="shared" si="52"/>
        <v>2.140217176656721E-2</v>
      </c>
      <c r="E845" s="7">
        <v>43618</v>
      </c>
      <c r="F845" s="9">
        <v>269.33</v>
      </c>
      <c r="G845" s="10">
        <f t="shared" si="53"/>
        <v>1.7491499811106898E-2</v>
      </c>
      <c r="I845" s="7">
        <v>43956</v>
      </c>
      <c r="J845" s="9">
        <v>2868.44</v>
      </c>
      <c r="K845" s="10">
        <f t="shared" si="54"/>
        <v>9.0405735311707286E-3</v>
      </c>
      <c r="M845" s="7">
        <v>43956</v>
      </c>
      <c r="N845" s="9">
        <v>23883.09</v>
      </c>
      <c r="O845" s="10">
        <f t="shared" si="55"/>
        <v>5.6139514672991116E-3</v>
      </c>
      <c r="R845" s="4"/>
      <c r="S845" s="3"/>
    </row>
    <row r="846" spans="1:19" x14ac:dyDescent="0.3">
      <c r="A846" s="7">
        <v>43619</v>
      </c>
      <c r="B846" s="9">
        <v>8015.01</v>
      </c>
      <c r="C846" s="10">
        <f t="shared" si="52"/>
        <v>-8.3073547362652808E-2</v>
      </c>
      <c r="E846" s="7">
        <v>43619</v>
      </c>
      <c r="F846" s="9">
        <v>246</v>
      </c>
      <c r="G846" s="10">
        <f t="shared" si="53"/>
        <v>-8.6622359187613657E-2</v>
      </c>
      <c r="I846" s="7">
        <v>43957</v>
      </c>
      <c r="J846" s="9">
        <v>2848.42</v>
      </c>
      <c r="K846" s="10">
        <f t="shared" si="54"/>
        <v>-6.9794034388029665E-3</v>
      </c>
      <c r="M846" s="7">
        <v>43957</v>
      </c>
      <c r="N846" s="9">
        <v>23664.639999999999</v>
      </c>
      <c r="O846" s="10">
        <f t="shared" si="55"/>
        <v>-9.146638898065565E-3</v>
      </c>
      <c r="R846" s="4"/>
      <c r="S846" s="3"/>
    </row>
    <row r="847" spans="1:19" x14ac:dyDescent="0.3">
      <c r="A847" s="7">
        <v>43620</v>
      </c>
      <c r="B847" s="9">
        <v>7688.26</v>
      </c>
      <c r="C847" s="10">
        <f t="shared" si="52"/>
        <v>-4.0767260427622673E-2</v>
      </c>
      <c r="E847" s="7">
        <v>43620</v>
      </c>
      <c r="F847" s="9">
        <v>241.47</v>
      </c>
      <c r="G847" s="10">
        <f t="shared" si="53"/>
        <v>-1.8414634146341469E-2</v>
      </c>
      <c r="I847" s="7">
        <v>43958</v>
      </c>
      <c r="J847" s="9">
        <v>2881.19</v>
      </c>
      <c r="K847" s="10">
        <f t="shared" si="54"/>
        <v>1.1504623615899334E-2</v>
      </c>
      <c r="M847" s="7">
        <v>43958</v>
      </c>
      <c r="N847" s="9">
        <v>23875.89</v>
      </c>
      <c r="O847" s="10">
        <f t="shared" si="55"/>
        <v>8.9268207756382518E-3</v>
      </c>
      <c r="R847" s="4"/>
      <c r="S847" s="3"/>
    </row>
    <row r="848" spans="1:19" x14ac:dyDescent="0.3">
      <c r="A848" s="7">
        <v>43621</v>
      </c>
      <c r="B848" s="9">
        <v>7766.91</v>
      </c>
      <c r="C848" s="10">
        <f t="shared" si="52"/>
        <v>1.0229882964415828E-2</v>
      </c>
      <c r="E848" s="7">
        <v>43621</v>
      </c>
      <c r="F848" s="9">
        <v>245.73</v>
      </c>
      <c r="G848" s="10">
        <f t="shared" si="53"/>
        <v>1.7641943098521518E-2</v>
      </c>
      <c r="I848" s="7">
        <v>43959</v>
      </c>
      <c r="J848" s="9">
        <v>2929.8</v>
      </c>
      <c r="K848" s="10">
        <f t="shared" si="54"/>
        <v>1.6871501011734777E-2</v>
      </c>
      <c r="M848" s="7">
        <v>43959</v>
      </c>
      <c r="N848" s="9">
        <v>24331.32</v>
      </c>
      <c r="O848" s="10">
        <f t="shared" si="55"/>
        <v>1.907489103024014E-2</v>
      </c>
      <c r="R848" s="4"/>
      <c r="S848" s="3"/>
    </row>
    <row r="849" spans="1:19" x14ac:dyDescent="0.3">
      <c r="A849" s="7">
        <v>43622</v>
      </c>
      <c r="B849" s="9">
        <v>7812.15</v>
      </c>
      <c r="C849" s="10">
        <f t="shared" si="52"/>
        <v>5.8247102129417982E-3</v>
      </c>
      <c r="E849" s="7">
        <v>43622</v>
      </c>
      <c r="F849" s="9">
        <v>250.22</v>
      </c>
      <c r="G849" s="10">
        <f t="shared" si="53"/>
        <v>1.8272087250234034E-2</v>
      </c>
      <c r="I849" s="7">
        <v>43962</v>
      </c>
      <c r="J849" s="9">
        <v>2930.32</v>
      </c>
      <c r="K849" s="10">
        <f t="shared" si="54"/>
        <v>1.7748651785104164E-4</v>
      </c>
      <c r="M849" s="7">
        <v>43962</v>
      </c>
      <c r="N849" s="9">
        <v>24221.99</v>
      </c>
      <c r="O849" s="10">
        <f t="shared" si="55"/>
        <v>-4.4933854801136198E-3</v>
      </c>
      <c r="R849" s="4"/>
      <c r="S849" s="3"/>
    </row>
    <row r="850" spans="1:19" x14ac:dyDescent="0.3">
      <c r="A850" s="7">
        <v>43623</v>
      </c>
      <c r="B850" s="9">
        <v>7992.17</v>
      </c>
      <c r="C850" s="10">
        <f t="shared" si="52"/>
        <v>2.3043592352937469E-2</v>
      </c>
      <c r="E850" s="7">
        <v>43623</v>
      </c>
      <c r="F850" s="9">
        <v>249.31</v>
      </c>
      <c r="G850" s="10">
        <f t="shared" si="53"/>
        <v>-3.6367996163376094E-3</v>
      </c>
      <c r="I850" s="7">
        <v>43963</v>
      </c>
      <c r="J850" s="9">
        <v>2870.12</v>
      </c>
      <c r="K850" s="10">
        <f t="shared" si="54"/>
        <v>-2.0543831390428442E-2</v>
      </c>
      <c r="M850" s="7">
        <v>43963</v>
      </c>
      <c r="N850" s="9">
        <v>23764.78</v>
      </c>
      <c r="O850" s="10">
        <f t="shared" si="55"/>
        <v>-1.8875823167295615E-2</v>
      </c>
      <c r="R850" s="4"/>
      <c r="S850" s="3"/>
    </row>
    <row r="851" spans="1:19" x14ac:dyDescent="0.3">
      <c r="A851" s="7">
        <v>43624</v>
      </c>
      <c r="B851" s="9">
        <v>7938.64</v>
      </c>
      <c r="C851" s="10">
        <f t="shared" si="52"/>
        <v>-6.6978054771106906E-3</v>
      </c>
      <c r="E851" s="7">
        <v>43624</v>
      </c>
      <c r="F851" s="9">
        <v>244.52</v>
      </c>
      <c r="G851" s="10">
        <f t="shared" si="53"/>
        <v>-1.9213027957161736E-2</v>
      </c>
      <c r="I851" s="7">
        <v>43964</v>
      </c>
      <c r="J851" s="9">
        <v>2820</v>
      </c>
      <c r="K851" s="10">
        <f t="shared" si="54"/>
        <v>-1.7462684487059735E-2</v>
      </c>
      <c r="M851" s="7">
        <v>43964</v>
      </c>
      <c r="N851" s="9">
        <v>23247.97</v>
      </c>
      <c r="O851" s="10">
        <f t="shared" si="55"/>
        <v>-2.1746887621092965E-2</v>
      </c>
      <c r="R851" s="4"/>
      <c r="S851" s="3"/>
    </row>
    <row r="852" spans="1:19" x14ac:dyDescent="0.3">
      <c r="A852" s="7">
        <v>43625</v>
      </c>
      <c r="B852" s="9">
        <v>7623.84</v>
      </c>
      <c r="C852" s="10">
        <f t="shared" si="52"/>
        <v>-3.9654147309866696E-2</v>
      </c>
      <c r="E852" s="7">
        <v>43625</v>
      </c>
      <c r="F852" s="9">
        <v>230.92</v>
      </c>
      <c r="G852" s="10">
        <f t="shared" si="53"/>
        <v>-5.5619172255848282E-2</v>
      </c>
      <c r="I852" s="7">
        <v>43965</v>
      </c>
      <c r="J852" s="9">
        <v>2852.5</v>
      </c>
      <c r="K852" s="10">
        <f t="shared" si="54"/>
        <v>1.152482269503546E-2</v>
      </c>
      <c r="M852" s="7">
        <v>43965</v>
      </c>
      <c r="N852" s="9">
        <v>23625.34</v>
      </c>
      <c r="O852" s="10">
        <f t="shared" si="55"/>
        <v>1.6232385021143738E-2</v>
      </c>
      <c r="R852" s="4"/>
      <c r="S852" s="3"/>
    </row>
    <row r="853" spans="1:19" x14ac:dyDescent="0.3">
      <c r="A853" s="7">
        <v>43626</v>
      </c>
      <c r="B853" s="9">
        <v>8046.13</v>
      </c>
      <c r="C853" s="10">
        <f t="shared" si="52"/>
        <v>5.5390721736028034E-2</v>
      </c>
      <c r="E853" s="7">
        <v>43626</v>
      </c>
      <c r="F853" s="9">
        <v>248.39</v>
      </c>
      <c r="G853" s="10">
        <f t="shared" si="53"/>
        <v>7.5653906114671751E-2</v>
      </c>
      <c r="I853" s="7">
        <v>43966</v>
      </c>
      <c r="J853" s="9">
        <v>2863.7</v>
      </c>
      <c r="K853" s="10">
        <f t="shared" si="54"/>
        <v>3.9263803680980956E-3</v>
      </c>
      <c r="M853" s="7">
        <v>43966</v>
      </c>
      <c r="N853" s="9">
        <v>23685.42</v>
      </c>
      <c r="O853" s="10">
        <f t="shared" si="55"/>
        <v>2.5430321849335548E-3</v>
      </c>
      <c r="R853" s="4"/>
      <c r="S853" s="3"/>
    </row>
    <row r="854" spans="1:19" x14ac:dyDescent="0.3">
      <c r="A854" s="7">
        <v>43627</v>
      </c>
      <c r="B854" s="9">
        <v>7918.2</v>
      </c>
      <c r="C854" s="10">
        <f t="shared" si="52"/>
        <v>-1.5899569109621679E-2</v>
      </c>
      <c r="E854" s="7">
        <v>43627</v>
      </c>
      <c r="F854" s="9">
        <v>245.47</v>
      </c>
      <c r="G854" s="10">
        <f t="shared" si="53"/>
        <v>-1.1755706751479479E-2</v>
      </c>
      <c r="I854" s="7">
        <v>43969</v>
      </c>
      <c r="J854" s="9">
        <v>2953.91</v>
      </c>
      <c r="K854" s="10">
        <f t="shared" si="54"/>
        <v>3.1501204735132883E-2</v>
      </c>
      <c r="M854" s="7">
        <v>43969</v>
      </c>
      <c r="N854" s="9">
        <v>24597.37</v>
      </c>
      <c r="O854" s="10">
        <f t="shared" si="55"/>
        <v>3.8502589356659109E-2</v>
      </c>
      <c r="R854" s="4"/>
      <c r="S854" s="3"/>
    </row>
    <row r="855" spans="1:19" x14ac:dyDescent="0.3">
      <c r="A855" s="7">
        <v>43628</v>
      </c>
      <c r="B855" s="9">
        <v>8169.01</v>
      </c>
      <c r="C855" s="10">
        <f t="shared" si="52"/>
        <v>3.1675128185698821E-2</v>
      </c>
      <c r="E855" s="7">
        <v>43628</v>
      </c>
      <c r="F855" s="9">
        <v>263.29000000000002</v>
      </c>
      <c r="G855" s="10">
        <f t="shared" si="53"/>
        <v>7.2595429176681561E-2</v>
      </c>
      <c r="I855" s="7">
        <v>43970</v>
      </c>
      <c r="J855" s="9">
        <v>2922.94</v>
      </c>
      <c r="K855" s="10">
        <f t="shared" si="54"/>
        <v>-1.0484408800538879E-2</v>
      </c>
      <c r="M855" s="7">
        <v>43970</v>
      </c>
      <c r="N855" s="9">
        <v>24206.86</v>
      </c>
      <c r="O855" s="10">
        <f t="shared" si="55"/>
        <v>-1.587608756545917E-2</v>
      </c>
      <c r="R855" s="4"/>
      <c r="S855" s="3"/>
    </row>
    <row r="856" spans="1:19" x14ac:dyDescent="0.3">
      <c r="A856" s="7">
        <v>43629</v>
      </c>
      <c r="B856" s="9">
        <v>8256</v>
      </c>
      <c r="C856" s="10">
        <f t="shared" si="52"/>
        <v>1.0648781186459531E-2</v>
      </c>
      <c r="E856" s="7">
        <v>43629</v>
      </c>
      <c r="F856" s="9">
        <v>256.35000000000002</v>
      </c>
      <c r="G856" s="10">
        <f t="shared" si="53"/>
        <v>-2.6358767898514934E-2</v>
      </c>
      <c r="I856" s="7">
        <v>43971</v>
      </c>
      <c r="J856" s="9">
        <v>2971.61</v>
      </c>
      <c r="K856" s="10">
        <f t="shared" si="54"/>
        <v>1.6651043127809694E-2</v>
      </c>
      <c r="M856" s="7">
        <v>43971</v>
      </c>
      <c r="N856" s="9">
        <v>24575.9</v>
      </c>
      <c r="O856" s="10">
        <f t="shared" si="55"/>
        <v>1.5245265185158292E-2</v>
      </c>
      <c r="R856" s="4"/>
      <c r="S856" s="3"/>
    </row>
    <row r="857" spans="1:19" x14ac:dyDescent="0.3">
      <c r="A857" s="7">
        <v>43630</v>
      </c>
      <c r="B857" s="9">
        <v>8693.98</v>
      </c>
      <c r="C857" s="10">
        <f t="shared" si="52"/>
        <v>5.3049903100775141E-2</v>
      </c>
      <c r="E857" s="7">
        <v>43630</v>
      </c>
      <c r="F857" s="9">
        <v>263.67</v>
      </c>
      <c r="G857" s="10">
        <f t="shared" si="53"/>
        <v>2.8554710356933851E-2</v>
      </c>
      <c r="I857" s="7">
        <v>43972</v>
      </c>
      <c r="J857" s="9">
        <v>2948.51</v>
      </c>
      <c r="K857" s="10">
        <f t="shared" si="54"/>
        <v>-7.7735638256702282E-3</v>
      </c>
      <c r="M857" s="7">
        <v>43972</v>
      </c>
      <c r="N857" s="9">
        <v>24474.12</v>
      </c>
      <c r="O857" s="10">
        <f t="shared" si="55"/>
        <v>-4.1414556537096286E-3</v>
      </c>
      <c r="R857" s="4"/>
      <c r="S857" s="3"/>
    </row>
    <row r="858" spans="1:19" x14ac:dyDescent="0.3">
      <c r="A858" s="7">
        <v>43631</v>
      </c>
      <c r="B858" s="9">
        <v>8861.33</v>
      </c>
      <c r="C858" s="10">
        <f t="shared" si="52"/>
        <v>1.9248951573387605E-2</v>
      </c>
      <c r="E858" s="7">
        <v>43631</v>
      </c>
      <c r="F858" s="9">
        <v>269.17</v>
      </c>
      <c r="G858" s="10">
        <f t="shared" si="53"/>
        <v>2.0859407592824362E-2</v>
      </c>
      <c r="I858" s="7">
        <v>43973</v>
      </c>
      <c r="J858" s="9">
        <v>2955.45</v>
      </c>
      <c r="K858" s="10">
        <f t="shared" si="54"/>
        <v>2.3537312066093043E-3</v>
      </c>
      <c r="M858" s="7">
        <v>43973</v>
      </c>
      <c r="N858" s="9">
        <v>24465.16</v>
      </c>
      <c r="O858" s="10">
        <f t="shared" si="55"/>
        <v>-3.661010079218018E-4</v>
      </c>
      <c r="R858" s="4"/>
      <c r="S858" s="3"/>
    </row>
    <row r="859" spans="1:19" x14ac:dyDescent="0.3">
      <c r="A859" s="7">
        <v>43632</v>
      </c>
      <c r="B859" s="9">
        <v>8996.9500000000007</v>
      </c>
      <c r="C859" s="10">
        <f t="shared" si="52"/>
        <v>1.5304700310224403E-2</v>
      </c>
      <c r="E859" s="7">
        <v>43632</v>
      </c>
      <c r="F859" s="9">
        <v>268.89</v>
      </c>
      <c r="G859" s="10">
        <f t="shared" si="53"/>
        <v>-1.040234795854031E-3</v>
      </c>
      <c r="I859" s="7">
        <v>43976</v>
      </c>
      <c r="J859" s="12">
        <v>2973.6099999999997</v>
      </c>
      <c r="K859" s="10">
        <f t="shared" si="54"/>
        <v>6.14458035155386E-3</v>
      </c>
      <c r="M859" s="7">
        <v>43976</v>
      </c>
      <c r="N859" s="11">
        <v>24730.135000000002</v>
      </c>
      <c r="O859" s="10">
        <f t="shared" si="55"/>
        <v>1.0830707831054536E-2</v>
      </c>
      <c r="R859" s="4"/>
      <c r="S859" s="3"/>
    </row>
    <row r="860" spans="1:19" x14ac:dyDescent="0.3">
      <c r="A860" s="7">
        <v>43633</v>
      </c>
      <c r="B860" s="9">
        <v>9346.4699999999993</v>
      </c>
      <c r="C860" s="10">
        <f t="shared" si="52"/>
        <v>3.8848720955434742E-2</v>
      </c>
      <c r="E860" s="7">
        <v>43633</v>
      </c>
      <c r="F860" s="9">
        <v>274.16000000000003</v>
      </c>
      <c r="G860" s="10">
        <f t="shared" si="53"/>
        <v>1.9599092565733344E-2</v>
      </c>
      <c r="I860" s="7">
        <v>43977</v>
      </c>
      <c r="J860" s="9">
        <v>2991.77</v>
      </c>
      <c r="K860" s="10">
        <f t="shared" si="54"/>
        <v>6.1070550610202116E-3</v>
      </c>
      <c r="M860" s="7">
        <v>43977</v>
      </c>
      <c r="N860" s="9">
        <v>24995.11</v>
      </c>
      <c r="O860" s="10">
        <f t="shared" si="55"/>
        <v>1.0714660473952064E-2</v>
      </c>
      <c r="R860" s="4"/>
      <c r="S860" s="3"/>
    </row>
    <row r="861" spans="1:19" x14ac:dyDescent="0.3">
      <c r="A861" s="7">
        <v>43634</v>
      </c>
      <c r="B861" s="9">
        <v>9089.99</v>
      </c>
      <c r="C861" s="10">
        <f t="shared" si="52"/>
        <v>-2.7441376262909909E-2</v>
      </c>
      <c r="E861" s="7">
        <v>43634</v>
      </c>
      <c r="F861" s="9">
        <v>264.48</v>
      </c>
      <c r="G861" s="10">
        <f t="shared" si="53"/>
        <v>-3.5307849430989226E-2</v>
      </c>
      <c r="I861" s="7">
        <v>43978</v>
      </c>
      <c r="J861" s="9">
        <v>3036.13</v>
      </c>
      <c r="K861" s="10">
        <f t="shared" si="54"/>
        <v>1.4827343010993534E-2</v>
      </c>
      <c r="M861" s="7">
        <v>43978</v>
      </c>
      <c r="N861" s="9">
        <v>25548.27</v>
      </c>
      <c r="O861" s="10">
        <f t="shared" si="55"/>
        <v>2.2130728770547514E-2</v>
      </c>
      <c r="R861" s="4"/>
      <c r="S861" s="3"/>
    </row>
    <row r="862" spans="1:19" x14ac:dyDescent="0.3">
      <c r="A862" s="7">
        <v>43635</v>
      </c>
      <c r="B862" s="9">
        <v>9283.99</v>
      </c>
      <c r="C862" s="10">
        <f t="shared" si="52"/>
        <v>2.1342157692142677E-2</v>
      </c>
      <c r="E862" s="7">
        <v>43635</v>
      </c>
      <c r="F862" s="9">
        <v>268.99</v>
      </c>
      <c r="G862" s="10">
        <f t="shared" si="53"/>
        <v>1.7052329098608553E-2</v>
      </c>
      <c r="I862" s="7">
        <v>43979</v>
      </c>
      <c r="J862" s="9">
        <v>3029.73</v>
      </c>
      <c r="K862" s="10">
        <f t="shared" si="54"/>
        <v>-2.1079466294263061E-3</v>
      </c>
      <c r="M862" s="7">
        <v>43979</v>
      </c>
      <c r="N862" s="9">
        <v>25400.639999999999</v>
      </c>
      <c r="O862" s="10">
        <f t="shared" si="55"/>
        <v>-5.7784734543670085E-3</v>
      </c>
      <c r="R862" s="4"/>
      <c r="S862" s="3"/>
    </row>
    <row r="863" spans="1:19" x14ac:dyDescent="0.3">
      <c r="A863" s="7">
        <v>43636</v>
      </c>
      <c r="B863" s="9">
        <v>9542.6</v>
      </c>
      <c r="C863" s="10">
        <f t="shared" si="52"/>
        <v>2.7855480240715533E-2</v>
      </c>
      <c r="E863" s="7">
        <v>43636</v>
      </c>
      <c r="F863" s="9">
        <v>272.36</v>
      </c>
      <c r="G863" s="10">
        <f t="shared" si="53"/>
        <v>1.2528346778690674E-2</v>
      </c>
      <c r="I863" s="7">
        <v>43980</v>
      </c>
      <c r="J863" s="9">
        <v>3044.31</v>
      </c>
      <c r="K863" s="10">
        <f t="shared" si="54"/>
        <v>4.8123100078224556E-3</v>
      </c>
      <c r="M863" s="7">
        <v>43980</v>
      </c>
      <c r="N863" s="9">
        <v>25383.11</v>
      </c>
      <c r="O863" s="10">
        <f t="shared" si="55"/>
        <v>-6.9014009095829222E-4</v>
      </c>
      <c r="R863" s="4"/>
      <c r="S863" s="3"/>
    </row>
    <row r="864" spans="1:19" x14ac:dyDescent="0.3">
      <c r="A864" s="7">
        <v>43637</v>
      </c>
      <c r="B864" s="9">
        <v>10175.879999999999</v>
      </c>
      <c r="C864" s="10">
        <f t="shared" si="52"/>
        <v>6.6363464883784168E-2</v>
      </c>
      <c r="E864" s="7">
        <v>43637</v>
      </c>
      <c r="F864" s="9">
        <v>295.3</v>
      </c>
      <c r="G864" s="10">
        <f t="shared" si="53"/>
        <v>8.4226758701718307E-2</v>
      </c>
      <c r="I864" s="7">
        <v>43983</v>
      </c>
      <c r="J864" s="9">
        <v>3055.73</v>
      </c>
      <c r="K864" s="10">
        <f t="shared" si="54"/>
        <v>3.7512605483673057E-3</v>
      </c>
      <c r="M864" s="7">
        <v>43983</v>
      </c>
      <c r="N864" s="9">
        <v>25475.02</v>
      </c>
      <c r="O864" s="10">
        <f t="shared" si="55"/>
        <v>3.6209117007332771E-3</v>
      </c>
      <c r="R864" s="4"/>
      <c r="S864" s="3"/>
    </row>
    <row r="865" spans="1:19" x14ac:dyDescent="0.3">
      <c r="A865" s="7">
        <v>43638</v>
      </c>
      <c r="B865" s="9">
        <v>10658.3</v>
      </c>
      <c r="C865" s="10">
        <f t="shared" si="52"/>
        <v>4.7408184844947084E-2</v>
      </c>
      <c r="E865" s="7">
        <v>43638</v>
      </c>
      <c r="F865" s="9">
        <v>308.68</v>
      </c>
      <c r="G865" s="10">
        <f t="shared" si="53"/>
        <v>4.5309854385370794E-2</v>
      </c>
      <c r="I865" s="7">
        <v>43984</v>
      </c>
      <c r="J865" s="9">
        <v>3080.82</v>
      </c>
      <c r="K865" s="10">
        <f t="shared" si="54"/>
        <v>8.210803965010045E-3</v>
      </c>
      <c r="M865" s="7">
        <v>43984</v>
      </c>
      <c r="N865" s="9">
        <v>25742.65</v>
      </c>
      <c r="O865" s="10">
        <f t="shared" si="55"/>
        <v>1.0505585471571799E-2</v>
      </c>
      <c r="R865" s="4"/>
      <c r="S865" s="3"/>
    </row>
    <row r="866" spans="1:19" x14ac:dyDescent="0.3">
      <c r="A866" s="7">
        <v>43639</v>
      </c>
      <c r="B866" s="9">
        <v>10808.53</v>
      </c>
      <c r="C866" s="10">
        <f t="shared" si="52"/>
        <v>1.409511835846255E-2</v>
      </c>
      <c r="E866" s="7">
        <v>43639</v>
      </c>
      <c r="F866" s="9">
        <v>306.33</v>
      </c>
      <c r="G866" s="10">
        <f t="shared" si="53"/>
        <v>-7.6130620707529567E-3</v>
      </c>
      <c r="I866" s="7">
        <v>43985</v>
      </c>
      <c r="J866" s="9">
        <v>3122.87</v>
      </c>
      <c r="K866" s="10">
        <f t="shared" si="54"/>
        <v>1.3648963587616195E-2</v>
      </c>
      <c r="M866" s="7">
        <v>43985</v>
      </c>
      <c r="N866" s="9">
        <v>26269.89</v>
      </c>
      <c r="O866" s="10">
        <f t="shared" si="55"/>
        <v>2.0481185891895275E-2</v>
      </c>
      <c r="R866" s="4"/>
      <c r="S866" s="3"/>
    </row>
    <row r="867" spans="1:19" x14ac:dyDescent="0.3">
      <c r="A867" s="7">
        <v>43640</v>
      </c>
      <c r="B867" s="9">
        <v>11040.03</v>
      </c>
      <c r="C867" s="10">
        <f t="shared" si="52"/>
        <v>2.1418268719243041E-2</v>
      </c>
      <c r="E867" s="7">
        <v>43640</v>
      </c>
      <c r="F867" s="9">
        <v>311.39999999999998</v>
      </c>
      <c r="G867" s="10">
        <f t="shared" si="53"/>
        <v>1.6550778572128076E-2</v>
      </c>
      <c r="I867" s="7">
        <v>43986</v>
      </c>
      <c r="J867" s="9">
        <v>3112.35</v>
      </c>
      <c r="K867" s="10">
        <f t="shared" si="54"/>
        <v>-3.368696103263979E-3</v>
      </c>
      <c r="M867" s="7">
        <v>43986</v>
      </c>
      <c r="N867" s="9">
        <v>26281.82</v>
      </c>
      <c r="O867" s="10">
        <f t="shared" si="55"/>
        <v>4.541320881054428E-4</v>
      </c>
      <c r="R867" s="4"/>
      <c r="S867" s="3"/>
    </row>
    <row r="868" spans="1:19" x14ac:dyDescent="0.3">
      <c r="A868" s="7">
        <v>43641</v>
      </c>
      <c r="B868" s="9">
        <v>11736.99</v>
      </c>
      <c r="C868" s="10">
        <f t="shared" si="52"/>
        <v>6.3130263232980266E-2</v>
      </c>
      <c r="E868" s="7">
        <v>43641</v>
      </c>
      <c r="F868" s="9">
        <v>316.26</v>
      </c>
      <c r="G868" s="10">
        <f t="shared" si="53"/>
        <v>1.5606936416185015E-2</v>
      </c>
      <c r="I868" s="7">
        <v>43987</v>
      </c>
      <c r="J868" s="9">
        <v>3193.93</v>
      </c>
      <c r="K868" s="10">
        <f t="shared" si="54"/>
        <v>2.6211704981766167E-2</v>
      </c>
      <c r="M868" s="7">
        <v>43987</v>
      </c>
      <c r="N868" s="9">
        <v>27110.98</v>
      </c>
      <c r="O868" s="10">
        <f t="shared" si="55"/>
        <v>3.1548804458747526E-2</v>
      </c>
      <c r="R868" s="4"/>
      <c r="S868" s="3"/>
    </row>
    <row r="869" spans="1:19" x14ac:dyDescent="0.3">
      <c r="A869" s="7">
        <v>43642</v>
      </c>
      <c r="B869" s="9">
        <v>12902.52</v>
      </c>
      <c r="C869" s="10">
        <f t="shared" si="52"/>
        <v>9.9303995317368485E-2</v>
      </c>
      <c r="E869" s="7">
        <v>43642</v>
      </c>
      <c r="F869" s="9">
        <v>334.7</v>
      </c>
      <c r="G869" s="10">
        <f t="shared" si="53"/>
        <v>5.830645671283121E-2</v>
      </c>
      <c r="I869" s="7">
        <v>43990</v>
      </c>
      <c r="J869" s="9">
        <v>3232.39</v>
      </c>
      <c r="K869" s="10">
        <f t="shared" si="54"/>
        <v>1.2041591393674889E-2</v>
      </c>
      <c r="M869" s="7">
        <v>43990</v>
      </c>
      <c r="N869" s="9">
        <v>27572.44</v>
      </c>
      <c r="O869" s="10">
        <f t="shared" si="55"/>
        <v>1.7021147889157793E-2</v>
      </c>
      <c r="R869" s="4"/>
      <c r="S869" s="3"/>
    </row>
    <row r="870" spans="1:19" x14ac:dyDescent="0.3">
      <c r="A870" s="7">
        <v>43643</v>
      </c>
      <c r="B870" s="9">
        <v>11127.4</v>
      </c>
      <c r="C870" s="10">
        <f t="shared" si="52"/>
        <v>-0.13757932558910979</v>
      </c>
      <c r="E870" s="7">
        <v>43643</v>
      </c>
      <c r="F870" s="9">
        <v>293.88</v>
      </c>
      <c r="G870" s="10">
        <f t="shared" si="53"/>
        <v>-0.12195996414699729</v>
      </c>
      <c r="I870" s="7">
        <v>43991</v>
      </c>
      <c r="J870" s="9">
        <v>3207.18</v>
      </c>
      <c r="K870" s="10">
        <f t="shared" si="54"/>
        <v>-7.7991826481334358E-3</v>
      </c>
      <c r="M870" s="7">
        <v>43991</v>
      </c>
      <c r="N870" s="9">
        <v>27272.3</v>
      </c>
      <c r="O870" s="10">
        <f t="shared" si="55"/>
        <v>-1.0885507412474175E-2</v>
      </c>
      <c r="R870" s="4"/>
      <c r="S870" s="3"/>
    </row>
    <row r="871" spans="1:19" x14ac:dyDescent="0.3">
      <c r="A871" s="7">
        <v>43644</v>
      </c>
      <c r="B871" s="9">
        <v>12317.73</v>
      </c>
      <c r="C871" s="10">
        <f t="shared" si="52"/>
        <v>0.10697287776120208</v>
      </c>
      <c r="E871" s="7">
        <v>43644</v>
      </c>
      <c r="F871" s="9">
        <v>309.10000000000002</v>
      </c>
      <c r="G871" s="10">
        <f t="shared" si="53"/>
        <v>5.1789846195726241E-2</v>
      </c>
      <c r="I871" s="7">
        <v>43992</v>
      </c>
      <c r="J871" s="9">
        <v>3190.14</v>
      </c>
      <c r="K871" s="10">
        <f t="shared" si="54"/>
        <v>-5.3130787794885117E-3</v>
      </c>
      <c r="M871" s="7">
        <v>43992</v>
      </c>
      <c r="N871" s="9">
        <v>26989.99</v>
      </c>
      <c r="O871" s="10">
        <f t="shared" si="55"/>
        <v>-1.0351528840618417E-2</v>
      </c>
      <c r="R871" s="4"/>
      <c r="S871" s="3"/>
    </row>
    <row r="872" spans="1:19" x14ac:dyDescent="0.3">
      <c r="A872" s="7">
        <v>43645</v>
      </c>
      <c r="B872" s="9">
        <v>11913.73</v>
      </c>
      <c r="C872" s="10">
        <f t="shared" si="52"/>
        <v>-3.2798250976438029E-2</v>
      </c>
      <c r="E872" s="7">
        <v>43645</v>
      </c>
      <c r="F872" s="9">
        <v>319.41000000000003</v>
      </c>
      <c r="G872" s="10">
        <f t="shared" si="53"/>
        <v>3.3354901326431582E-2</v>
      </c>
      <c r="I872" s="7">
        <v>43993</v>
      </c>
      <c r="J872" s="9">
        <v>3002.1</v>
      </c>
      <c r="K872" s="10">
        <f t="shared" si="54"/>
        <v>-5.8944121574601729E-2</v>
      </c>
      <c r="M872" s="7">
        <v>43993</v>
      </c>
      <c r="N872" s="9">
        <v>25128.17</v>
      </c>
      <c r="O872" s="10">
        <f t="shared" si="55"/>
        <v>-6.8981870686132277E-2</v>
      </c>
      <c r="R872" s="4"/>
      <c r="S872" s="3"/>
    </row>
    <row r="873" spans="1:19" x14ac:dyDescent="0.3">
      <c r="A873" s="7">
        <v>43646</v>
      </c>
      <c r="B873" s="9">
        <v>10778.74</v>
      </c>
      <c r="C873" s="10">
        <f t="shared" si="52"/>
        <v>-9.526739316737913E-2</v>
      </c>
      <c r="E873" s="7">
        <v>43646</v>
      </c>
      <c r="F873" s="9">
        <v>291.2</v>
      </c>
      <c r="G873" s="10">
        <f t="shared" si="53"/>
        <v>-8.8319088319088426E-2</v>
      </c>
      <c r="I873" s="7">
        <v>43994</v>
      </c>
      <c r="J873" s="9">
        <v>3041.31</v>
      </c>
      <c r="K873" s="10">
        <f t="shared" si="54"/>
        <v>1.3060857399820139E-2</v>
      </c>
      <c r="M873" s="7">
        <v>43994</v>
      </c>
      <c r="N873" s="9">
        <v>25605.54</v>
      </c>
      <c r="O873" s="10">
        <f t="shared" si="55"/>
        <v>1.8997404108616053E-2</v>
      </c>
      <c r="R873" s="4"/>
      <c r="S873" s="3"/>
    </row>
    <row r="874" spans="1:19" x14ac:dyDescent="0.3">
      <c r="A874" s="7">
        <v>43647</v>
      </c>
      <c r="B874" s="9">
        <v>10570.62</v>
      </c>
      <c r="C874" s="10">
        <f t="shared" si="52"/>
        <v>-1.9308379272530832E-2</v>
      </c>
      <c r="E874" s="7">
        <v>43647</v>
      </c>
      <c r="F874" s="9">
        <v>293.76</v>
      </c>
      <c r="G874" s="10">
        <f t="shared" si="53"/>
        <v>8.7912087912087999E-3</v>
      </c>
      <c r="I874" s="7">
        <v>43997</v>
      </c>
      <c r="J874" s="9">
        <v>3066.59</v>
      </c>
      <c r="K874" s="10">
        <f t="shared" si="54"/>
        <v>8.312207568449189E-3</v>
      </c>
      <c r="M874" s="7">
        <v>43997</v>
      </c>
      <c r="N874" s="9">
        <v>25763.16</v>
      </c>
      <c r="O874" s="10">
        <f t="shared" si="55"/>
        <v>6.1556991182376538E-3</v>
      </c>
      <c r="R874" s="4"/>
      <c r="S874" s="3"/>
    </row>
    <row r="875" spans="1:19" x14ac:dyDescent="0.3">
      <c r="A875" s="7">
        <v>43648</v>
      </c>
      <c r="B875" s="9">
        <v>10885.01</v>
      </c>
      <c r="C875" s="10">
        <f t="shared" si="52"/>
        <v>2.9741869445689979E-2</v>
      </c>
      <c r="E875" s="7">
        <v>43648</v>
      </c>
      <c r="F875" s="9">
        <v>292.29000000000002</v>
      </c>
      <c r="G875" s="10">
        <f t="shared" si="53"/>
        <v>-5.0040849673201613E-3</v>
      </c>
      <c r="I875" s="7">
        <v>43998</v>
      </c>
      <c r="J875" s="9">
        <v>3124.74</v>
      </c>
      <c r="K875" s="10">
        <f t="shared" si="54"/>
        <v>1.8962430582503572E-2</v>
      </c>
      <c r="M875" s="7">
        <v>43998</v>
      </c>
      <c r="N875" s="9">
        <v>26289.98</v>
      </c>
      <c r="O875" s="10">
        <f t="shared" si="55"/>
        <v>2.0448578512884279E-2</v>
      </c>
      <c r="R875" s="4"/>
      <c r="S875" s="3"/>
    </row>
    <row r="876" spans="1:19" x14ac:dyDescent="0.3">
      <c r="A876" s="7">
        <v>43649</v>
      </c>
      <c r="B876" s="9">
        <v>12022.61</v>
      </c>
      <c r="C876" s="10">
        <f t="shared" si="52"/>
        <v>0.10451069865806281</v>
      </c>
      <c r="E876" s="7">
        <v>43649</v>
      </c>
      <c r="F876" s="9">
        <v>303.24</v>
      </c>
      <c r="G876" s="10">
        <f t="shared" si="53"/>
        <v>3.7462793800677366E-2</v>
      </c>
      <c r="I876" s="7">
        <v>43999</v>
      </c>
      <c r="J876" s="9">
        <v>3113.49</v>
      </c>
      <c r="K876" s="10">
        <f t="shared" si="54"/>
        <v>-3.6002995449221377E-3</v>
      </c>
      <c r="M876" s="7">
        <v>43999</v>
      </c>
      <c r="N876" s="9">
        <v>26119.61</v>
      </c>
      <c r="O876" s="10">
        <f t="shared" si="55"/>
        <v>-6.4804157325338016E-3</v>
      </c>
      <c r="R876" s="4"/>
      <c r="S876" s="3"/>
    </row>
    <row r="877" spans="1:19" x14ac:dyDescent="0.3">
      <c r="A877" s="7">
        <v>43650</v>
      </c>
      <c r="B877" s="9">
        <v>11130.95</v>
      </c>
      <c r="C877" s="10">
        <f t="shared" si="52"/>
        <v>-7.4165260288739279E-2</v>
      </c>
      <c r="E877" s="7">
        <v>43650</v>
      </c>
      <c r="F877" s="9">
        <v>281.99</v>
      </c>
      <c r="G877" s="10">
        <f t="shared" si="53"/>
        <v>-7.0076507057116474E-2</v>
      </c>
      <c r="I877" s="7">
        <v>44000</v>
      </c>
      <c r="J877" s="9">
        <v>3115.34</v>
      </c>
      <c r="K877" s="10">
        <f t="shared" si="54"/>
        <v>5.9418851513907674E-4</v>
      </c>
      <c r="M877" s="7">
        <v>44000</v>
      </c>
      <c r="N877" s="9">
        <v>26080.1</v>
      </c>
      <c r="O877" s="10">
        <f t="shared" si="55"/>
        <v>-1.5126565825447638E-3</v>
      </c>
      <c r="R877" s="4"/>
      <c r="S877" s="3"/>
    </row>
    <row r="878" spans="1:19" x14ac:dyDescent="0.3">
      <c r="A878" s="7">
        <v>43651</v>
      </c>
      <c r="B878" s="9">
        <v>11038.61</v>
      </c>
      <c r="C878" s="10">
        <f t="shared" si="52"/>
        <v>-8.2957878707567764E-3</v>
      </c>
      <c r="E878" s="7">
        <v>43651</v>
      </c>
      <c r="F878" s="9">
        <v>287.92</v>
      </c>
      <c r="G878" s="10">
        <f t="shared" si="53"/>
        <v>2.1029114507606677E-2</v>
      </c>
      <c r="I878" s="7">
        <v>44001</v>
      </c>
      <c r="J878" s="9">
        <v>3097.74</v>
      </c>
      <c r="K878" s="10">
        <f t="shared" si="54"/>
        <v>-5.6494636219482823E-3</v>
      </c>
      <c r="M878" s="7">
        <v>44001</v>
      </c>
      <c r="N878" s="9">
        <v>25871.46</v>
      </c>
      <c r="O878" s="10">
        <f t="shared" si="55"/>
        <v>-7.9999693252709708E-3</v>
      </c>
      <c r="R878" s="4"/>
      <c r="S878" s="3"/>
    </row>
    <row r="879" spans="1:19" x14ac:dyDescent="0.3">
      <c r="A879" s="7">
        <v>43652</v>
      </c>
      <c r="B879" s="9">
        <v>11187.8</v>
      </c>
      <c r="C879" s="10">
        <f t="shared" si="52"/>
        <v>1.351528860970708E-2</v>
      </c>
      <c r="E879" s="7">
        <v>43652</v>
      </c>
      <c r="F879" s="9">
        <v>287.38</v>
      </c>
      <c r="G879" s="10">
        <f t="shared" si="53"/>
        <v>-1.875520978049529E-3</v>
      </c>
      <c r="I879" s="7">
        <v>44004</v>
      </c>
      <c r="J879" s="9">
        <v>3117.86</v>
      </c>
      <c r="K879" s="10">
        <f t="shared" si="54"/>
        <v>6.4950576872172443E-3</v>
      </c>
      <c r="M879" s="7">
        <v>44004</v>
      </c>
      <c r="N879" s="9">
        <v>26024.959999999999</v>
      </c>
      <c r="O879" s="10">
        <f t="shared" si="55"/>
        <v>5.9331788774193654E-3</v>
      </c>
      <c r="R879" s="4"/>
      <c r="S879" s="3"/>
    </row>
    <row r="880" spans="1:19" x14ac:dyDescent="0.3">
      <c r="A880" s="7">
        <v>43653</v>
      </c>
      <c r="B880" s="9">
        <v>11478.9</v>
      </c>
      <c r="C880" s="10">
        <f t="shared" si="52"/>
        <v>2.6019414004540695E-2</v>
      </c>
      <c r="E880" s="7">
        <v>43653</v>
      </c>
      <c r="F880" s="9">
        <v>306.74</v>
      </c>
      <c r="G880" s="10">
        <f t="shared" si="53"/>
        <v>6.7367248938687507E-2</v>
      </c>
      <c r="I880" s="7">
        <v>44005</v>
      </c>
      <c r="J880" s="9">
        <v>3131.29</v>
      </c>
      <c r="K880" s="10">
        <f t="shared" si="54"/>
        <v>4.307441642665109E-3</v>
      </c>
      <c r="M880" s="7">
        <v>44005</v>
      </c>
      <c r="N880" s="9">
        <v>26156.1</v>
      </c>
      <c r="O880" s="10">
        <f t="shared" si="55"/>
        <v>5.039008705488862E-3</v>
      </c>
      <c r="R880" s="4"/>
      <c r="S880" s="3"/>
    </row>
    <row r="881" spans="1:19" x14ac:dyDescent="0.3">
      <c r="A881" s="7">
        <v>43654</v>
      </c>
      <c r="B881" s="9">
        <v>12298.31</v>
      </c>
      <c r="C881" s="10">
        <f t="shared" si="52"/>
        <v>7.1384017632351526E-2</v>
      </c>
      <c r="E881" s="7">
        <v>43654</v>
      </c>
      <c r="F881" s="9">
        <v>313.20999999999998</v>
      </c>
      <c r="G881" s="10">
        <f t="shared" si="53"/>
        <v>2.109278216078754E-2</v>
      </c>
      <c r="I881" s="7">
        <v>44006</v>
      </c>
      <c r="J881" s="9">
        <v>3050.33</v>
      </c>
      <c r="K881" s="10">
        <f t="shared" si="54"/>
        <v>-2.5855158736495194E-2</v>
      </c>
      <c r="M881" s="7">
        <v>44006</v>
      </c>
      <c r="N881" s="9">
        <v>25445.94</v>
      </c>
      <c r="O881" s="10">
        <f t="shared" si="55"/>
        <v>-2.7150836707307276E-2</v>
      </c>
      <c r="R881" s="4"/>
      <c r="S881" s="3"/>
    </row>
    <row r="882" spans="1:19" x14ac:dyDescent="0.3">
      <c r="A882" s="7">
        <v>43655</v>
      </c>
      <c r="B882" s="9">
        <v>12559.46</v>
      </c>
      <c r="C882" s="10">
        <f t="shared" si="52"/>
        <v>2.1234624920009305E-2</v>
      </c>
      <c r="E882" s="7">
        <v>43655</v>
      </c>
      <c r="F882" s="9">
        <v>307.51</v>
      </c>
      <c r="G882" s="10">
        <f t="shared" si="53"/>
        <v>-1.8198652661153822E-2</v>
      </c>
      <c r="I882" s="7">
        <v>44007</v>
      </c>
      <c r="J882" s="9">
        <v>3083.76</v>
      </c>
      <c r="K882" s="10">
        <f t="shared" si="54"/>
        <v>1.095946995898814E-2</v>
      </c>
      <c r="M882" s="7">
        <v>44007</v>
      </c>
      <c r="N882" s="9">
        <v>25745.599999999999</v>
      </c>
      <c r="O882" s="10">
        <f t="shared" si="55"/>
        <v>1.1776338386398768E-2</v>
      </c>
      <c r="R882" s="4"/>
      <c r="S882" s="3"/>
    </row>
    <row r="883" spans="1:19" x14ac:dyDescent="0.3">
      <c r="A883" s="7">
        <v>43656</v>
      </c>
      <c r="B883" s="9">
        <v>12083.13</v>
      </c>
      <c r="C883" s="10">
        <f t="shared" si="52"/>
        <v>-3.7925993633484242E-2</v>
      </c>
      <c r="E883" s="7">
        <v>43656</v>
      </c>
      <c r="F883" s="9">
        <v>288.20999999999998</v>
      </c>
      <c r="G883" s="10">
        <f t="shared" si="53"/>
        <v>-6.2762186595557906E-2</v>
      </c>
      <c r="I883" s="7">
        <v>44008</v>
      </c>
      <c r="J883" s="9">
        <v>3009.05</v>
      </c>
      <c r="K883" s="10">
        <f t="shared" si="54"/>
        <v>-2.4226917788673578E-2</v>
      </c>
      <c r="M883" s="7">
        <v>44008</v>
      </c>
      <c r="N883" s="9">
        <v>25015.55</v>
      </c>
      <c r="O883" s="10">
        <f t="shared" si="55"/>
        <v>-2.8356301659312633E-2</v>
      </c>
      <c r="R883" s="4"/>
      <c r="S883" s="3"/>
    </row>
    <row r="884" spans="1:19" x14ac:dyDescent="0.3">
      <c r="A884" s="7">
        <v>43657</v>
      </c>
      <c r="B884" s="9">
        <v>11323.95</v>
      </c>
      <c r="C884" s="10">
        <f t="shared" si="52"/>
        <v>-6.2829746928155086E-2</v>
      </c>
      <c r="E884" s="7">
        <v>43657</v>
      </c>
      <c r="F884" s="9">
        <v>268.45999999999998</v>
      </c>
      <c r="G884" s="10">
        <f t="shared" si="53"/>
        <v>-6.8526421706394641E-2</v>
      </c>
      <c r="I884" s="7">
        <v>44011</v>
      </c>
      <c r="J884" s="9">
        <v>3053.24</v>
      </c>
      <c r="K884" s="10">
        <f t="shared" si="54"/>
        <v>1.4685698143932337E-2</v>
      </c>
      <c r="M884" s="7">
        <v>44011</v>
      </c>
      <c r="N884" s="9">
        <v>25595.8</v>
      </c>
      <c r="O884" s="10">
        <f t="shared" si="55"/>
        <v>2.3195572353995816E-2</v>
      </c>
      <c r="R884" s="4"/>
      <c r="S884" s="3"/>
    </row>
    <row r="885" spans="1:19" x14ac:dyDescent="0.3">
      <c r="A885" s="7">
        <v>43658</v>
      </c>
      <c r="B885" s="9">
        <v>11811.99</v>
      </c>
      <c r="C885" s="10">
        <f t="shared" si="52"/>
        <v>4.3098035579457614E-2</v>
      </c>
      <c r="E885" s="7">
        <v>43658</v>
      </c>
      <c r="F885" s="9">
        <v>275.69</v>
      </c>
      <c r="G885" s="10">
        <f t="shared" si="53"/>
        <v>2.6931386426283316E-2</v>
      </c>
      <c r="I885" s="7">
        <v>44012</v>
      </c>
      <c r="J885" s="9">
        <v>3100.29</v>
      </c>
      <c r="K885" s="10">
        <f t="shared" si="54"/>
        <v>1.5409859690034253E-2</v>
      </c>
      <c r="M885" s="7">
        <v>44012</v>
      </c>
      <c r="N885" s="9">
        <v>25812.880000000001</v>
      </c>
      <c r="O885" s="10">
        <f t="shared" si="55"/>
        <v>8.4810789270115313E-3</v>
      </c>
      <c r="R885" s="4"/>
      <c r="S885" s="3"/>
    </row>
    <row r="886" spans="1:19" x14ac:dyDescent="0.3">
      <c r="A886" s="7">
        <v>43659</v>
      </c>
      <c r="B886" s="9">
        <v>11408.1</v>
      </c>
      <c r="C886" s="10">
        <f t="shared" si="52"/>
        <v>-3.4193222310550504E-2</v>
      </c>
      <c r="E886" s="7">
        <v>43659</v>
      </c>
      <c r="F886" s="9">
        <v>269.7</v>
      </c>
      <c r="G886" s="10">
        <f t="shared" si="53"/>
        <v>-2.1727302404875075E-2</v>
      </c>
      <c r="I886" s="7">
        <v>44013</v>
      </c>
      <c r="J886" s="9">
        <v>3115.86</v>
      </c>
      <c r="K886" s="10">
        <f t="shared" si="54"/>
        <v>5.0221108347929273E-3</v>
      </c>
      <c r="M886" s="7">
        <v>44013</v>
      </c>
      <c r="N886" s="9">
        <v>25734.97</v>
      </c>
      <c r="O886" s="10">
        <f t="shared" si="55"/>
        <v>-3.0182606512717623E-3</v>
      </c>
      <c r="R886" s="4"/>
      <c r="S886" s="3"/>
    </row>
    <row r="887" spans="1:19" x14ac:dyDescent="0.3">
      <c r="A887" s="7">
        <v>43660</v>
      </c>
      <c r="B887" s="9">
        <v>10190.36</v>
      </c>
      <c r="C887" s="10">
        <f t="shared" si="52"/>
        <v>-0.10674345421235787</v>
      </c>
      <c r="E887" s="7">
        <v>43660</v>
      </c>
      <c r="F887" s="9">
        <v>226.83</v>
      </c>
      <c r="G887" s="10">
        <f t="shared" si="53"/>
        <v>-0.15895439377085643</v>
      </c>
      <c r="I887" s="7">
        <v>44014</v>
      </c>
      <c r="J887" s="9">
        <v>3130.01</v>
      </c>
      <c r="K887" s="10">
        <f t="shared" si="54"/>
        <v>4.541282342595653E-3</v>
      </c>
      <c r="M887" s="7">
        <v>44014</v>
      </c>
      <c r="N887" s="9">
        <v>25827.360000000001</v>
      </c>
      <c r="O887" s="10">
        <f t="shared" si="55"/>
        <v>3.5900566427704951E-3</v>
      </c>
      <c r="R887" s="4"/>
      <c r="S887" s="3"/>
    </row>
    <row r="888" spans="1:19" x14ac:dyDescent="0.3">
      <c r="A888" s="7">
        <v>43661</v>
      </c>
      <c r="B888" s="9">
        <v>10855.56</v>
      </c>
      <c r="C888" s="10">
        <f t="shared" si="52"/>
        <v>6.5277379798162075E-2</v>
      </c>
      <c r="E888" s="7">
        <v>43661</v>
      </c>
      <c r="F888" s="9">
        <v>229.05</v>
      </c>
      <c r="G888" s="10">
        <f t="shared" si="53"/>
        <v>9.7870652030154683E-3</v>
      </c>
      <c r="I888" s="7">
        <v>44015</v>
      </c>
      <c r="J888" s="12">
        <v>3154.8649999999998</v>
      </c>
      <c r="K888" s="10">
        <f t="shared" si="54"/>
        <v>7.9408691985008231E-3</v>
      </c>
      <c r="M888" s="7">
        <v>44015</v>
      </c>
      <c r="N888" s="11">
        <v>26057.195</v>
      </c>
      <c r="O888" s="10">
        <f t="shared" si="55"/>
        <v>8.8988963641657183E-3</v>
      </c>
      <c r="R888" s="4"/>
      <c r="S888" s="3"/>
    </row>
    <row r="889" spans="1:19" x14ac:dyDescent="0.3">
      <c r="A889" s="7">
        <v>43662</v>
      </c>
      <c r="B889" s="9">
        <v>9436</v>
      </c>
      <c r="C889" s="10">
        <f t="shared" si="52"/>
        <v>-0.13076801196806057</v>
      </c>
      <c r="E889" s="7">
        <v>43662</v>
      </c>
      <c r="F889" s="9">
        <v>199.04</v>
      </c>
      <c r="G889" s="10">
        <f t="shared" si="53"/>
        <v>-0.13101942807247333</v>
      </c>
      <c r="I889" s="7">
        <v>44018</v>
      </c>
      <c r="J889" s="9">
        <v>3179.72</v>
      </c>
      <c r="K889" s="10">
        <f t="shared" si="54"/>
        <v>7.8783085805573354E-3</v>
      </c>
      <c r="M889" s="7">
        <v>44018</v>
      </c>
      <c r="N889" s="9">
        <v>26287.03</v>
      </c>
      <c r="O889" s="10">
        <f t="shared" si="55"/>
        <v>8.8204044986422807E-3</v>
      </c>
      <c r="R889" s="4"/>
      <c r="S889" s="3"/>
    </row>
    <row r="890" spans="1:19" x14ac:dyDescent="0.3">
      <c r="A890" s="7">
        <v>43663</v>
      </c>
      <c r="B890" s="9">
        <v>9708.5499999999993</v>
      </c>
      <c r="C890" s="10">
        <f t="shared" si="52"/>
        <v>2.8884061042814674E-2</v>
      </c>
      <c r="E890" s="7">
        <v>43663</v>
      </c>
      <c r="F890" s="9">
        <v>211.32</v>
      </c>
      <c r="G890" s="10">
        <f t="shared" si="53"/>
        <v>6.1696141479099686E-2</v>
      </c>
      <c r="I890" s="7">
        <v>44019</v>
      </c>
      <c r="J890" s="9">
        <v>3145.32</v>
      </c>
      <c r="K890" s="10">
        <f t="shared" si="54"/>
        <v>-1.0818562640735548E-2</v>
      </c>
      <c r="M890" s="7">
        <v>44019</v>
      </c>
      <c r="N890" s="9">
        <v>25890.18</v>
      </c>
      <c r="O890" s="10">
        <f t="shared" si="55"/>
        <v>-1.5096798687413471E-2</v>
      </c>
      <c r="R890" s="4"/>
      <c r="S890" s="3"/>
    </row>
    <row r="891" spans="1:19" x14ac:dyDescent="0.3">
      <c r="A891" s="7">
        <v>43664</v>
      </c>
      <c r="B891" s="9">
        <v>10654.25</v>
      </c>
      <c r="C891" s="10">
        <f t="shared" si="52"/>
        <v>9.7408984863857198E-2</v>
      </c>
      <c r="E891" s="7">
        <v>43664</v>
      </c>
      <c r="F891" s="9">
        <v>226.43</v>
      </c>
      <c r="G891" s="10">
        <f t="shared" si="53"/>
        <v>7.1502933939049843E-2</v>
      </c>
      <c r="I891" s="7">
        <v>44020</v>
      </c>
      <c r="J891" s="9">
        <v>3169.94</v>
      </c>
      <c r="K891" s="10">
        <f t="shared" si="54"/>
        <v>7.8275024480815598E-3</v>
      </c>
      <c r="M891" s="7">
        <v>44020</v>
      </c>
      <c r="N891" s="9">
        <v>26067.279999999999</v>
      </c>
      <c r="O891" s="10">
        <f t="shared" si="55"/>
        <v>6.8404313913614564E-3</v>
      </c>
      <c r="R891" s="4"/>
      <c r="S891" s="3"/>
    </row>
    <row r="892" spans="1:19" x14ac:dyDescent="0.3">
      <c r="A892" s="7">
        <v>43665</v>
      </c>
      <c r="B892" s="9">
        <v>10548.04</v>
      </c>
      <c r="C892" s="10">
        <f t="shared" si="52"/>
        <v>-9.9687917967007655E-3</v>
      </c>
      <c r="E892" s="7">
        <v>43665</v>
      </c>
      <c r="F892" s="9">
        <v>221.99</v>
      </c>
      <c r="G892" s="10">
        <f t="shared" si="53"/>
        <v>-1.9608709093318012E-2</v>
      </c>
      <c r="I892" s="7">
        <v>44021</v>
      </c>
      <c r="J892" s="9">
        <v>3152.05</v>
      </c>
      <c r="K892" s="10">
        <f t="shared" si="54"/>
        <v>-5.6436399427118094E-3</v>
      </c>
      <c r="M892" s="7">
        <v>44021</v>
      </c>
      <c r="N892" s="9">
        <v>25706.09</v>
      </c>
      <c r="O892" s="10">
        <f t="shared" si="55"/>
        <v>-1.3856067836766963E-2</v>
      </c>
      <c r="R892" s="4"/>
      <c r="S892" s="3"/>
    </row>
    <row r="893" spans="1:19" x14ac:dyDescent="0.3">
      <c r="A893" s="7">
        <v>43666</v>
      </c>
      <c r="B893" s="9">
        <v>10754.92</v>
      </c>
      <c r="C893" s="10">
        <f t="shared" si="52"/>
        <v>1.9613122437912557E-2</v>
      </c>
      <c r="E893" s="7">
        <v>43666</v>
      </c>
      <c r="F893" s="9">
        <v>227.89</v>
      </c>
      <c r="G893" s="10">
        <f t="shared" si="53"/>
        <v>2.6577773773593303E-2</v>
      </c>
      <c r="I893" s="7">
        <v>44022</v>
      </c>
      <c r="J893" s="9">
        <v>3185.04</v>
      </c>
      <c r="K893" s="10">
        <f t="shared" si="54"/>
        <v>1.0466204533557457E-2</v>
      </c>
      <c r="M893" s="7">
        <v>44022</v>
      </c>
      <c r="N893" s="9">
        <v>26075.3</v>
      </c>
      <c r="O893" s="10">
        <f t="shared" si="55"/>
        <v>1.4362744392476612E-2</v>
      </c>
      <c r="R893" s="4"/>
      <c r="S893" s="3"/>
    </row>
    <row r="894" spans="1:19" x14ac:dyDescent="0.3">
      <c r="A894" s="7">
        <v>43667</v>
      </c>
      <c r="B894" s="9">
        <v>10633.54</v>
      </c>
      <c r="C894" s="10">
        <f t="shared" si="52"/>
        <v>-1.1285997478363317E-2</v>
      </c>
      <c r="E894" s="7">
        <v>43667</v>
      </c>
      <c r="F894" s="9">
        <v>226.2</v>
      </c>
      <c r="G894" s="10">
        <f t="shared" si="53"/>
        <v>-7.4158585282372977E-3</v>
      </c>
      <c r="I894" s="7">
        <v>44025</v>
      </c>
      <c r="J894" s="9">
        <v>3155.22</v>
      </c>
      <c r="K894" s="10">
        <f t="shared" si="54"/>
        <v>-9.362519779971417E-3</v>
      </c>
      <c r="M894" s="7">
        <v>44025</v>
      </c>
      <c r="N894" s="9">
        <v>26085.8</v>
      </c>
      <c r="O894" s="10">
        <f t="shared" si="55"/>
        <v>4.0267993081575284E-4</v>
      </c>
      <c r="R894" s="4"/>
      <c r="S894" s="3"/>
    </row>
    <row r="895" spans="1:19" x14ac:dyDescent="0.3">
      <c r="A895" s="7">
        <v>43668</v>
      </c>
      <c r="B895" s="9">
        <v>10304.64</v>
      </c>
      <c r="C895" s="10">
        <f t="shared" si="52"/>
        <v>-3.0930433327001301E-2</v>
      </c>
      <c r="E895" s="7">
        <v>43668</v>
      </c>
      <c r="F895" s="9">
        <v>216.6</v>
      </c>
      <c r="G895" s="10">
        <f t="shared" si="53"/>
        <v>-4.2440318302387245E-2</v>
      </c>
      <c r="I895" s="7">
        <v>44026</v>
      </c>
      <c r="J895" s="9">
        <v>3197.52</v>
      </c>
      <c r="K895" s="10">
        <f t="shared" si="54"/>
        <v>1.3406355182839924E-2</v>
      </c>
      <c r="M895" s="7">
        <v>44026</v>
      </c>
      <c r="N895" s="9">
        <v>26642.59</v>
      </c>
      <c r="O895" s="10">
        <f t="shared" si="55"/>
        <v>2.1344562942290476E-2</v>
      </c>
      <c r="R895" s="4"/>
      <c r="S895" s="3"/>
    </row>
    <row r="896" spans="1:19" x14ac:dyDescent="0.3">
      <c r="A896" s="7">
        <v>43669</v>
      </c>
      <c r="B896" s="9">
        <v>9833.19</v>
      </c>
      <c r="C896" s="10">
        <f t="shared" si="52"/>
        <v>-4.5751234395379065E-2</v>
      </c>
      <c r="E896" s="7">
        <v>43669</v>
      </c>
      <c r="F896" s="9">
        <v>212</v>
      </c>
      <c r="G896" s="10">
        <f t="shared" si="53"/>
        <v>-2.1237303785780214E-2</v>
      </c>
      <c r="I896" s="7">
        <v>44027</v>
      </c>
      <c r="J896" s="9">
        <v>3226.56</v>
      </c>
      <c r="K896" s="10">
        <f t="shared" si="54"/>
        <v>9.0820385798994104E-3</v>
      </c>
      <c r="M896" s="7">
        <v>44027</v>
      </c>
      <c r="N896" s="9">
        <v>26870.1</v>
      </c>
      <c r="O896" s="10">
        <f t="shared" si="55"/>
        <v>8.5393349520447668E-3</v>
      </c>
      <c r="R896" s="4"/>
      <c r="S896" s="3"/>
    </row>
    <row r="897" spans="1:19" x14ac:dyDescent="0.3">
      <c r="A897" s="7">
        <v>43670</v>
      </c>
      <c r="B897" s="9">
        <v>9751.24</v>
      </c>
      <c r="C897" s="10">
        <f t="shared" si="52"/>
        <v>-8.3340197840172641E-3</v>
      </c>
      <c r="E897" s="7">
        <v>43670</v>
      </c>
      <c r="F897" s="9">
        <v>215.64</v>
      </c>
      <c r="G897" s="10">
        <f t="shared" si="53"/>
        <v>1.7169811320754652E-2</v>
      </c>
      <c r="I897" s="7">
        <v>44028</v>
      </c>
      <c r="J897" s="9">
        <v>3215.57</v>
      </c>
      <c r="K897" s="10">
        <f t="shared" si="54"/>
        <v>-3.4061043340275036E-3</v>
      </c>
      <c r="M897" s="7">
        <v>44028</v>
      </c>
      <c r="N897" s="9">
        <v>26734.71</v>
      </c>
      <c r="O897" s="10">
        <f t="shared" si="55"/>
        <v>-5.0386861232373315E-3</v>
      </c>
      <c r="R897" s="4"/>
      <c r="S897" s="3"/>
    </row>
    <row r="898" spans="1:19" x14ac:dyDescent="0.3">
      <c r="A898" s="7">
        <v>43671</v>
      </c>
      <c r="B898" s="9">
        <v>9880.67</v>
      </c>
      <c r="C898" s="10">
        <f t="shared" si="52"/>
        <v>1.3273183718173308E-2</v>
      </c>
      <c r="E898" s="7">
        <v>43671</v>
      </c>
      <c r="F898" s="9">
        <v>219.15</v>
      </c>
      <c r="G898" s="10">
        <f t="shared" si="53"/>
        <v>1.627712854757939E-2</v>
      </c>
      <c r="I898" s="7">
        <v>44029</v>
      </c>
      <c r="J898" s="9">
        <v>3224.73</v>
      </c>
      <c r="K898" s="10">
        <f t="shared" si="54"/>
        <v>2.8486395880045695E-3</v>
      </c>
      <c r="M898" s="7">
        <v>44029</v>
      </c>
      <c r="N898" s="9">
        <v>26671.95</v>
      </c>
      <c r="O898" s="10">
        <f t="shared" si="55"/>
        <v>-2.3475100347076293E-3</v>
      </c>
      <c r="R898" s="4"/>
      <c r="S898" s="3"/>
    </row>
    <row r="899" spans="1:19" x14ac:dyDescent="0.3">
      <c r="A899" s="7">
        <v>43672</v>
      </c>
      <c r="B899" s="9">
        <v>9841.9599999999991</v>
      </c>
      <c r="C899" s="10">
        <f t="shared" si="52"/>
        <v>-3.9177505169184831E-3</v>
      </c>
      <c r="E899" s="7">
        <v>43672</v>
      </c>
      <c r="F899" s="9">
        <v>219.26</v>
      </c>
      <c r="G899" s="10">
        <f t="shared" si="53"/>
        <v>5.0193931097415113E-4</v>
      </c>
      <c r="I899" s="7">
        <v>44032</v>
      </c>
      <c r="J899" s="9">
        <v>3251.84</v>
      </c>
      <c r="K899" s="10">
        <f t="shared" si="54"/>
        <v>8.4069053843267901E-3</v>
      </c>
      <c r="M899" s="7">
        <v>44032</v>
      </c>
      <c r="N899" s="9">
        <v>26680.87</v>
      </c>
      <c r="O899" s="10">
        <f t="shared" si="55"/>
        <v>3.3443374031513458E-4</v>
      </c>
      <c r="R899" s="4"/>
      <c r="S899" s="3"/>
    </row>
    <row r="900" spans="1:19" x14ac:dyDescent="0.3">
      <c r="A900" s="7">
        <v>43673</v>
      </c>
      <c r="B900" s="9">
        <v>9468.92</v>
      </c>
      <c r="C900" s="10">
        <f t="shared" si="52"/>
        <v>-3.7903019317290364E-2</v>
      </c>
      <c r="E900" s="7">
        <v>43673</v>
      </c>
      <c r="F900" s="9">
        <v>207.28</v>
      </c>
      <c r="G900" s="10">
        <f t="shared" si="53"/>
        <v>-5.4638328924564397E-2</v>
      </c>
      <c r="I900" s="7">
        <v>44033</v>
      </c>
      <c r="J900" s="9">
        <v>3257.3</v>
      </c>
      <c r="K900" s="10">
        <f t="shared" si="54"/>
        <v>1.6790493997244748E-3</v>
      </c>
      <c r="M900" s="7">
        <v>44033</v>
      </c>
      <c r="N900" s="9">
        <v>26840.400000000001</v>
      </c>
      <c r="O900" s="10">
        <f t="shared" si="55"/>
        <v>5.9791903337485805E-3</v>
      </c>
      <c r="R900" s="4"/>
      <c r="S900" s="3"/>
    </row>
    <row r="901" spans="1:19" x14ac:dyDescent="0.3">
      <c r="A901" s="7">
        <v>43674</v>
      </c>
      <c r="B901" s="9">
        <v>9549.7000000000007</v>
      </c>
      <c r="C901" s="10">
        <f t="shared" ref="C901:C964" si="56">(B901-B900)/B900</f>
        <v>8.53106795706381E-3</v>
      </c>
      <c r="E901" s="7">
        <v>43674</v>
      </c>
      <c r="F901" s="9">
        <v>211.51</v>
      </c>
      <c r="G901" s="10">
        <f t="shared" ref="G901:G964" si="57">(F901-F900)/F900</f>
        <v>2.0407178695484321E-2</v>
      </c>
      <c r="I901" s="7">
        <v>44034</v>
      </c>
      <c r="J901" s="9">
        <v>3276.02</v>
      </c>
      <c r="K901" s="10">
        <f t="shared" ref="K901:K964" si="58">(J901-J900)/J900</f>
        <v>5.7470911491111654E-3</v>
      </c>
      <c r="M901" s="7">
        <v>44034</v>
      </c>
      <c r="N901" s="9">
        <v>27005.84</v>
      </c>
      <c r="O901" s="10">
        <f t="shared" ref="O901:O964" si="59">(N901-N900)/N900</f>
        <v>6.1638425656845158E-3</v>
      </c>
      <c r="R901" s="4"/>
      <c r="S901" s="3"/>
    </row>
    <row r="902" spans="1:19" x14ac:dyDescent="0.3">
      <c r="A902" s="7">
        <v>43675</v>
      </c>
      <c r="B902" s="9">
        <v>9503.32</v>
      </c>
      <c r="C902" s="10">
        <f t="shared" si="56"/>
        <v>-4.8566970690179815E-3</v>
      </c>
      <c r="E902" s="7">
        <v>43675</v>
      </c>
      <c r="F902" s="9">
        <v>210.77</v>
      </c>
      <c r="G902" s="10">
        <f t="shared" si="57"/>
        <v>-3.4986525459788221E-3</v>
      </c>
      <c r="I902" s="7">
        <v>44035</v>
      </c>
      <c r="J902" s="9">
        <v>3235.66</v>
      </c>
      <c r="K902" s="10">
        <f t="shared" si="58"/>
        <v>-1.2319827107282657E-2</v>
      </c>
      <c r="M902" s="7">
        <v>44035</v>
      </c>
      <c r="N902" s="9">
        <v>26652.33</v>
      </c>
      <c r="O902" s="10">
        <f t="shared" si="59"/>
        <v>-1.3090131615976337E-2</v>
      </c>
      <c r="R902" s="4"/>
      <c r="S902" s="3"/>
    </row>
    <row r="903" spans="1:19" x14ac:dyDescent="0.3">
      <c r="A903" s="7">
        <v>43676</v>
      </c>
      <c r="B903" s="9">
        <v>9580</v>
      </c>
      <c r="C903" s="10">
        <f t="shared" si="56"/>
        <v>8.0687591283888464E-3</v>
      </c>
      <c r="E903" s="7">
        <v>43676</v>
      </c>
      <c r="F903" s="9">
        <v>209.72</v>
      </c>
      <c r="G903" s="10">
        <f t="shared" si="57"/>
        <v>-4.9817336433079246E-3</v>
      </c>
      <c r="I903" s="7">
        <v>44036</v>
      </c>
      <c r="J903" s="9">
        <v>3215.63</v>
      </c>
      <c r="K903" s="10">
        <f t="shared" si="58"/>
        <v>-6.1903908321639936E-3</v>
      </c>
      <c r="M903" s="7">
        <v>44036</v>
      </c>
      <c r="N903" s="9">
        <v>26469.89</v>
      </c>
      <c r="O903" s="10">
        <f t="shared" si="59"/>
        <v>-6.8451801399728399E-3</v>
      </c>
      <c r="R903" s="4"/>
      <c r="S903" s="3"/>
    </row>
    <row r="904" spans="1:19" x14ac:dyDescent="0.3">
      <c r="A904" s="7">
        <v>43677</v>
      </c>
      <c r="B904" s="9">
        <v>10099</v>
      </c>
      <c r="C904" s="10">
        <f t="shared" si="56"/>
        <v>5.4175365344467638E-2</v>
      </c>
      <c r="E904" s="7">
        <v>43677</v>
      </c>
      <c r="F904" s="9">
        <v>218.86</v>
      </c>
      <c r="G904" s="10">
        <f t="shared" si="57"/>
        <v>4.3581918748808006E-2</v>
      </c>
      <c r="I904" s="7">
        <v>44039</v>
      </c>
      <c r="J904" s="9">
        <v>3239.41</v>
      </c>
      <c r="K904" s="10">
        <f t="shared" si="58"/>
        <v>7.3951294147646786E-3</v>
      </c>
      <c r="M904" s="7">
        <v>44039</v>
      </c>
      <c r="N904" s="9">
        <v>26584.77</v>
      </c>
      <c r="O904" s="10">
        <f t="shared" si="59"/>
        <v>4.3400255913417481E-3</v>
      </c>
      <c r="R904" s="4"/>
      <c r="S904" s="3"/>
    </row>
    <row r="905" spans="1:19" x14ac:dyDescent="0.3">
      <c r="A905" s="7">
        <v>43678</v>
      </c>
      <c r="B905" s="9">
        <v>10417.24</v>
      </c>
      <c r="C905" s="10">
        <f t="shared" si="56"/>
        <v>3.1512030894147912E-2</v>
      </c>
      <c r="E905" s="7">
        <v>43678</v>
      </c>
      <c r="F905" s="9">
        <v>217.66</v>
      </c>
      <c r="G905" s="10">
        <f t="shared" si="57"/>
        <v>-5.4829571415517548E-3</v>
      </c>
      <c r="I905" s="7">
        <v>44040</v>
      </c>
      <c r="J905" s="9">
        <v>3218.44</v>
      </c>
      <c r="K905" s="10">
        <f t="shared" si="58"/>
        <v>-6.4734010205561507E-3</v>
      </c>
      <c r="M905" s="7">
        <v>44040</v>
      </c>
      <c r="N905" s="9">
        <v>26379.279999999999</v>
      </c>
      <c r="O905" s="10">
        <f t="shared" si="59"/>
        <v>-7.7296136095968328E-3</v>
      </c>
      <c r="R905" s="4"/>
      <c r="S905" s="3"/>
    </row>
    <row r="906" spans="1:19" x14ac:dyDescent="0.3">
      <c r="A906" s="7">
        <v>43679</v>
      </c>
      <c r="B906" s="9">
        <v>10533.07</v>
      </c>
      <c r="C906" s="10">
        <f t="shared" si="56"/>
        <v>1.1119068006496915E-2</v>
      </c>
      <c r="E906" s="7">
        <v>43679</v>
      </c>
      <c r="F906" s="9">
        <v>217.89</v>
      </c>
      <c r="G906" s="10">
        <f t="shared" si="57"/>
        <v>1.0566939263070374E-3</v>
      </c>
      <c r="I906" s="7">
        <v>44041</v>
      </c>
      <c r="J906" s="9">
        <v>3258.44</v>
      </c>
      <c r="K906" s="10">
        <f t="shared" si="58"/>
        <v>1.2428381451883521E-2</v>
      </c>
      <c r="M906" s="7">
        <v>44041</v>
      </c>
      <c r="N906" s="9">
        <v>26539.57</v>
      </c>
      <c r="O906" s="10">
        <f t="shared" si="59"/>
        <v>6.0763599309761633E-3</v>
      </c>
      <c r="R906" s="4"/>
      <c r="S906" s="3"/>
    </row>
    <row r="907" spans="1:19" x14ac:dyDescent="0.3">
      <c r="A907" s="7">
        <v>43680</v>
      </c>
      <c r="B907" s="9">
        <v>10820.75</v>
      </c>
      <c r="C907" s="10">
        <f t="shared" si="56"/>
        <v>2.7312075206943492E-2</v>
      </c>
      <c r="E907" s="7">
        <v>43680</v>
      </c>
      <c r="F907" s="9">
        <v>222.1</v>
      </c>
      <c r="G907" s="10">
        <f t="shared" si="57"/>
        <v>1.9321676075083796E-2</v>
      </c>
      <c r="I907" s="7">
        <v>44042</v>
      </c>
      <c r="J907" s="9">
        <v>3246.22</v>
      </c>
      <c r="K907" s="10">
        <f t="shared" si="58"/>
        <v>-3.7502608610255994E-3</v>
      </c>
      <c r="M907" s="7">
        <v>44042</v>
      </c>
      <c r="N907" s="9">
        <v>26313.65</v>
      </c>
      <c r="O907" s="10">
        <f t="shared" si="59"/>
        <v>-8.512571982138303E-3</v>
      </c>
      <c r="R907" s="4"/>
      <c r="S907" s="3"/>
    </row>
    <row r="908" spans="1:19" x14ac:dyDescent="0.3">
      <c r="A908" s="7">
        <v>43681</v>
      </c>
      <c r="B908" s="9">
        <v>10997.82</v>
      </c>
      <c r="C908" s="10">
        <f t="shared" si="56"/>
        <v>1.636393041147792E-2</v>
      </c>
      <c r="E908" s="7">
        <v>43681</v>
      </c>
      <c r="F908" s="9">
        <v>223.09</v>
      </c>
      <c r="G908" s="10">
        <f t="shared" si="57"/>
        <v>4.4574515983791495E-3</v>
      </c>
      <c r="I908" s="7">
        <v>44043</v>
      </c>
      <c r="J908" s="9">
        <v>3271.12</v>
      </c>
      <c r="K908" s="10">
        <f t="shared" si="58"/>
        <v>7.6704597963169752E-3</v>
      </c>
      <c r="M908" s="7">
        <v>44043</v>
      </c>
      <c r="N908" s="9">
        <v>26428.32</v>
      </c>
      <c r="O908" s="10">
        <f t="shared" si="59"/>
        <v>4.3578142903017347E-3</v>
      </c>
      <c r="R908" s="4"/>
      <c r="S908" s="3"/>
    </row>
    <row r="909" spans="1:19" x14ac:dyDescent="0.3">
      <c r="A909" s="7">
        <v>43682</v>
      </c>
      <c r="B909" s="9">
        <v>11775.14</v>
      </c>
      <c r="C909" s="10">
        <f t="shared" si="56"/>
        <v>7.0679461929727863E-2</v>
      </c>
      <c r="E909" s="7">
        <v>43682</v>
      </c>
      <c r="F909" s="9">
        <v>232.65</v>
      </c>
      <c r="G909" s="10">
        <f t="shared" si="57"/>
        <v>4.2852660361289173E-2</v>
      </c>
      <c r="I909" s="7">
        <v>44046</v>
      </c>
      <c r="J909" s="9">
        <v>3294.61</v>
      </c>
      <c r="K909" s="10">
        <f t="shared" si="58"/>
        <v>7.1810266819927844E-3</v>
      </c>
      <c r="M909" s="7">
        <v>44046</v>
      </c>
      <c r="N909" s="9">
        <v>26664.400000000001</v>
      </c>
      <c r="O909" s="10">
        <f t="shared" si="59"/>
        <v>8.9328417394674252E-3</v>
      </c>
      <c r="R909" s="4"/>
      <c r="S909" s="3"/>
    </row>
    <row r="910" spans="1:19" x14ac:dyDescent="0.3">
      <c r="A910" s="7">
        <v>43683</v>
      </c>
      <c r="B910" s="9">
        <v>11440.08</v>
      </c>
      <c r="C910" s="10">
        <f t="shared" si="56"/>
        <v>-2.8454863381666758E-2</v>
      </c>
      <c r="E910" s="7">
        <v>43683</v>
      </c>
      <c r="F910" s="9">
        <v>225.7</v>
      </c>
      <c r="G910" s="10">
        <f t="shared" si="57"/>
        <v>-2.9873200085966115E-2</v>
      </c>
      <c r="I910" s="7">
        <v>44047</v>
      </c>
      <c r="J910" s="9">
        <v>3306.51</v>
      </c>
      <c r="K910" s="10">
        <f t="shared" si="58"/>
        <v>3.6119601409575308E-3</v>
      </c>
      <c r="M910" s="7">
        <v>44047</v>
      </c>
      <c r="N910" s="9">
        <v>26828.47</v>
      </c>
      <c r="O910" s="10">
        <f t="shared" si="59"/>
        <v>6.1531480175814829E-3</v>
      </c>
      <c r="R910" s="4"/>
      <c r="S910" s="3"/>
    </row>
    <row r="911" spans="1:19" x14ac:dyDescent="0.3">
      <c r="A911" s="7">
        <v>43684</v>
      </c>
      <c r="B911" s="9">
        <v>12014.41</v>
      </c>
      <c r="C911" s="10">
        <f t="shared" si="56"/>
        <v>5.0203320256501698E-2</v>
      </c>
      <c r="E911" s="7">
        <v>43684</v>
      </c>
      <c r="F911" s="9">
        <v>226.47</v>
      </c>
      <c r="G911" s="10">
        <f t="shared" si="57"/>
        <v>3.411608329641162E-3</v>
      </c>
      <c r="I911" s="7">
        <v>44048</v>
      </c>
      <c r="J911" s="9">
        <v>3327.77</v>
      </c>
      <c r="K911" s="10">
        <f t="shared" si="58"/>
        <v>6.4297401187353919E-3</v>
      </c>
      <c r="M911" s="7">
        <v>44048</v>
      </c>
      <c r="N911" s="9">
        <v>27201.52</v>
      </c>
      <c r="O911" s="10">
        <f t="shared" si="59"/>
        <v>1.3905004646183671E-2</v>
      </c>
      <c r="R911" s="4"/>
      <c r="S911" s="3"/>
    </row>
    <row r="912" spans="1:19" x14ac:dyDescent="0.3">
      <c r="A912" s="7">
        <v>43685</v>
      </c>
      <c r="B912" s="9">
        <v>12017.89</v>
      </c>
      <c r="C912" s="10">
        <f t="shared" si="56"/>
        <v>2.8965217601193598E-4</v>
      </c>
      <c r="E912" s="7">
        <v>43685</v>
      </c>
      <c r="F912" s="9">
        <v>220.97</v>
      </c>
      <c r="G912" s="10">
        <f t="shared" si="57"/>
        <v>-2.4285777365655497E-2</v>
      </c>
      <c r="I912" s="7">
        <v>44049</v>
      </c>
      <c r="J912" s="9">
        <v>3349.16</v>
      </c>
      <c r="K912" s="10">
        <f t="shared" si="58"/>
        <v>6.427727877828057E-3</v>
      </c>
      <c r="M912" s="7">
        <v>44049</v>
      </c>
      <c r="N912" s="9">
        <v>27386.98</v>
      </c>
      <c r="O912" s="10">
        <f t="shared" si="59"/>
        <v>6.8180013469835189E-3</v>
      </c>
      <c r="R912" s="4"/>
      <c r="S912" s="3"/>
    </row>
    <row r="913" spans="1:19" x14ac:dyDescent="0.3">
      <c r="A913" s="7">
        <v>43686</v>
      </c>
      <c r="B913" s="9">
        <v>11889</v>
      </c>
      <c r="C913" s="10">
        <f t="shared" si="56"/>
        <v>-1.0724844377839989E-2</v>
      </c>
      <c r="E913" s="7">
        <v>43686</v>
      </c>
      <c r="F913" s="9">
        <v>210.84</v>
      </c>
      <c r="G913" s="10">
        <f t="shared" si="57"/>
        <v>-4.5843327148481675E-2</v>
      </c>
      <c r="I913" s="7">
        <v>44050</v>
      </c>
      <c r="J913" s="9">
        <v>3351.28</v>
      </c>
      <c r="K913" s="10">
        <f t="shared" si="58"/>
        <v>6.3299454191509082E-4</v>
      </c>
      <c r="M913" s="7">
        <v>44050</v>
      </c>
      <c r="N913" s="9">
        <v>27433.48</v>
      </c>
      <c r="O913" s="10">
        <f t="shared" si="59"/>
        <v>1.6978870981758484E-3</v>
      </c>
      <c r="R913" s="4"/>
      <c r="S913" s="3"/>
    </row>
    <row r="914" spans="1:19" x14ac:dyDescent="0.3">
      <c r="A914" s="7">
        <v>43687</v>
      </c>
      <c r="B914" s="9">
        <v>11283.82</v>
      </c>
      <c r="C914" s="10">
        <f t="shared" si="56"/>
        <v>-5.0902514929767037E-2</v>
      </c>
      <c r="E914" s="7">
        <v>43687</v>
      </c>
      <c r="F914" s="9">
        <v>206.1</v>
      </c>
      <c r="G914" s="10">
        <f t="shared" si="57"/>
        <v>-2.2481502561183878E-2</v>
      </c>
      <c r="I914" s="7">
        <v>44053</v>
      </c>
      <c r="J914" s="9">
        <v>3360.47</v>
      </c>
      <c r="K914" s="10">
        <f t="shared" si="58"/>
        <v>2.7422358024395454E-3</v>
      </c>
      <c r="M914" s="7">
        <v>44053</v>
      </c>
      <c r="N914" s="9">
        <v>27791.439999999999</v>
      </c>
      <c r="O914" s="10">
        <f t="shared" si="59"/>
        <v>1.3048289899786653E-2</v>
      </c>
      <c r="R914" s="4"/>
      <c r="S914" s="3"/>
    </row>
    <row r="915" spans="1:19" x14ac:dyDescent="0.3">
      <c r="A915" s="7">
        <v>43688</v>
      </c>
      <c r="B915" s="9">
        <v>11531.95</v>
      </c>
      <c r="C915" s="10">
        <f t="shared" si="56"/>
        <v>2.1989893493515586E-2</v>
      </c>
      <c r="E915" s="7">
        <v>43688</v>
      </c>
      <c r="F915" s="9">
        <v>216.11</v>
      </c>
      <c r="G915" s="10">
        <f t="shared" si="57"/>
        <v>4.8568655992236871E-2</v>
      </c>
      <c r="I915" s="7">
        <v>44054</v>
      </c>
      <c r="J915" s="9">
        <v>3333.69</v>
      </c>
      <c r="K915" s="10">
        <f t="shared" si="58"/>
        <v>-7.969123366671849E-3</v>
      </c>
      <c r="M915" s="7">
        <v>44054</v>
      </c>
      <c r="N915" s="9">
        <v>27686.91</v>
      </c>
      <c r="O915" s="10">
        <f t="shared" si="59"/>
        <v>-3.7612300765990838E-3</v>
      </c>
      <c r="R915" s="4"/>
      <c r="S915" s="3"/>
    </row>
    <row r="916" spans="1:19" x14ac:dyDescent="0.3">
      <c r="A916" s="7">
        <v>43689</v>
      </c>
      <c r="B916" s="9">
        <v>11387.38</v>
      </c>
      <c r="C916" s="10">
        <f t="shared" si="56"/>
        <v>-1.2536474750584378E-2</v>
      </c>
      <c r="E916" s="7">
        <v>43689</v>
      </c>
      <c r="F916" s="9">
        <v>211.03</v>
      </c>
      <c r="G916" s="10">
        <f t="shared" si="57"/>
        <v>-2.3506547591504383E-2</v>
      </c>
      <c r="I916" s="7">
        <v>44055</v>
      </c>
      <c r="J916" s="9">
        <v>3380.35</v>
      </c>
      <c r="K916" s="10">
        <f t="shared" si="58"/>
        <v>1.3996502374245911E-2</v>
      </c>
      <c r="M916" s="7">
        <v>44055</v>
      </c>
      <c r="N916" s="9">
        <v>27976.84</v>
      </c>
      <c r="O916" s="10">
        <f t="shared" si="59"/>
        <v>1.047173556023407E-2</v>
      </c>
      <c r="R916" s="4"/>
      <c r="S916" s="3"/>
    </row>
    <row r="917" spans="1:19" x14ac:dyDescent="0.3">
      <c r="A917" s="7">
        <v>43690</v>
      </c>
      <c r="B917" s="9">
        <v>10855.58</v>
      </c>
      <c r="C917" s="10">
        <f t="shared" si="56"/>
        <v>-4.6700821435659415E-2</v>
      </c>
      <c r="E917" s="7">
        <v>43690</v>
      </c>
      <c r="F917" s="9">
        <v>208.38</v>
      </c>
      <c r="G917" s="10">
        <f t="shared" si="57"/>
        <v>-1.2557456285836164E-2</v>
      </c>
      <c r="I917" s="7">
        <v>44056</v>
      </c>
      <c r="J917" s="9">
        <v>3373.43</v>
      </c>
      <c r="K917" s="10">
        <f t="shared" si="58"/>
        <v>-2.0471252976762976E-3</v>
      </c>
      <c r="M917" s="7">
        <v>44056</v>
      </c>
      <c r="N917" s="9">
        <v>27896.720000000001</v>
      </c>
      <c r="O917" s="10">
        <f t="shared" si="59"/>
        <v>-2.8637973409434011E-3</v>
      </c>
      <c r="R917" s="4"/>
      <c r="S917" s="3"/>
    </row>
    <row r="918" spans="1:19" x14ac:dyDescent="0.3">
      <c r="A918" s="7">
        <v>43691</v>
      </c>
      <c r="B918" s="9">
        <v>10105.34</v>
      </c>
      <c r="C918" s="10">
        <f t="shared" si="56"/>
        <v>-6.9111000978298698E-2</v>
      </c>
      <c r="E918" s="7">
        <v>43691</v>
      </c>
      <c r="F918" s="9">
        <v>187.49</v>
      </c>
      <c r="G918" s="10">
        <f t="shared" si="57"/>
        <v>-0.10024954410212106</v>
      </c>
      <c r="I918" s="7">
        <v>44057</v>
      </c>
      <c r="J918" s="9">
        <v>3372.85</v>
      </c>
      <c r="K918" s="10">
        <f t="shared" si="58"/>
        <v>-1.7193183199293516E-4</v>
      </c>
      <c r="M918" s="7">
        <v>44057</v>
      </c>
      <c r="N918" s="9">
        <v>27931.02</v>
      </c>
      <c r="O918" s="10">
        <f t="shared" si="59"/>
        <v>1.2295352285142938E-3</v>
      </c>
      <c r="R918" s="4"/>
      <c r="S918" s="3"/>
    </row>
    <row r="919" spans="1:19" x14ac:dyDescent="0.3">
      <c r="A919" s="7">
        <v>43692</v>
      </c>
      <c r="B919" s="9">
        <v>10280.959999999999</v>
      </c>
      <c r="C919" s="10">
        <f t="shared" si="56"/>
        <v>1.7378930347717047E-2</v>
      </c>
      <c r="E919" s="7">
        <v>43692</v>
      </c>
      <c r="F919" s="9">
        <v>188</v>
      </c>
      <c r="G919" s="10">
        <f t="shared" si="57"/>
        <v>2.7201450744039194E-3</v>
      </c>
      <c r="I919" s="7">
        <v>44060</v>
      </c>
      <c r="J919" s="9">
        <v>3381.99</v>
      </c>
      <c r="K919" s="10">
        <f t="shared" si="58"/>
        <v>2.7098744385311746E-3</v>
      </c>
      <c r="M919" s="7">
        <v>44060</v>
      </c>
      <c r="N919" s="9">
        <v>27844.91</v>
      </c>
      <c r="O919" s="10">
        <f t="shared" si="59"/>
        <v>-3.0829522158517869E-3</v>
      </c>
      <c r="R919" s="4"/>
      <c r="S919" s="3"/>
    </row>
    <row r="920" spans="1:19" x14ac:dyDescent="0.3">
      <c r="A920" s="7">
        <v>43693</v>
      </c>
      <c r="B920" s="9">
        <v>10368.83</v>
      </c>
      <c r="C920" s="10">
        <f t="shared" si="56"/>
        <v>8.5468672186255774E-3</v>
      </c>
      <c r="E920" s="7">
        <v>43693</v>
      </c>
      <c r="F920" s="9">
        <v>185.56</v>
      </c>
      <c r="G920" s="10">
        <f t="shared" si="57"/>
        <v>-1.2978723404255307E-2</v>
      </c>
      <c r="I920" s="7">
        <v>44061</v>
      </c>
      <c r="J920" s="9">
        <v>3389.78</v>
      </c>
      <c r="K920" s="10">
        <f t="shared" si="58"/>
        <v>2.3033775972135986E-3</v>
      </c>
      <c r="M920" s="7">
        <v>44061</v>
      </c>
      <c r="N920" s="9">
        <v>27778.07</v>
      </c>
      <c r="O920" s="10">
        <f t="shared" si="59"/>
        <v>-2.4004387157293789E-3</v>
      </c>
      <c r="R920" s="4"/>
      <c r="S920" s="3"/>
    </row>
    <row r="921" spans="1:19" x14ac:dyDescent="0.3">
      <c r="A921" s="7">
        <v>43694</v>
      </c>
      <c r="B921" s="9">
        <v>10218.370000000001</v>
      </c>
      <c r="C921" s="10">
        <f t="shared" si="56"/>
        <v>-1.4510798228922562E-2</v>
      </c>
      <c r="E921" s="7">
        <v>43694</v>
      </c>
      <c r="F921" s="9">
        <v>185.84</v>
      </c>
      <c r="G921" s="10">
        <f t="shared" si="57"/>
        <v>1.5089458935115387E-3</v>
      </c>
      <c r="I921" s="7">
        <v>44062</v>
      </c>
      <c r="J921" s="9">
        <v>3374.85</v>
      </c>
      <c r="K921" s="10">
        <f t="shared" si="58"/>
        <v>-4.4044156257929097E-3</v>
      </c>
      <c r="M921" s="7">
        <v>44062</v>
      </c>
      <c r="N921" s="9">
        <v>27692.880000000001</v>
      </c>
      <c r="O921" s="10">
        <f t="shared" si="59"/>
        <v>-3.0668077371825576E-3</v>
      </c>
      <c r="R921" s="4"/>
      <c r="S921" s="3"/>
    </row>
    <row r="922" spans="1:19" x14ac:dyDescent="0.3">
      <c r="A922" s="7">
        <v>43695</v>
      </c>
      <c r="B922" s="9">
        <v>10309.040000000001</v>
      </c>
      <c r="C922" s="10">
        <f t="shared" si="56"/>
        <v>8.8732351637296428E-3</v>
      </c>
      <c r="E922" s="7">
        <v>43695</v>
      </c>
      <c r="F922" s="9">
        <v>194.52</v>
      </c>
      <c r="G922" s="10">
        <f t="shared" si="57"/>
        <v>4.6706844597503266E-2</v>
      </c>
      <c r="I922" s="7">
        <v>44063</v>
      </c>
      <c r="J922" s="9">
        <v>3385.51</v>
      </c>
      <c r="K922" s="10">
        <f t="shared" si="58"/>
        <v>3.1586589033587597E-3</v>
      </c>
      <c r="M922" s="7">
        <v>44063</v>
      </c>
      <c r="N922" s="9">
        <v>27739.73</v>
      </c>
      <c r="O922" s="10">
        <f t="shared" si="59"/>
        <v>1.6917705922965954E-3</v>
      </c>
      <c r="R922" s="4"/>
      <c r="S922" s="3"/>
    </row>
    <row r="923" spans="1:19" x14ac:dyDescent="0.3">
      <c r="A923" s="7">
        <v>43696</v>
      </c>
      <c r="B923" s="9">
        <v>10935.67</v>
      </c>
      <c r="C923" s="10">
        <f t="shared" si="56"/>
        <v>6.0784515337994532E-2</v>
      </c>
      <c r="E923" s="7">
        <v>43696</v>
      </c>
      <c r="F923" s="9">
        <v>202.46</v>
      </c>
      <c r="G923" s="10">
        <f t="shared" si="57"/>
        <v>4.081842484063334E-2</v>
      </c>
      <c r="I923" s="7">
        <v>44064</v>
      </c>
      <c r="J923" s="9">
        <v>3397.16</v>
      </c>
      <c r="K923" s="10">
        <f t="shared" si="58"/>
        <v>3.4411358997609325E-3</v>
      </c>
      <c r="M923" s="7">
        <v>44064</v>
      </c>
      <c r="N923" s="9">
        <v>27930.33</v>
      </c>
      <c r="O923" s="10">
        <f t="shared" si="59"/>
        <v>6.8710113616824026E-3</v>
      </c>
      <c r="R923" s="4"/>
      <c r="S923" s="3"/>
    </row>
    <row r="924" spans="1:19" x14ac:dyDescent="0.3">
      <c r="A924" s="7">
        <v>43697</v>
      </c>
      <c r="B924" s="9">
        <v>10770.99</v>
      </c>
      <c r="C924" s="10">
        <f t="shared" si="56"/>
        <v>-1.5058976724791466E-2</v>
      </c>
      <c r="E924" s="7">
        <v>43697</v>
      </c>
      <c r="F924" s="9">
        <v>196.65</v>
      </c>
      <c r="G924" s="10">
        <f t="shared" si="57"/>
        <v>-2.869702657315026E-2</v>
      </c>
      <c r="I924" s="7">
        <v>44067</v>
      </c>
      <c r="J924" s="9">
        <v>3431.28</v>
      </c>
      <c r="K924" s="10">
        <f t="shared" si="58"/>
        <v>1.0043683547433841E-2</v>
      </c>
      <c r="M924" s="7">
        <v>44067</v>
      </c>
      <c r="N924" s="9">
        <v>28308.46</v>
      </c>
      <c r="O924" s="10">
        <f t="shared" si="59"/>
        <v>1.3538329121066502E-2</v>
      </c>
      <c r="R924" s="4"/>
      <c r="S924" s="3"/>
    </row>
    <row r="925" spans="1:19" x14ac:dyDescent="0.3">
      <c r="A925" s="7">
        <v>43698</v>
      </c>
      <c r="B925" s="9">
        <v>10137.75</v>
      </c>
      <c r="C925" s="10">
        <f t="shared" si="56"/>
        <v>-5.8791253171713999E-2</v>
      </c>
      <c r="E925" s="7">
        <v>43698</v>
      </c>
      <c r="F925" s="9">
        <v>189.74</v>
      </c>
      <c r="G925" s="10">
        <f t="shared" si="57"/>
        <v>-3.5138571065344501E-2</v>
      </c>
      <c r="I925" s="7">
        <v>44068</v>
      </c>
      <c r="J925" s="9">
        <v>3443.62</v>
      </c>
      <c r="K925" s="10">
        <f t="shared" si="58"/>
        <v>3.5963255694666974E-3</v>
      </c>
      <c r="M925" s="7">
        <v>44068</v>
      </c>
      <c r="N925" s="9">
        <v>28248.44</v>
      </c>
      <c r="O925" s="10">
        <f t="shared" si="59"/>
        <v>-2.120214239842098E-3</v>
      </c>
      <c r="R925" s="4"/>
      <c r="S925" s="3"/>
    </row>
    <row r="926" spans="1:19" x14ac:dyDescent="0.3">
      <c r="A926" s="7">
        <v>43699</v>
      </c>
      <c r="B926" s="9">
        <v>10088.89</v>
      </c>
      <c r="C926" s="10">
        <f t="shared" si="56"/>
        <v>-4.8196098739859026E-3</v>
      </c>
      <c r="E926" s="7">
        <v>43699</v>
      </c>
      <c r="F926" s="9">
        <v>189.71</v>
      </c>
      <c r="G926" s="10">
        <f t="shared" si="57"/>
        <v>-1.5811109939918379E-4</v>
      </c>
      <c r="I926" s="7">
        <v>44069</v>
      </c>
      <c r="J926" s="9">
        <v>3478.73</v>
      </c>
      <c r="K926" s="10">
        <f t="shared" si="58"/>
        <v>1.0195666188487733E-2</v>
      </c>
      <c r="M926" s="7">
        <v>44069</v>
      </c>
      <c r="N926" s="9">
        <v>28331.919999999998</v>
      </c>
      <c r="O926" s="10">
        <f t="shared" si="59"/>
        <v>2.9552074380036408E-3</v>
      </c>
      <c r="R926" s="4"/>
      <c r="S926" s="3"/>
    </row>
    <row r="927" spans="1:19" x14ac:dyDescent="0.3">
      <c r="A927" s="7">
        <v>43700</v>
      </c>
      <c r="B927" s="9">
        <v>10415.01</v>
      </c>
      <c r="C927" s="10">
        <f t="shared" si="56"/>
        <v>3.2324666043539063E-2</v>
      </c>
      <c r="E927" s="7">
        <v>43700</v>
      </c>
      <c r="F927" s="9">
        <v>194.56</v>
      </c>
      <c r="G927" s="10">
        <f t="shared" si="57"/>
        <v>2.5565336566338064E-2</v>
      </c>
      <c r="I927" s="7">
        <v>44070</v>
      </c>
      <c r="J927" s="9">
        <v>3484.55</v>
      </c>
      <c r="K927" s="10">
        <f t="shared" si="58"/>
        <v>1.6730243508407275E-3</v>
      </c>
      <c r="M927" s="7">
        <v>44070</v>
      </c>
      <c r="N927" s="9">
        <v>28492.27</v>
      </c>
      <c r="O927" s="10">
        <f t="shared" si="59"/>
        <v>5.6596940835637755E-3</v>
      </c>
      <c r="R927" s="4"/>
      <c r="S927" s="3"/>
    </row>
    <row r="928" spans="1:19" x14ac:dyDescent="0.3">
      <c r="A928" s="7">
        <v>43701</v>
      </c>
      <c r="B928" s="9">
        <v>10156</v>
      </c>
      <c r="C928" s="10">
        <f t="shared" si="56"/>
        <v>-2.4868915152265837E-2</v>
      </c>
      <c r="E928" s="7">
        <v>43701</v>
      </c>
      <c r="F928" s="9">
        <v>190.84</v>
      </c>
      <c r="G928" s="10">
        <f t="shared" si="57"/>
        <v>-1.9120065789473679E-2</v>
      </c>
      <c r="I928" s="7">
        <v>44071</v>
      </c>
      <c r="J928" s="9">
        <v>3508.01</v>
      </c>
      <c r="K928" s="10">
        <f t="shared" si="58"/>
        <v>6.7325766598269601E-3</v>
      </c>
      <c r="M928" s="7">
        <v>44071</v>
      </c>
      <c r="N928" s="9">
        <v>28653.87</v>
      </c>
      <c r="O928" s="10">
        <f t="shared" si="59"/>
        <v>5.6717137665759356E-3</v>
      </c>
      <c r="R928" s="4"/>
      <c r="S928" s="3"/>
    </row>
    <row r="929" spans="1:19" x14ac:dyDescent="0.3">
      <c r="A929" s="7">
        <v>43702</v>
      </c>
      <c r="B929" s="9">
        <v>10148.5</v>
      </c>
      <c r="C929" s="10">
        <f t="shared" si="56"/>
        <v>-7.3847971642378889E-4</v>
      </c>
      <c r="E929" s="7">
        <v>43702</v>
      </c>
      <c r="F929" s="9">
        <v>186.7</v>
      </c>
      <c r="G929" s="10">
        <f t="shared" si="57"/>
        <v>-2.1693565290295612E-2</v>
      </c>
      <c r="I929" s="7">
        <v>44074</v>
      </c>
      <c r="J929" s="9">
        <v>3500.31</v>
      </c>
      <c r="K929" s="10">
        <f t="shared" si="58"/>
        <v>-2.1949766391772749E-3</v>
      </c>
      <c r="M929" s="7">
        <v>44074</v>
      </c>
      <c r="N929" s="9">
        <v>28430.05</v>
      </c>
      <c r="O929" s="10">
        <f t="shared" si="59"/>
        <v>-7.8111612846711361E-3</v>
      </c>
      <c r="R929" s="4"/>
      <c r="S929" s="3"/>
    </row>
    <row r="930" spans="1:19" x14ac:dyDescent="0.3">
      <c r="A930" s="7">
        <v>43703</v>
      </c>
      <c r="B930" s="9">
        <v>10373.75</v>
      </c>
      <c r="C930" s="10">
        <f t="shared" si="56"/>
        <v>2.219539833472927E-2</v>
      </c>
      <c r="E930" s="7">
        <v>43703</v>
      </c>
      <c r="F930" s="9">
        <v>188.26</v>
      </c>
      <c r="G930" s="10">
        <f t="shared" si="57"/>
        <v>8.3556507766470393E-3</v>
      </c>
      <c r="I930" s="7">
        <v>44075</v>
      </c>
      <c r="J930" s="9">
        <v>3526.65</v>
      </c>
      <c r="K930" s="10">
        <f t="shared" si="58"/>
        <v>7.525047781482253E-3</v>
      </c>
      <c r="M930" s="7">
        <v>44075</v>
      </c>
      <c r="N930" s="9">
        <v>28645.66</v>
      </c>
      <c r="O930" s="10">
        <f t="shared" si="59"/>
        <v>7.5838769189642856E-3</v>
      </c>
      <c r="R930" s="4"/>
      <c r="S930" s="3"/>
    </row>
    <row r="931" spans="1:19" x14ac:dyDescent="0.3">
      <c r="A931" s="7">
        <v>43704</v>
      </c>
      <c r="B931" s="9">
        <v>10170.16</v>
      </c>
      <c r="C931" s="10">
        <f t="shared" si="56"/>
        <v>-1.9625497047837104E-2</v>
      </c>
      <c r="E931" s="7">
        <v>43704</v>
      </c>
      <c r="F931" s="9">
        <v>187</v>
      </c>
      <c r="G931" s="10">
        <f t="shared" si="57"/>
        <v>-6.6928715606076224E-3</v>
      </c>
      <c r="I931" s="7">
        <v>44076</v>
      </c>
      <c r="J931" s="9">
        <v>3580.84</v>
      </c>
      <c r="K931" s="10">
        <f t="shared" si="58"/>
        <v>1.5365857116527031E-2</v>
      </c>
      <c r="M931" s="7">
        <v>44076</v>
      </c>
      <c r="N931" s="9">
        <v>29100.5</v>
      </c>
      <c r="O931" s="10">
        <f t="shared" si="59"/>
        <v>1.5878146986314859E-2</v>
      </c>
      <c r="R931" s="4"/>
      <c r="S931" s="3"/>
    </row>
    <row r="932" spans="1:19" x14ac:dyDescent="0.3">
      <c r="A932" s="7">
        <v>43705</v>
      </c>
      <c r="B932" s="9">
        <v>9710.3799999999992</v>
      </c>
      <c r="C932" s="10">
        <f t="shared" si="56"/>
        <v>-4.5208728279594483E-2</v>
      </c>
      <c r="E932" s="7">
        <v>43705</v>
      </c>
      <c r="F932" s="9">
        <v>172.66</v>
      </c>
      <c r="G932" s="10">
        <f t="shared" si="57"/>
        <v>-7.6684491978609645E-2</v>
      </c>
      <c r="I932" s="7">
        <v>44077</v>
      </c>
      <c r="J932" s="9">
        <v>3455.06</v>
      </c>
      <c r="K932" s="10">
        <f t="shared" si="58"/>
        <v>-3.5125836395929498E-2</v>
      </c>
      <c r="M932" s="7">
        <v>44077</v>
      </c>
      <c r="N932" s="9">
        <v>28292.73</v>
      </c>
      <c r="O932" s="10">
        <f t="shared" si="59"/>
        <v>-2.7757942303396864E-2</v>
      </c>
      <c r="R932" s="4"/>
      <c r="S932" s="3"/>
    </row>
    <row r="933" spans="1:19" x14ac:dyDescent="0.3">
      <c r="A933" s="7">
        <v>43706</v>
      </c>
      <c r="B933" s="9">
        <v>9525</v>
      </c>
      <c r="C933" s="10">
        <f t="shared" si="56"/>
        <v>-1.9090910963319583E-2</v>
      </c>
      <c r="E933" s="7">
        <v>43706</v>
      </c>
      <c r="F933" s="9">
        <v>169.64</v>
      </c>
      <c r="G933" s="10">
        <f t="shared" si="57"/>
        <v>-1.7491022819413938E-2</v>
      </c>
      <c r="I933" s="7">
        <v>44078</v>
      </c>
      <c r="J933" s="9">
        <v>3426.96</v>
      </c>
      <c r="K933" s="10">
        <f t="shared" si="58"/>
        <v>-8.132999137496863E-3</v>
      </c>
      <c r="M933" s="7">
        <v>44078</v>
      </c>
      <c r="N933" s="9">
        <v>28133.31</v>
      </c>
      <c r="O933" s="10">
        <f t="shared" si="59"/>
        <v>-5.6346630388795374E-3</v>
      </c>
      <c r="R933" s="4"/>
      <c r="S933" s="3"/>
    </row>
    <row r="934" spans="1:19" x14ac:dyDescent="0.3">
      <c r="A934" s="7">
        <v>43707</v>
      </c>
      <c r="B934" s="9">
        <v>9580.6</v>
      </c>
      <c r="C934" s="10">
        <f t="shared" si="56"/>
        <v>5.8372703412073873E-3</v>
      </c>
      <c r="E934" s="7">
        <v>43707</v>
      </c>
      <c r="F934" s="9">
        <v>168.37</v>
      </c>
      <c r="G934" s="10">
        <f t="shared" si="57"/>
        <v>-7.4864418769157153E-3</v>
      </c>
      <c r="I934" s="7">
        <v>44081</v>
      </c>
      <c r="J934" s="12">
        <v>3379.4</v>
      </c>
      <c r="K934" s="10">
        <f t="shared" si="58"/>
        <v>-1.3878189415692025E-2</v>
      </c>
      <c r="M934" s="7">
        <v>44081</v>
      </c>
      <c r="N934" s="11">
        <v>27817.1</v>
      </c>
      <c r="O934" s="10">
        <f t="shared" si="59"/>
        <v>-1.1239701265155175E-2</v>
      </c>
      <c r="R934" s="4"/>
      <c r="S934" s="3"/>
    </row>
    <row r="935" spans="1:19" x14ac:dyDescent="0.3">
      <c r="A935" s="7">
        <v>43708</v>
      </c>
      <c r="B935" s="9">
        <v>9593.9500000000007</v>
      </c>
      <c r="C935" s="10">
        <f t="shared" si="56"/>
        <v>1.39344091184272E-3</v>
      </c>
      <c r="E935" s="7">
        <v>43708</v>
      </c>
      <c r="F935" s="9">
        <v>171.78</v>
      </c>
      <c r="G935" s="10">
        <f t="shared" si="57"/>
        <v>2.0253014194927817E-2</v>
      </c>
      <c r="I935" s="7">
        <v>44082</v>
      </c>
      <c r="J935" s="9">
        <v>3331.84</v>
      </c>
      <c r="K935" s="10">
        <f t="shared" si="58"/>
        <v>-1.4073504172338269E-2</v>
      </c>
      <c r="M935" s="7">
        <v>44082</v>
      </c>
      <c r="N935" s="9">
        <v>27500.89</v>
      </c>
      <c r="O935" s="10">
        <f t="shared" si="59"/>
        <v>-1.1367468211999063E-2</v>
      </c>
      <c r="R935" s="4"/>
      <c r="S935" s="3"/>
    </row>
    <row r="936" spans="1:19" x14ac:dyDescent="0.3">
      <c r="A936" s="7">
        <v>43709</v>
      </c>
      <c r="B936" s="9">
        <v>9769.64</v>
      </c>
      <c r="C936" s="10">
        <f t="shared" si="56"/>
        <v>1.8312582408705348E-2</v>
      </c>
      <c r="E936" s="7">
        <v>43709</v>
      </c>
      <c r="F936" s="9">
        <v>171.66</v>
      </c>
      <c r="G936" s="10">
        <f t="shared" si="57"/>
        <v>-6.9856793573177633E-4</v>
      </c>
      <c r="I936" s="7">
        <v>44083</v>
      </c>
      <c r="J936" s="9">
        <v>3398.96</v>
      </c>
      <c r="K936" s="10">
        <f t="shared" si="58"/>
        <v>2.0145024971187059E-2</v>
      </c>
      <c r="M936" s="7">
        <v>44083</v>
      </c>
      <c r="N936" s="9">
        <v>27940.47</v>
      </c>
      <c r="O936" s="10">
        <f t="shared" si="59"/>
        <v>1.5984209965568451E-2</v>
      </c>
      <c r="R936" s="4"/>
      <c r="S936" s="3"/>
    </row>
    <row r="937" spans="1:19" x14ac:dyDescent="0.3">
      <c r="A937" s="7">
        <v>43710</v>
      </c>
      <c r="B937" s="9">
        <v>10405.049999999999</v>
      </c>
      <c r="C937" s="10">
        <f t="shared" si="56"/>
        <v>6.503924402536837E-2</v>
      </c>
      <c r="E937" s="7">
        <v>43710</v>
      </c>
      <c r="F937" s="9">
        <v>178.99</v>
      </c>
      <c r="G937" s="10">
        <f t="shared" si="57"/>
        <v>4.2700687405336203E-2</v>
      </c>
      <c r="I937" s="7">
        <v>44084</v>
      </c>
      <c r="J937" s="9">
        <v>3339.19</v>
      </c>
      <c r="K937" s="10">
        <f t="shared" si="58"/>
        <v>-1.7584790641843383E-2</v>
      </c>
      <c r="M937" s="7">
        <v>44084</v>
      </c>
      <c r="N937" s="9">
        <v>27534.58</v>
      </c>
      <c r="O937" s="10">
        <f t="shared" si="59"/>
        <v>-1.4526956776317629E-2</v>
      </c>
      <c r="R937" s="4"/>
      <c r="S937" s="3"/>
    </row>
    <row r="938" spans="1:19" x14ac:dyDescent="0.3">
      <c r="A938" s="7">
        <v>43711</v>
      </c>
      <c r="B938" s="9">
        <v>10628.46</v>
      </c>
      <c r="C938" s="10">
        <f t="shared" si="56"/>
        <v>2.1471304799111957E-2</v>
      </c>
      <c r="E938" s="7">
        <v>43711</v>
      </c>
      <c r="F938" s="9">
        <v>178.76</v>
      </c>
      <c r="G938" s="10">
        <f t="shared" si="57"/>
        <v>-1.2849879881558644E-3</v>
      </c>
      <c r="I938" s="7">
        <v>44085</v>
      </c>
      <c r="J938" s="9">
        <v>3340.97</v>
      </c>
      <c r="K938" s="10">
        <f t="shared" si="58"/>
        <v>5.3306340759278305E-4</v>
      </c>
      <c r="M938" s="7">
        <v>44085</v>
      </c>
      <c r="N938" s="9">
        <v>27665.64</v>
      </c>
      <c r="O938" s="10">
        <f t="shared" si="59"/>
        <v>4.759832908291961E-3</v>
      </c>
      <c r="R938" s="4"/>
      <c r="S938" s="3"/>
    </row>
    <row r="939" spans="1:19" x14ac:dyDescent="0.3">
      <c r="A939" s="7">
        <v>43712</v>
      </c>
      <c r="B939" s="9">
        <v>10585.67</v>
      </c>
      <c r="C939" s="10">
        <f t="shared" si="56"/>
        <v>-4.0259830681019697E-3</v>
      </c>
      <c r="E939" s="7">
        <v>43712</v>
      </c>
      <c r="F939" s="9">
        <v>174.84</v>
      </c>
      <c r="G939" s="10">
        <f t="shared" si="57"/>
        <v>-2.1928843141642358E-2</v>
      </c>
      <c r="I939" s="7">
        <v>44088</v>
      </c>
      <c r="J939" s="9">
        <v>3383.54</v>
      </c>
      <c r="K939" s="10">
        <f t="shared" si="58"/>
        <v>1.2741808516688317E-2</v>
      </c>
      <c r="M939" s="7">
        <v>44088</v>
      </c>
      <c r="N939" s="9">
        <v>27993.33</v>
      </c>
      <c r="O939" s="10">
        <f t="shared" si="59"/>
        <v>1.1844656404117249E-2</v>
      </c>
      <c r="R939" s="4"/>
      <c r="S939" s="3"/>
    </row>
    <row r="940" spans="1:19" x14ac:dyDescent="0.3">
      <c r="A940" s="7">
        <v>43713</v>
      </c>
      <c r="B940" s="9">
        <v>10574.27</v>
      </c>
      <c r="C940" s="10">
        <f t="shared" si="56"/>
        <v>-1.0769275822880967E-3</v>
      </c>
      <c r="E940" s="7">
        <v>43713</v>
      </c>
      <c r="F940" s="9">
        <v>174</v>
      </c>
      <c r="G940" s="10">
        <f t="shared" si="57"/>
        <v>-4.8043925875085984E-3</v>
      </c>
      <c r="I940" s="7">
        <v>44089</v>
      </c>
      <c r="J940" s="9">
        <v>3401.2</v>
      </c>
      <c r="K940" s="10">
        <f t="shared" si="58"/>
        <v>5.219385613883641E-3</v>
      </c>
      <c r="M940" s="7">
        <v>44089</v>
      </c>
      <c r="N940" s="9">
        <v>27995.599999999999</v>
      </c>
      <c r="O940" s="10">
        <f t="shared" si="59"/>
        <v>8.1090745545342352E-5</v>
      </c>
      <c r="R940" s="4"/>
      <c r="S940" s="3"/>
    </row>
    <row r="941" spans="1:19" x14ac:dyDescent="0.3">
      <c r="A941" s="7">
        <v>43714</v>
      </c>
      <c r="B941" s="9">
        <v>10318.799999999999</v>
      </c>
      <c r="C941" s="10">
        <f t="shared" si="56"/>
        <v>-2.4159587375771674E-2</v>
      </c>
      <c r="E941" s="7">
        <v>43714</v>
      </c>
      <c r="F941" s="9">
        <v>169.49</v>
      </c>
      <c r="G941" s="10">
        <f t="shared" si="57"/>
        <v>-2.5919540229885005E-2</v>
      </c>
      <c r="I941" s="7">
        <v>44090</v>
      </c>
      <c r="J941" s="9">
        <v>3385.49</v>
      </c>
      <c r="K941" s="10">
        <f t="shared" si="58"/>
        <v>-4.61895801481831E-3</v>
      </c>
      <c r="M941" s="7">
        <v>44090</v>
      </c>
      <c r="N941" s="9">
        <v>28032.38</v>
      </c>
      <c r="O941" s="10">
        <f t="shared" si="59"/>
        <v>1.313777879381134E-3</v>
      </c>
      <c r="R941" s="4"/>
      <c r="S941" s="3"/>
    </row>
    <row r="942" spans="1:19" x14ac:dyDescent="0.3">
      <c r="A942" s="7">
        <v>43715</v>
      </c>
      <c r="B942" s="9">
        <v>10484.870000000001</v>
      </c>
      <c r="C942" s="10">
        <f t="shared" si="56"/>
        <v>1.6093925650269559E-2</v>
      </c>
      <c r="E942" s="7">
        <v>43715</v>
      </c>
      <c r="F942" s="9">
        <v>178.26</v>
      </c>
      <c r="G942" s="10">
        <f t="shared" si="57"/>
        <v>5.1743465691191114E-2</v>
      </c>
      <c r="I942" s="7">
        <v>44091</v>
      </c>
      <c r="J942" s="9">
        <v>3357.01</v>
      </c>
      <c r="K942" s="10">
        <f t="shared" si="58"/>
        <v>-8.4123716212422921E-3</v>
      </c>
      <c r="M942" s="7">
        <v>44091</v>
      </c>
      <c r="N942" s="9">
        <v>27901.98</v>
      </c>
      <c r="O942" s="10">
        <f t="shared" si="59"/>
        <v>-4.6517634250107E-3</v>
      </c>
      <c r="R942" s="4"/>
      <c r="S942" s="3"/>
    </row>
    <row r="943" spans="1:19" x14ac:dyDescent="0.3">
      <c r="A943" s="7">
        <v>43716</v>
      </c>
      <c r="B943" s="9">
        <v>10395.17</v>
      </c>
      <c r="C943" s="10">
        <f t="shared" si="56"/>
        <v>-8.5551847567018682E-3</v>
      </c>
      <c r="E943" s="7">
        <v>43716</v>
      </c>
      <c r="F943" s="9">
        <v>181.32</v>
      </c>
      <c r="G943" s="10">
        <f t="shared" si="57"/>
        <v>1.7165937394816574E-2</v>
      </c>
      <c r="I943" s="7">
        <v>44092</v>
      </c>
      <c r="J943" s="9">
        <v>3319.47</v>
      </c>
      <c r="K943" s="10">
        <f t="shared" si="58"/>
        <v>-1.1182570203842234E-2</v>
      </c>
      <c r="M943" s="7">
        <v>44092</v>
      </c>
      <c r="N943" s="9">
        <v>27657.42</v>
      </c>
      <c r="O943" s="10">
        <f t="shared" si="59"/>
        <v>-8.7649693677653451E-3</v>
      </c>
      <c r="R943" s="4"/>
      <c r="S943" s="3"/>
    </row>
    <row r="944" spans="1:19" x14ac:dyDescent="0.3">
      <c r="A944" s="7">
        <v>43717</v>
      </c>
      <c r="B944" s="9">
        <v>10310.01</v>
      </c>
      <c r="C944" s="10">
        <f t="shared" si="56"/>
        <v>-8.1922662159445055E-3</v>
      </c>
      <c r="E944" s="7">
        <v>43717</v>
      </c>
      <c r="F944" s="9">
        <v>180.72</v>
      </c>
      <c r="G944" s="10">
        <f t="shared" si="57"/>
        <v>-3.3090668431502005E-3</v>
      </c>
      <c r="I944" s="7">
        <v>44095</v>
      </c>
      <c r="J944" s="9">
        <v>3281.06</v>
      </c>
      <c r="K944" s="10">
        <f t="shared" si="58"/>
        <v>-1.1571124305988563E-2</v>
      </c>
      <c r="M944" s="7">
        <v>44095</v>
      </c>
      <c r="N944" s="9">
        <v>27147.7</v>
      </c>
      <c r="O944" s="10">
        <f t="shared" si="59"/>
        <v>-1.8429773999165417E-2</v>
      </c>
      <c r="R944" s="4"/>
      <c r="S944" s="3"/>
    </row>
    <row r="945" spans="1:19" x14ac:dyDescent="0.3">
      <c r="A945" s="7">
        <v>43718</v>
      </c>
      <c r="B945" s="9">
        <v>10090.01</v>
      </c>
      <c r="C945" s="10">
        <f t="shared" si="56"/>
        <v>-2.1338485607676424E-2</v>
      </c>
      <c r="E945" s="7">
        <v>43718</v>
      </c>
      <c r="F945" s="9">
        <v>179.58</v>
      </c>
      <c r="G945" s="10">
        <f t="shared" si="57"/>
        <v>-6.308100929614798E-3</v>
      </c>
      <c r="I945" s="7">
        <v>44096</v>
      </c>
      <c r="J945" s="9">
        <v>3315.57</v>
      </c>
      <c r="K945" s="10">
        <f t="shared" si="58"/>
        <v>1.0517942372282195E-2</v>
      </c>
      <c r="M945" s="7">
        <v>44096</v>
      </c>
      <c r="N945" s="9">
        <v>27288.18</v>
      </c>
      <c r="O945" s="10">
        <f t="shared" si="59"/>
        <v>5.1746556798549989E-3</v>
      </c>
      <c r="R945" s="4"/>
      <c r="S945" s="3"/>
    </row>
    <row r="946" spans="1:19" x14ac:dyDescent="0.3">
      <c r="A946" s="7">
        <v>43719</v>
      </c>
      <c r="B946" s="9">
        <v>10169.49</v>
      </c>
      <c r="C946" s="10">
        <f t="shared" si="56"/>
        <v>7.8770982387529418E-3</v>
      </c>
      <c r="E946" s="7">
        <v>43719</v>
      </c>
      <c r="F946" s="9">
        <v>178.31</v>
      </c>
      <c r="G946" s="10">
        <f t="shared" si="57"/>
        <v>-7.0720570219401386E-3</v>
      </c>
      <c r="I946" s="7">
        <v>44097</v>
      </c>
      <c r="J946" s="9">
        <v>3236.92</v>
      </c>
      <c r="K946" s="10">
        <f t="shared" si="58"/>
        <v>-2.3721411401357861E-2</v>
      </c>
      <c r="M946" s="7">
        <v>44097</v>
      </c>
      <c r="N946" s="9">
        <v>26763.13</v>
      </c>
      <c r="O946" s="10">
        <f t="shared" si="59"/>
        <v>-1.9240931421589835E-2</v>
      </c>
      <c r="R946" s="4"/>
      <c r="S946" s="3"/>
    </row>
    <row r="947" spans="1:19" x14ac:dyDescent="0.3">
      <c r="A947" s="7">
        <v>43720</v>
      </c>
      <c r="B947" s="9">
        <v>10437.19</v>
      </c>
      <c r="C947" s="10">
        <f t="shared" si="56"/>
        <v>2.6323837281908999E-2</v>
      </c>
      <c r="E947" s="7">
        <v>43720</v>
      </c>
      <c r="F947" s="9">
        <v>181.17</v>
      </c>
      <c r="G947" s="10">
        <f t="shared" si="57"/>
        <v>1.6039481801357103E-2</v>
      </c>
      <c r="I947" s="7">
        <v>44098</v>
      </c>
      <c r="J947" s="9">
        <v>3246.59</v>
      </c>
      <c r="K947" s="10">
        <f t="shared" si="58"/>
        <v>2.9874077827070403E-3</v>
      </c>
      <c r="M947" s="7">
        <v>44098</v>
      </c>
      <c r="N947" s="9">
        <v>26815.439999999999</v>
      </c>
      <c r="O947" s="10">
        <f t="shared" si="59"/>
        <v>1.9545546428985576E-3</v>
      </c>
      <c r="R947" s="4"/>
      <c r="S947" s="3"/>
    </row>
    <row r="948" spans="1:19" x14ac:dyDescent="0.3">
      <c r="A948" s="7">
        <v>43721</v>
      </c>
      <c r="B948" s="9">
        <v>10381.91</v>
      </c>
      <c r="C948" s="10">
        <f t="shared" si="56"/>
        <v>-5.296444732729849E-3</v>
      </c>
      <c r="E948" s="7">
        <v>43721</v>
      </c>
      <c r="F948" s="9">
        <v>181.91</v>
      </c>
      <c r="G948" s="10">
        <f t="shared" si="57"/>
        <v>4.0845614616106928E-3</v>
      </c>
      <c r="I948" s="7">
        <v>44099</v>
      </c>
      <c r="J948" s="9">
        <v>3298.46</v>
      </c>
      <c r="K948" s="10">
        <f t="shared" si="58"/>
        <v>1.5976763311659276E-2</v>
      </c>
      <c r="M948" s="7">
        <v>44099</v>
      </c>
      <c r="N948" s="9">
        <v>27173.96</v>
      </c>
      <c r="O948" s="10">
        <f t="shared" si="59"/>
        <v>1.3369909276148385E-2</v>
      </c>
      <c r="R948" s="4"/>
      <c r="S948" s="3"/>
    </row>
    <row r="949" spans="1:19" x14ac:dyDescent="0.3">
      <c r="A949" s="7">
        <v>43722</v>
      </c>
      <c r="B949" s="9">
        <v>10360.200000000001</v>
      </c>
      <c r="C949" s="10">
        <f t="shared" si="56"/>
        <v>-2.0911373726028378E-3</v>
      </c>
      <c r="E949" s="7">
        <v>43722</v>
      </c>
      <c r="F949" s="9">
        <v>189</v>
      </c>
      <c r="G949" s="10">
        <f t="shared" si="57"/>
        <v>3.8975317464680359E-2</v>
      </c>
      <c r="I949" s="7">
        <v>44102</v>
      </c>
      <c r="J949" s="9">
        <v>3351.6</v>
      </c>
      <c r="K949" s="10">
        <f t="shared" si="58"/>
        <v>1.6110548559024475E-2</v>
      </c>
      <c r="M949" s="7">
        <v>44102</v>
      </c>
      <c r="N949" s="9">
        <v>27584.06</v>
      </c>
      <c r="O949" s="10">
        <f t="shared" si="59"/>
        <v>1.5091653921622105E-2</v>
      </c>
      <c r="R949" s="4"/>
      <c r="S949" s="3"/>
    </row>
    <row r="950" spans="1:19" x14ac:dyDescent="0.3">
      <c r="A950" s="7">
        <v>43723</v>
      </c>
      <c r="B950" s="9">
        <v>10306.65</v>
      </c>
      <c r="C950" s="10">
        <f t="shared" si="56"/>
        <v>-5.1688191347658433E-3</v>
      </c>
      <c r="E950" s="7">
        <v>43723</v>
      </c>
      <c r="F950" s="9">
        <v>189.66</v>
      </c>
      <c r="G950" s="10">
        <f t="shared" si="57"/>
        <v>3.4920634920634738E-3</v>
      </c>
      <c r="I950" s="7">
        <v>44103</v>
      </c>
      <c r="J950" s="9">
        <v>3335.47</v>
      </c>
      <c r="K950" s="10">
        <f t="shared" si="58"/>
        <v>-4.8126268051080405E-3</v>
      </c>
      <c r="M950" s="7">
        <v>44103</v>
      </c>
      <c r="N950" s="9">
        <v>27452.66</v>
      </c>
      <c r="O950" s="10">
        <f t="shared" si="59"/>
        <v>-4.7636207287832704E-3</v>
      </c>
      <c r="R950" s="4"/>
      <c r="S950" s="3"/>
    </row>
    <row r="951" spans="1:19" x14ac:dyDescent="0.3">
      <c r="A951" s="7">
        <v>43724</v>
      </c>
      <c r="B951" s="9">
        <v>10268.77</v>
      </c>
      <c r="C951" s="10">
        <f t="shared" si="56"/>
        <v>-3.6752970169744003E-3</v>
      </c>
      <c r="E951" s="7">
        <v>43724</v>
      </c>
      <c r="F951" s="9">
        <v>197.94</v>
      </c>
      <c r="G951" s="10">
        <f t="shared" si="57"/>
        <v>4.3657070547295167E-2</v>
      </c>
      <c r="I951" s="7">
        <v>44104</v>
      </c>
      <c r="J951" s="9">
        <v>3363</v>
      </c>
      <c r="K951" s="10">
        <f t="shared" si="58"/>
        <v>8.2537093722924205E-3</v>
      </c>
      <c r="M951" s="7">
        <v>44104</v>
      </c>
      <c r="N951" s="9">
        <v>27781.7</v>
      </c>
      <c r="O951" s="10">
        <f t="shared" si="59"/>
        <v>1.1985723787785988E-2</v>
      </c>
      <c r="R951" s="4"/>
      <c r="S951" s="3"/>
    </row>
    <row r="952" spans="1:19" x14ac:dyDescent="0.3">
      <c r="A952" s="7">
        <v>43725</v>
      </c>
      <c r="B952" s="9">
        <v>10185.14</v>
      </c>
      <c r="C952" s="10">
        <f t="shared" si="56"/>
        <v>-8.144110735755208E-3</v>
      </c>
      <c r="E952" s="7">
        <v>43725</v>
      </c>
      <c r="F952" s="9">
        <v>208.11</v>
      </c>
      <c r="G952" s="10">
        <f t="shared" si="57"/>
        <v>5.1379205819945518E-2</v>
      </c>
      <c r="I952" s="7">
        <v>44105</v>
      </c>
      <c r="J952" s="9">
        <v>3380.8</v>
      </c>
      <c r="K952" s="10">
        <f t="shared" si="58"/>
        <v>5.2928932500743925E-3</v>
      </c>
      <c r="M952" s="7">
        <v>44105</v>
      </c>
      <c r="N952" s="9">
        <v>27816.9</v>
      </c>
      <c r="O952" s="10">
        <f t="shared" si="59"/>
        <v>1.2670210966211832E-3</v>
      </c>
      <c r="R952" s="4"/>
      <c r="S952" s="3"/>
    </row>
    <row r="953" spans="1:19" x14ac:dyDescent="0.3">
      <c r="A953" s="7">
        <v>43726</v>
      </c>
      <c r="B953" s="9">
        <v>10155.26</v>
      </c>
      <c r="C953" s="10">
        <f t="shared" si="56"/>
        <v>-2.9336857421693959E-3</v>
      </c>
      <c r="E953" s="7">
        <v>43726</v>
      </c>
      <c r="F953" s="9">
        <v>210.25</v>
      </c>
      <c r="G953" s="10">
        <f t="shared" si="57"/>
        <v>1.0283023401085898E-2</v>
      </c>
      <c r="I953" s="7">
        <v>44106</v>
      </c>
      <c r="J953" s="9">
        <v>3348.44</v>
      </c>
      <c r="K953" s="10">
        <f t="shared" si="58"/>
        <v>-9.571699006152427E-3</v>
      </c>
      <c r="M953" s="7">
        <v>44106</v>
      </c>
      <c r="N953" s="9">
        <v>27682.81</v>
      </c>
      <c r="O953" s="10">
        <f t="shared" si="59"/>
        <v>-4.8204508769848593E-3</v>
      </c>
      <c r="R953" s="4"/>
      <c r="S953" s="3"/>
    </row>
    <row r="954" spans="1:19" x14ac:dyDescent="0.3">
      <c r="A954" s="7">
        <v>43727</v>
      </c>
      <c r="B954" s="9">
        <v>10304.94</v>
      </c>
      <c r="C954" s="10">
        <f t="shared" si="56"/>
        <v>1.4739159804869622E-2</v>
      </c>
      <c r="E954" s="7">
        <v>43727</v>
      </c>
      <c r="F954" s="9">
        <v>221.69</v>
      </c>
      <c r="G954" s="10">
        <f t="shared" si="57"/>
        <v>5.4411414982164077E-2</v>
      </c>
      <c r="I954" s="7">
        <v>44109</v>
      </c>
      <c r="J954" s="9">
        <v>3408.63</v>
      </c>
      <c r="K954" s="10">
        <f t="shared" si="58"/>
        <v>1.7975534875942247E-2</v>
      </c>
      <c r="M954" s="7">
        <v>44109</v>
      </c>
      <c r="N954" s="9">
        <v>28148.639999999999</v>
      </c>
      <c r="O954" s="10">
        <f t="shared" si="59"/>
        <v>1.6827410223167305E-2</v>
      </c>
      <c r="R954" s="4"/>
      <c r="S954" s="3"/>
    </row>
    <row r="955" spans="1:19" x14ac:dyDescent="0.3">
      <c r="A955" s="7">
        <v>43728</v>
      </c>
      <c r="B955" s="9">
        <v>10168.44</v>
      </c>
      <c r="C955" s="10">
        <f t="shared" si="56"/>
        <v>-1.3246074212950293E-2</v>
      </c>
      <c r="E955" s="7">
        <v>43728</v>
      </c>
      <c r="F955" s="9">
        <v>218.11</v>
      </c>
      <c r="G955" s="10">
        <f t="shared" si="57"/>
        <v>-1.6148676079209636E-2</v>
      </c>
      <c r="I955" s="7">
        <v>44110</v>
      </c>
      <c r="J955" s="9">
        <v>3360.95</v>
      </c>
      <c r="K955" s="10">
        <f t="shared" si="58"/>
        <v>-1.3988024514247745E-2</v>
      </c>
      <c r="M955" s="7">
        <v>44110</v>
      </c>
      <c r="N955" s="9">
        <v>27772.76</v>
      </c>
      <c r="O955" s="10">
        <f t="shared" si="59"/>
        <v>-1.335339824588332E-2</v>
      </c>
      <c r="R955" s="4"/>
      <c r="S955" s="3"/>
    </row>
    <row r="956" spans="1:19" x14ac:dyDescent="0.3">
      <c r="A956" s="7">
        <v>43729</v>
      </c>
      <c r="B956" s="9">
        <v>9982.39</v>
      </c>
      <c r="C956" s="10">
        <f t="shared" si="56"/>
        <v>-1.8296808556671533E-2</v>
      </c>
      <c r="E956" s="7">
        <v>43729</v>
      </c>
      <c r="F956" s="9">
        <v>215.26</v>
      </c>
      <c r="G956" s="10">
        <f t="shared" si="57"/>
        <v>-1.3066801155380416E-2</v>
      </c>
      <c r="I956" s="7">
        <v>44111</v>
      </c>
      <c r="J956" s="9">
        <v>3419.45</v>
      </c>
      <c r="K956" s="10">
        <f t="shared" si="58"/>
        <v>1.7405793004953957E-2</v>
      </c>
      <c r="M956" s="7">
        <v>44111</v>
      </c>
      <c r="N956" s="9">
        <v>28303.46</v>
      </c>
      <c r="O956" s="10">
        <f t="shared" si="59"/>
        <v>1.9108651786858805E-2</v>
      </c>
      <c r="R956" s="4"/>
      <c r="S956" s="3"/>
    </row>
    <row r="957" spans="1:19" x14ac:dyDescent="0.3">
      <c r="A957" s="7">
        <v>43730</v>
      </c>
      <c r="B957" s="9">
        <v>10035</v>
      </c>
      <c r="C957" s="10">
        <f t="shared" si="56"/>
        <v>5.270280964779034E-3</v>
      </c>
      <c r="E957" s="7">
        <v>43730</v>
      </c>
      <c r="F957" s="9">
        <v>211.1</v>
      </c>
      <c r="G957" s="10">
        <f t="shared" si="57"/>
        <v>-1.9325466877264687E-2</v>
      </c>
      <c r="I957" s="7">
        <v>44112</v>
      </c>
      <c r="J957" s="9">
        <v>3446.83</v>
      </c>
      <c r="K957" s="10">
        <f t="shared" si="58"/>
        <v>8.0071356504701364E-3</v>
      </c>
      <c r="M957" s="7">
        <v>44112</v>
      </c>
      <c r="N957" s="9">
        <v>28425.51</v>
      </c>
      <c r="O957" s="10">
        <f t="shared" si="59"/>
        <v>4.3121936328632355E-3</v>
      </c>
      <c r="R957" s="4"/>
      <c r="S957" s="3"/>
    </row>
    <row r="958" spans="1:19" x14ac:dyDescent="0.3">
      <c r="A958" s="7">
        <v>43731</v>
      </c>
      <c r="B958" s="9">
        <v>9683.89</v>
      </c>
      <c r="C958" s="10">
        <f t="shared" si="56"/>
        <v>-3.4988540109616398E-2</v>
      </c>
      <c r="E958" s="7">
        <v>43731</v>
      </c>
      <c r="F958" s="9">
        <v>200.77</v>
      </c>
      <c r="G958" s="10">
        <f t="shared" si="57"/>
        <v>-4.8934154429180407E-2</v>
      </c>
      <c r="I958" s="7">
        <v>44113</v>
      </c>
      <c r="J958" s="9">
        <v>3477.13</v>
      </c>
      <c r="K958" s="10">
        <f t="shared" si="58"/>
        <v>8.7906859346124355E-3</v>
      </c>
      <c r="M958" s="7">
        <v>44113</v>
      </c>
      <c r="N958" s="9">
        <v>28586.9</v>
      </c>
      <c r="O958" s="10">
        <f t="shared" si="59"/>
        <v>5.6776465927965078E-3</v>
      </c>
      <c r="R958" s="4"/>
      <c r="S958" s="3"/>
    </row>
    <row r="959" spans="1:19" x14ac:dyDescent="0.3">
      <c r="A959" s="7">
        <v>43732</v>
      </c>
      <c r="B959" s="9">
        <v>8556.43</v>
      </c>
      <c r="C959" s="10">
        <f t="shared" si="56"/>
        <v>-0.11642635345919865</v>
      </c>
      <c r="E959" s="7">
        <v>43732</v>
      </c>
      <c r="F959" s="9">
        <v>167.07</v>
      </c>
      <c r="G959" s="10">
        <f t="shared" si="57"/>
        <v>-0.16785376301240232</v>
      </c>
      <c r="I959" s="7">
        <v>44116</v>
      </c>
      <c r="J959" s="9">
        <v>3534.22</v>
      </c>
      <c r="K959" s="10">
        <f t="shared" si="58"/>
        <v>1.6418713134107636E-2</v>
      </c>
      <c r="M959" s="7">
        <v>44116</v>
      </c>
      <c r="N959" s="9">
        <v>28837.52</v>
      </c>
      <c r="O959" s="10">
        <f t="shared" si="59"/>
        <v>8.7669526951155586E-3</v>
      </c>
      <c r="R959" s="4"/>
      <c r="S959" s="3"/>
    </row>
    <row r="960" spans="1:19" x14ac:dyDescent="0.3">
      <c r="A960" s="7">
        <v>43733</v>
      </c>
      <c r="B960" s="9">
        <v>8446.57</v>
      </c>
      <c r="C960" s="10">
        <f t="shared" si="56"/>
        <v>-1.2839466927211532E-2</v>
      </c>
      <c r="E960" s="7">
        <v>43733</v>
      </c>
      <c r="F960" s="9">
        <v>170.28</v>
      </c>
      <c r="G960" s="10">
        <f t="shared" si="57"/>
        <v>1.9213503321960902E-2</v>
      </c>
      <c r="I960" s="7">
        <v>44117</v>
      </c>
      <c r="J960" s="9">
        <v>3511.93</v>
      </c>
      <c r="K960" s="10">
        <f t="shared" si="58"/>
        <v>-6.3069078891523347E-3</v>
      </c>
      <c r="M960" s="7">
        <v>44117</v>
      </c>
      <c r="N960" s="9">
        <v>28679.81</v>
      </c>
      <c r="O960" s="10">
        <f t="shared" si="59"/>
        <v>-5.4689168832825824E-3</v>
      </c>
      <c r="R960" s="4"/>
      <c r="S960" s="3"/>
    </row>
    <row r="961" spans="1:19" x14ac:dyDescent="0.3">
      <c r="A961" s="7">
        <v>43734</v>
      </c>
      <c r="B961" s="9">
        <v>8063</v>
      </c>
      <c r="C961" s="10">
        <f t="shared" si="56"/>
        <v>-4.5411332647453312E-2</v>
      </c>
      <c r="E961" s="7">
        <v>43734</v>
      </c>
      <c r="F961" s="9">
        <v>165.86</v>
      </c>
      <c r="G961" s="10">
        <f t="shared" si="57"/>
        <v>-2.5957246887479371E-2</v>
      </c>
      <c r="I961" s="7">
        <v>44118</v>
      </c>
      <c r="J961" s="9">
        <v>3488.67</v>
      </c>
      <c r="K961" s="10">
        <f t="shared" si="58"/>
        <v>-6.6231388438834958E-3</v>
      </c>
      <c r="M961" s="7">
        <v>44118</v>
      </c>
      <c r="N961" s="9">
        <v>28514</v>
      </c>
      <c r="O961" s="10">
        <f t="shared" si="59"/>
        <v>-5.781419054031435E-3</v>
      </c>
      <c r="R961" s="4"/>
      <c r="S961" s="3"/>
    </row>
    <row r="962" spans="1:19" x14ac:dyDescent="0.3">
      <c r="A962" s="7">
        <v>43735</v>
      </c>
      <c r="B962" s="9">
        <v>8193.98</v>
      </c>
      <c r="C962" s="10">
        <f t="shared" si="56"/>
        <v>1.624457397990817E-2</v>
      </c>
      <c r="E962" s="7">
        <v>43735</v>
      </c>
      <c r="F962" s="9">
        <v>174.29</v>
      </c>
      <c r="G962" s="10">
        <f t="shared" si="57"/>
        <v>5.0825997829494624E-2</v>
      </c>
      <c r="I962" s="7">
        <v>44119</v>
      </c>
      <c r="J962" s="9">
        <v>3483.34</v>
      </c>
      <c r="K962" s="10">
        <f t="shared" si="58"/>
        <v>-1.5278028589691564E-3</v>
      </c>
      <c r="M962" s="7">
        <v>44119</v>
      </c>
      <c r="N962" s="9">
        <v>28494.2</v>
      </c>
      <c r="O962" s="10">
        <f t="shared" si="59"/>
        <v>-6.9439573542818514E-4</v>
      </c>
      <c r="R962" s="4"/>
      <c r="S962" s="3"/>
    </row>
    <row r="963" spans="1:19" x14ac:dyDescent="0.3">
      <c r="A963" s="7">
        <v>43736</v>
      </c>
      <c r="B963" s="9">
        <v>8228.2199999999993</v>
      </c>
      <c r="C963" s="10">
        <f t="shared" si="56"/>
        <v>4.1786775169087289E-3</v>
      </c>
      <c r="E963" s="7">
        <v>43736</v>
      </c>
      <c r="F963" s="9">
        <v>174.03</v>
      </c>
      <c r="G963" s="10">
        <f t="shared" si="57"/>
        <v>-1.4917665959033274E-3</v>
      </c>
      <c r="I963" s="7">
        <v>44120</v>
      </c>
      <c r="J963" s="9">
        <v>3483.81</v>
      </c>
      <c r="K963" s="10">
        <f t="shared" si="58"/>
        <v>1.3492797142966231E-4</v>
      </c>
      <c r="M963" s="7">
        <v>44120</v>
      </c>
      <c r="N963" s="9">
        <v>28606.31</v>
      </c>
      <c r="O963" s="10">
        <f t="shared" si="59"/>
        <v>3.9344849127191002E-3</v>
      </c>
      <c r="R963" s="4"/>
      <c r="S963" s="3"/>
    </row>
    <row r="964" spans="1:19" x14ac:dyDescent="0.3">
      <c r="A964" s="7">
        <v>43737</v>
      </c>
      <c r="B964" s="9">
        <v>8063.06</v>
      </c>
      <c r="C964" s="10">
        <f t="shared" si="56"/>
        <v>-2.0072385035888558E-2</v>
      </c>
      <c r="E964" s="7">
        <v>43737</v>
      </c>
      <c r="F964" s="9">
        <v>170.16</v>
      </c>
      <c r="G964" s="10">
        <f t="shared" si="57"/>
        <v>-2.2237545250818849E-2</v>
      </c>
      <c r="I964" s="7">
        <v>44123</v>
      </c>
      <c r="J964" s="9">
        <v>3426.92</v>
      </c>
      <c r="K964" s="10">
        <f t="shared" si="58"/>
        <v>-1.6329822808936158E-2</v>
      </c>
      <c r="M964" s="7">
        <v>44123</v>
      </c>
      <c r="N964" s="9">
        <v>28195.42</v>
      </c>
      <c r="O964" s="10">
        <f t="shared" si="59"/>
        <v>-1.4363614181626468E-2</v>
      </c>
      <c r="R964" s="4"/>
      <c r="S964" s="3"/>
    </row>
    <row r="965" spans="1:19" x14ac:dyDescent="0.3">
      <c r="A965" s="7">
        <v>43738</v>
      </c>
      <c r="B965" s="9">
        <v>8305.14</v>
      </c>
      <c r="C965" s="10">
        <f t="shared" ref="C965:C1028" si="60">(B965-B964)/B964</f>
        <v>3.0023341014453447E-2</v>
      </c>
      <c r="E965" s="7">
        <v>43738</v>
      </c>
      <c r="F965" s="9">
        <v>181.6</v>
      </c>
      <c r="G965" s="10">
        <f t="shared" ref="G965:G1028" si="61">(F965-F964)/F964</f>
        <v>6.7230841560883867E-2</v>
      </c>
      <c r="I965" s="7">
        <v>44124</v>
      </c>
      <c r="J965" s="9">
        <v>3443.12</v>
      </c>
      <c r="K965" s="10">
        <f t="shared" ref="K965:K1028" si="62">(J965-J964)/J964</f>
        <v>4.7272769717413357E-3</v>
      </c>
      <c r="M965" s="7">
        <v>44124</v>
      </c>
      <c r="N965" s="9">
        <v>28308.79</v>
      </c>
      <c r="O965" s="10">
        <f t="shared" ref="O965:O1028" si="63">(N965-N964)/N964</f>
        <v>4.0208658001903369E-3</v>
      </c>
      <c r="R965" s="4"/>
      <c r="S965" s="3"/>
    </row>
    <row r="966" spans="1:19" x14ac:dyDescent="0.3">
      <c r="A966" s="7">
        <v>43739</v>
      </c>
      <c r="B966" s="9">
        <v>8323.43</v>
      </c>
      <c r="C966" s="10">
        <f t="shared" si="60"/>
        <v>2.2022506544141186E-3</v>
      </c>
      <c r="E966" s="7">
        <v>43739</v>
      </c>
      <c r="F966" s="9">
        <v>176.25</v>
      </c>
      <c r="G966" s="10">
        <f t="shared" si="61"/>
        <v>-2.9460352422907458E-2</v>
      </c>
      <c r="I966" s="7">
        <v>44125</v>
      </c>
      <c r="J966" s="9">
        <v>3435.56</v>
      </c>
      <c r="K966" s="10">
        <f t="shared" si="62"/>
        <v>-2.1956829851994546E-3</v>
      </c>
      <c r="M966" s="7">
        <v>44125</v>
      </c>
      <c r="N966" s="9">
        <v>28210.82</v>
      </c>
      <c r="O966" s="10">
        <f t="shared" si="63"/>
        <v>-3.4607625405395697E-3</v>
      </c>
      <c r="R966" s="4"/>
      <c r="S966" s="3"/>
    </row>
    <row r="967" spans="1:19" x14ac:dyDescent="0.3">
      <c r="A967" s="7">
        <v>43740</v>
      </c>
      <c r="B967" s="9">
        <v>8396</v>
      </c>
      <c r="C967" s="10">
        <f t="shared" si="60"/>
        <v>8.7187613760192264E-3</v>
      </c>
      <c r="E967" s="7">
        <v>43740</v>
      </c>
      <c r="F967" s="9">
        <v>181.21</v>
      </c>
      <c r="G967" s="10">
        <f t="shared" si="61"/>
        <v>2.8141843971631251E-2</v>
      </c>
      <c r="I967" s="7">
        <v>44126</v>
      </c>
      <c r="J967" s="9">
        <v>3453.49</v>
      </c>
      <c r="K967" s="10">
        <f t="shared" si="62"/>
        <v>5.2189453829942821E-3</v>
      </c>
      <c r="M967" s="7">
        <v>44126</v>
      </c>
      <c r="N967" s="9">
        <v>28363.66</v>
      </c>
      <c r="O967" s="10">
        <f t="shared" si="63"/>
        <v>5.4177794193859003E-3</v>
      </c>
      <c r="R967" s="4"/>
      <c r="S967" s="3"/>
    </row>
    <row r="968" spans="1:19" x14ac:dyDescent="0.3">
      <c r="A968" s="7">
        <v>43741</v>
      </c>
      <c r="B968" s="9">
        <v>8241.25</v>
      </c>
      <c r="C968" s="10">
        <f t="shared" si="60"/>
        <v>-1.8431395902810864E-2</v>
      </c>
      <c r="E968" s="7">
        <v>43741</v>
      </c>
      <c r="F968" s="9">
        <v>175.17</v>
      </c>
      <c r="G968" s="10">
        <f t="shared" si="61"/>
        <v>-3.3331493846918053E-2</v>
      </c>
      <c r="I968" s="7">
        <v>44127</v>
      </c>
      <c r="J968" s="9">
        <v>3465.39</v>
      </c>
      <c r="K968" s="10">
        <f t="shared" si="62"/>
        <v>3.4457896215133363E-3</v>
      </c>
      <c r="M968" s="7">
        <v>44127</v>
      </c>
      <c r="N968" s="9">
        <v>28335.57</v>
      </c>
      <c r="O968" s="10">
        <f t="shared" si="63"/>
        <v>-9.9035173880945349E-4</v>
      </c>
      <c r="R968" s="4"/>
      <c r="S968" s="3"/>
    </row>
    <row r="969" spans="1:19" x14ac:dyDescent="0.3">
      <c r="A969" s="7">
        <v>43742</v>
      </c>
      <c r="B969" s="9">
        <v>8159.71</v>
      </c>
      <c r="C969" s="10">
        <f t="shared" si="60"/>
        <v>-9.8941301380251739E-3</v>
      </c>
      <c r="E969" s="7">
        <v>43742</v>
      </c>
      <c r="F969" s="9">
        <v>175.82</v>
      </c>
      <c r="G969" s="10">
        <f t="shared" si="61"/>
        <v>3.7106810526917038E-3</v>
      </c>
      <c r="I969" s="7">
        <v>44130</v>
      </c>
      <c r="J969" s="9">
        <v>3400.97</v>
      </c>
      <c r="K969" s="10">
        <f t="shared" si="62"/>
        <v>-1.8589538262648669E-2</v>
      </c>
      <c r="M969" s="7">
        <v>44130</v>
      </c>
      <c r="N969" s="9">
        <v>27685.38</v>
      </c>
      <c r="O969" s="10">
        <f t="shared" si="63"/>
        <v>-2.2946070963103925E-2</v>
      </c>
      <c r="R969" s="4"/>
      <c r="S969" s="3"/>
    </row>
    <row r="970" spans="1:19" x14ac:dyDescent="0.3">
      <c r="A970" s="7">
        <v>43743</v>
      </c>
      <c r="B970" s="9">
        <v>8152.99</v>
      </c>
      <c r="C970" s="10">
        <f t="shared" si="60"/>
        <v>-8.2355868039430996E-4</v>
      </c>
      <c r="E970" s="7">
        <v>43743</v>
      </c>
      <c r="F970" s="9">
        <v>176.73</v>
      </c>
      <c r="G970" s="10">
        <f t="shared" si="61"/>
        <v>5.1757479240131764E-3</v>
      </c>
      <c r="I970" s="7">
        <v>44131</v>
      </c>
      <c r="J970" s="9">
        <v>3390.68</v>
      </c>
      <c r="K970" s="10">
        <f t="shared" si="62"/>
        <v>-3.0256074002416853E-3</v>
      </c>
      <c r="M970" s="7">
        <v>44131</v>
      </c>
      <c r="N970" s="9">
        <v>27463.19</v>
      </c>
      <c r="O970" s="10">
        <f t="shared" si="63"/>
        <v>-8.0255354992419224E-3</v>
      </c>
      <c r="R970" s="4"/>
      <c r="S970" s="3"/>
    </row>
    <row r="971" spans="1:19" x14ac:dyDescent="0.3">
      <c r="A971" s="7">
        <v>43744</v>
      </c>
      <c r="B971" s="9">
        <v>7862.67</v>
      </c>
      <c r="C971" s="10">
        <f t="shared" si="60"/>
        <v>-3.560902196617434E-2</v>
      </c>
      <c r="E971" s="7">
        <v>43744</v>
      </c>
      <c r="F971" s="9">
        <v>170.18</v>
      </c>
      <c r="G971" s="10">
        <f t="shared" si="61"/>
        <v>-3.706218525434269E-2</v>
      </c>
      <c r="I971" s="7">
        <v>44132</v>
      </c>
      <c r="J971" s="9">
        <v>3271.03</v>
      </c>
      <c r="K971" s="10">
        <f t="shared" si="62"/>
        <v>-3.5287906850543151E-2</v>
      </c>
      <c r="M971" s="7">
        <v>44132</v>
      </c>
      <c r="N971" s="9">
        <v>26519.95</v>
      </c>
      <c r="O971" s="10">
        <f t="shared" si="63"/>
        <v>-3.4345609523147094E-2</v>
      </c>
      <c r="R971" s="4"/>
      <c r="S971" s="3"/>
    </row>
    <row r="972" spans="1:19" x14ac:dyDescent="0.3">
      <c r="A972" s="7">
        <v>43745</v>
      </c>
      <c r="B972" s="9">
        <v>8224.82</v>
      </c>
      <c r="C972" s="10">
        <f t="shared" si="60"/>
        <v>4.6059417475234191E-2</v>
      </c>
      <c r="E972" s="7">
        <v>43745</v>
      </c>
      <c r="F972" s="9">
        <v>180.65</v>
      </c>
      <c r="G972" s="10">
        <f t="shared" si="61"/>
        <v>6.1523093195440116E-2</v>
      </c>
      <c r="I972" s="7">
        <v>44133</v>
      </c>
      <c r="J972" s="9">
        <v>3310.11</v>
      </c>
      <c r="K972" s="10">
        <f t="shared" si="62"/>
        <v>1.1947307117329992E-2</v>
      </c>
      <c r="M972" s="7">
        <v>44133</v>
      </c>
      <c r="N972" s="9">
        <v>26659.11</v>
      </c>
      <c r="O972" s="10">
        <f t="shared" si="63"/>
        <v>5.2473703758868263E-3</v>
      </c>
      <c r="R972" s="4"/>
      <c r="S972" s="3"/>
    </row>
    <row r="973" spans="1:19" x14ac:dyDescent="0.3">
      <c r="A973" s="7">
        <v>43746</v>
      </c>
      <c r="B973" s="9">
        <v>8186.73</v>
      </c>
      <c r="C973" s="10">
        <f t="shared" si="60"/>
        <v>-4.6311043889106568E-3</v>
      </c>
      <c r="E973" s="7">
        <v>43746</v>
      </c>
      <c r="F973" s="9">
        <v>180.95</v>
      </c>
      <c r="G973" s="10">
        <f t="shared" si="61"/>
        <v>1.6606698034873121E-3</v>
      </c>
      <c r="I973" s="7">
        <v>44134</v>
      </c>
      <c r="J973" s="9">
        <v>3269.96</v>
      </c>
      <c r="K973" s="10">
        <f t="shared" si="62"/>
        <v>-1.2129506270184401E-2</v>
      </c>
      <c r="M973" s="7">
        <v>44134</v>
      </c>
      <c r="N973" s="9">
        <v>26501.599999999999</v>
      </c>
      <c r="O973" s="10">
        <f t="shared" si="63"/>
        <v>-5.9082992643040982E-3</v>
      </c>
      <c r="R973" s="4"/>
      <c r="S973" s="3"/>
    </row>
    <row r="974" spans="1:19" x14ac:dyDescent="0.3">
      <c r="A974" s="7">
        <v>43747</v>
      </c>
      <c r="B974" s="9">
        <v>8600</v>
      </c>
      <c r="C974" s="10">
        <f t="shared" si="60"/>
        <v>5.0480472667353199E-2</v>
      </c>
      <c r="E974" s="7">
        <v>43747</v>
      </c>
      <c r="F974" s="9">
        <v>193.41</v>
      </c>
      <c r="G974" s="10">
        <f t="shared" si="61"/>
        <v>6.885880077369444E-2</v>
      </c>
      <c r="I974" s="7">
        <v>44137</v>
      </c>
      <c r="J974" s="9">
        <v>3310.24</v>
      </c>
      <c r="K974" s="10">
        <f t="shared" si="62"/>
        <v>1.2318193494721569E-2</v>
      </c>
      <c r="M974" s="7">
        <v>44137</v>
      </c>
      <c r="N974" s="9">
        <v>26925.05</v>
      </c>
      <c r="O974" s="10">
        <f t="shared" si="63"/>
        <v>1.5978280556645665E-2</v>
      </c>
      <c r="R974" s="4"/>
      <c r="S974" s="3"/>
    </row>
    <row r="975" spans="1:19" x14ac:dyDescent="0.3">
      <c r="A975" s="7">
        <v>43748</v>
      </c>
      <c r="B975" s="9">
        <v>8589.01</v>
      </c>
      <c r="C975" s="10">
        <f t="shared" si="60"/>
        <v>-1.2779069767441607E-3</v>
      </c>
      <c r="E975" s="7">
        <v>43748</v>
      </c>
      <c r="F975" s="9">
        <v>192.04</v>
      </c>
      <c r="G975" s="10">
        <f t="shared" si="61"/>
        <v>-7.0833979628768138E-3</v>
      </c>
      <c r="I975" s="7">
        <v>44138</v>
      </c>
      <c r="J975" s="9">
        <v>3369.16</v>
      </c>
      <c r="K975" s="10">
        <f t="shared" si="62"/>
        <v>1.7799313644932112E-2</v>
      </c>
      <c r="M975" s="7">
        <v>44138</v>
      </c>
      <c r="N975" s="9">
        <v>27480.03</v>
      </c>
      <c r="O975" s="10">
        <f t="shared" si="63"/>
        <v>2.0612032289633615E-2</v>
      </c>
      <c r="R975" s="4"/>
      <c r="S975" s="3"/>
    </row>
    <row r="976" spans="1:19" x14ac:dyDescent="0.3">
      <c r="A976" s="7">
        <v>43749</v>
      </c>
      <c r="B976" s="9">
        <v>8263.64</v>
      </c>
      <c r="C976" s="10">
        <f t="shared" si="60"/>
        <v>-3.7882130769436848E-2</v>
      </c>
      <c r="E976" s="7">
        <v>43749</v>
      </c>
      <c r="F976" s="9">
        <v>180.85</v>
      </c>
      <c r="G976" s="10">
        <f t="shared" si="61"/>
        <v>-5.8269110601957913E-2</v>
      </c>
      <c r="I976" s="7">
        <v>44139</v>
      </c>
      <c r="J976" s="9">
        <v>3443.44</v>
      </c>
      <c r="K976" s="10">
        <f t="shared" si="62"/>
        <v>2.2047038430944271E-2</v>
      </c>
      <c r="M976" s="7">
        <v>44139</v>
      </c>
      <c r="N976" s="9">
        <v>27847.66</v>
      </c>
      <c r="O976" s="10">
        <f t="shared" si="63"/>
        <v>1.3378078553771631E-2</v>
      </c>
      <c r="R976" s="4"/>
      <c r="S976" s="3"/>
    </row>
    <row r="977" spans="1:19" x14ac:dyDescent="0.3">
      <c r="A977" s="7">
        <v>43750</v>
      </c>
      <c r="B977" s="9">
        <v>8304.1</v>
      </c>
      <c r="C977" s="10">
        <f t="shared" si="60"/>
        <v>4.8961474604412763E-3</v>
      </c>
      <c r="E977" s="7">
        <v>43750</v>
      </c>
      <c r="F977" s="9">
        <v>179.61</v>
      </c>
      <c r="G977" s="10">
        <f t="shared" si="61"/>
        <v>-6.8565109206523674E-3</v>
      </c>
      <c r="I977" s="7">
        <v>44140</v>
      </c>
      <c r="J977" s="9">
        <v>3510.45</v>
      </c>
      <c r="K977" s="10">
        <f t="shared" si="62"/>
        <v>1.9460190971818808E-2</v>
      </c>
      <c r="M977" s="7">
        <v>44140</v>
      </c>
      <c r="N977" s="9">
        <v>28390.18</v>
      </c>
      <c r="O977" s="10">
        <f t="shared" si="63"/>
        <v>1.9481708696529633E-2</v>
      </c>
      <c r="R977" s="4"/>
      <c r="S977" s="3"/>
    </row>
    <row r="978" spans="1:19" x14ac:dyDescent="0.3">
      <c r="A978" s="7">
        <v>43751</v>
      </c>
      <c r="B978" s="9">
        <v>8280.01</v>
      </c>
      <c r="C978" s="10">
        <f t="shared" si="60"/>
        <v>-2.9009766260040394E-3</v>
      </c>
      <c r="E978" s="7">
        <v>43751</v>
      </c>
      <c r="F978" s="9">
        <v>181.01</v>
      </c>
      <c r="G978" s="10">
        <f t="shared" si="61"/>
        <v>7.7946662212570409E-3</v>
      </c>
      <c r="I978" s="7">
        <v>44141</v>
      </c>
      <c r="J978" s="9">
        <v>3509.44</v>
      </c>
      <c r="K978" s="10">
        <f t="shared" si="62"/>
        <v>-2.8771240154389424E-4</v>
      </c>
      <c r="M978" s="7">
        <v>44141</v>
      </c>
      <c r="N978" s="9">
        <v>28323.4</v>
      </c>
      <c r="O978" s="10">
        <f t="shared" si="63"/>
        <v>-2.3522217893651551E-3</v>
      </c>
      <c r="R978" s="4"/>
      <c r="S978" s="3"/>
    </row>
    <row r="979" spans="1:19" x14ac:dyDescent="0.3">
      <c r="A979" s="7">
        <v>43752</v>
      </c>
      <c r="B979" s="9">
        <v>8363</v>
      </c>
      <c r="C979" s="10">
        <f t="shared" si="60"/>
        <v>1.0022934754909689E-2</v>
      </c>
      <c r="E979" s="7">
        <v>43752</v>
      </c>
      <c r="F979" s="9">
        <v>187.11</v>
      </c>
      <c r="G979" s="10">
        <f t="shared" si="61"/>
        <v>3.3699795591403917E-2</v>
      </c>
      <c r="I979" s="7">
        <v>44144</v>
      </c>
      <c r="J979" s="9">
        <v>3550.5</v>
      </c>
      <c r="K979" s="10">
        <f t="shared" si="62"/>
        <v>1.1699872344305629E-2</v>
      </c>
      <c r="M979" s="7">
        <v>44144</v>
      </c>
      <c r="N979" s="9">
        <v>29157.97</v>
      </c>
      <c r="O979" s="10">
        <f t="shared" si="63"/>
        <v>2.9465742107232878E-2</v>
      </c>
      <c r="R979" s="4"/>
      <c r="S979" s="3"/>
    </row>
    <row r="980" spans="1:19" x14ac:dyDescent="0.3">
      <c r="A980" s="7">
        <v>43753</v>
      </c>
      <c r="B980" s="9">
        <v>8156.52</v>
      </c>
      <c r="C980" s="10">
        <f t="shared" si="60"/>
        <v>-2.4689704651440818E-2</v>
      </c>
      <c r="E980" s="7">
        <v>43753</v>
      </c>
      <c r="F980" s="9">
        <v>180.49</v>
      </c>
      <c r="G980" s="10">
        <f t="shared" si="61"/>
        <v>-3.5380257602479849E-2</v>
      </c>
      <c r="I980" s="7">
        <v>44145</v>
      </c>
      <c r="J980" s="9">
        <v>3545.53</v>
      </c>
      <c r="K980" s="10">
        <f t="shared" si="62"/>
        <v>-1.3998028446697084E-3</v>
      </c>
      <c r="M980" s="7">
        <v>44145</v>
      </c>
      <c r="N980" s="9">
        <v>29420.92</v>
      </c>
      <c r="O980" s="10">
        <f t="shared" si="63"/>
        <v>9.0181175164113642E-3</v>
      </c>
      <c r="R980" s="4"/>
      <c r="S980" s="3"/>
    </row>
    <row r="981" spans="1:19" x14ac:dyDescent="0.3">
      <c r="A981" s="7">
        <v>43754</v>
      </c>
      <c r="B981" s="9">
        <v>7993</v>
      </c>
      <c r="C981" s="10">
        <f t="shared" si="60"/>
        <v>-2.0047765468606763E-2</v>
      </c>
      <c r="E981" s="7">
        <v>43754</v>
      </c>
      <c r="F981" s="9">
        <v>174.5</v>
      </c>
      <c r="G981" s="10">
        <f t="shared" si="61"/>
        <v>-3.3187434206881319E-2</v>
      </c>
      <c r="I981" s="7">
        <v>44146</v>
      </c>
      <c r="J981" s="9">
        <v>3572.66</v>
      </c>
      <c r="K981" s="10">
        <f t="shared" si="62"/>
        <v>7.6518884341691233E-3</v>
      </c>
      <c r="M981" s="7">
        <v>44146</v>
      </c>
      <c r="N981" s="9">
        <v>29397.63</v>
      </c>
      <c r="O981" s="10">
        <f t="shared" si="63"/>
        <v>-7.916135865226933E-4</v>
      </c>
      <c r="R981" s="4"/>
      <c r="S981" s="3"/>
    </row>
    <row r="982" spans="1:19" x14ac:dyDescent="0.3">
      <c r="A982" s="7">
        <v>43755</v>
      </c>
      <c r="B982" s="9">
        <v>8077</v>
      </c>
      <c r="C982" s="10">
        <f t="shared" si="60"/>
        <v>1.0509195546102841E-2</v>
      </c>
      <c r="E982" s="7">
        <v>43755</v>
      </c>
      <c r="F982" s="9">
        <v>177.38</v>
      </c>
      <c r="G982" s="10">
        <f t="shared" si="61"/>
        <v>1.6504297994269314E-2</v>
      </c>
      <c r="I982" s="7">
        <v>44147</v>
      </c>
      <c r="J982" s="9">
        <v>3537.01</v>
      </c>
      <c r="K982" s="10">
        <f t="shared" si="62"/>
        <v>-9.9785593927212875E-3</v>
      </c>
      <c r="M982" s="7">
        <v>44147</v>
      </c>
      <c r="N982" s="9">
        <v>29080.17</v>
      </c>
      <c r="O982" s="10">
        <f t="shared" si="63"/>
        <v>-1.0798829701578078E-2</v>
      </c>
      <c r="R982" s="4"/>
      <c r="S982" s="3"/>
    </row>
    <row r="983" spans="1:19" x14ac:dyDescent="0.3">
      <c r="A983" s="7">
        <v>43756</v>
      </c>
      <c r="B983" s="9">
        <v>7954.16</v>
      </c>
      <c r="C983" s="10">
        <f t="shared" si="60"/>
        <v>-1.5208617060789915E-2</v>
      </c>
      <c r="E983" s="7">
        <v>43756</v>
      </c>
      <c r="F983" s="9">
        <v>173.27</v>
      </c>
      <c r="G983" s="10">
        <f t="shared" si="61"/>
        <v>-2.317059420453256E-2</v>
      </c>
      <c r="I983" s="7">
        <v>44148</v>
      </c>
      <c r="J983" s="9">
        <v>3585.15</v>
      </c>
      <c r="K983" s="10">
        <f t="shared" si="62"/>
        <v>1.3610365817455949E-2</v>
      </c>
      <c r="M983" s="7">
        <v>44148</v>
      </c>
      <c r="N983" s="9">
        <v>29479.81</v>
      </c>
      <c r="O983" s="10">
        <f t="shared" si="63"/>
        <v>1.3742698202933583E-2</v>
      </c>
      <c r="R983" s="4"/>
      <c r="S983" s="3"/>
    </row>
    <row r="984" spans="1:19" x14ac:dyDescent="0.3">
      <c r="A984" s="7">
        <v>43757</v>
      </c>
      <c r="B984" s="9">
        <v>7965.27</v>
      </c>
      <c r="C984" s="10">
        <f t="shared" si="60"/>
        <v>1.3967533969646805E-3</v>
      </c>
      <c r="E984" s="7">
        <v>43757</v>
      </c>
      <c r="F984" s="9">
        <v>172.07</v>
      </c>
      <c r="G984" s="10">
        <f t="shared" si="61"/>
        <v>-6.9256074334854102E-3</v>
      </c>
      <c r="I984" s="7">
        <v>44151</v>
      </c>
      <c r="J984" s="9">
        <v>3626.91</v>
      </c>
      <c r="K984" s="10">
        <f t="shared" si="62"/>
        <v>1.1648048198820067E-2</v>
      </c>
      <c r="M984" s="7">
        <v>44151</v>
      </c>
      <c r="N984" s="9">
        <v>29950.44</v>
      </c>
      <c r="O984" s="10">
        <f t="shared" si="63"/>
        <v>1.5964485524160344E-2</v>
      </c>
      <c r="R984" s="4"/>
      <c r="S984" s="3"/>
    </row>
    <row r="985" spans="1:19" x14ac:dyDescent="0.3">
      <c r="A985" s="7">
        <v>43758</v>
      </c>
      <c r="B985" s="9">
        <v>8235.44</v>
      </c>
      <c r="C985" s="10">
        <f t="shared" si="60"/>
        <v>3.3918498682404999E-2</v>
      </c>
      <c r="E985" s="7">
        <v>43758</v>
      </c>
      <c r="F985" s="9">
        <v>175.42</v>
      </c>
      <c r="G985" s="10">
        <f t="shared" si="61"/>
        <v>1.9468820828732459E-2</v>
      </c>
      <c r="I985" s="7">
        <v>44152</v>
      </c>
      <c r="J985" s="9">
        <v>3609.53</v>
      </c>
      <c r="K985" s="10">
        <f t="shared" si="62"/>
        <v>-4.791957892531013E-3</v>
      </c>
      <c r="M985" s="7">
        <v>44152</v>
      </c>
      <c r="N985" s="9">
        <v>29783.35</v>
      </c>
      <c r="O985" s="10">
        <f t="shared" si="63"/>
        <v>-5.5788829813518646E-3</v>
      </c>
      <c r="R985" s="4"/>
      <c r="S985" s="3"/>
    </row>
    <row r="986" spans="1:19" x14ac:dyDescent="0.3">
      <c r="A986" s="7">
        <v>43759</v>
      </c>
      <c r="B986" s="9">
        <v>8214.58</v>
      </c>
      <c r="C986" s="10">
        <f t="shared" si="60"/>
        <v>-2.5329551305091872E-3</v>
      </c>
      <c r="E986" s="7">
        <v>43759</v>
      </c>
      <c r="F986" s="9">
        <v>174.34</v>
      </c>
      <c r="G986" s="10">
        <f t="shared" si="61"/>
        <v>-6.156652605176058E-3</v>
      </c>
      <c r="I986" s="7">
        <v>44153</v>
      </c>
      <c r="J986" s="9">
        <v>3567.79</v>
      </c>
      <c r="K986" s="10">
        <f t="shared" si="62"/>
        <v>-1.1563832410313873E-2</v>
      </c>
      <c r="M986" s="7">
        <v>44153</v>
      </c>
      <c r="N986" s="9">
        <v>29438.42</v>
      </c>
      <c r="O986" s="10">
        <f t="shared" si="63"/>
        <v>-1.1581302976327389E-2</v>
      </c>
      <c r="R986" s="4"/>
      <c r="S986" s="3"/>
    </row>
    <row r="987" spans="1:19" x14ac:dyDescent="0.3">
      <c r="A987" s="7">
        <v>43760</v>
      </c>
      <c r="B987" s="9">
        <v>8008.04</v>
      </c>
      <c r="C987" s="10">
        <f t="shared" si="60"/>
        <v>-2.5143099221140944E-2</v>
      </c>
      <c r="E987" s="7">
        <v>43760</v>
      </c>
      <c r="F987" s="9">
        <v>171.08</v>
      </c>
      <c r="G987" s="10">
        <f t="shared" si="61"/>
        <v>-1.8699093724905306E-2</v>
      </c>
      <c r="I987" s="7">
        <v>44154</v>
      </c>
      <c r="J987" s="9">
        <v>3581.87</v>
      </c>
      <c r="K987" s="10">
        <f t="shared" si="62"/>
        <v>3.9464206133208307E-3</v>
      </c>
      <c r="M987" s="7">
        <v>44154</v>
      </c>
      <c r="N987" s="9">
        <v>29483.23</v>
      </c>
      <c r="O987" s="10">
        <f t="shared" si="63"/>
        <v>1.5221604963853805E-3</v>
      </c>
      <c r="R987" s="4"/>
      <c r="S987" s="3"/>
    </row>
    <row r="988" spans="1:19" x14ac:dyDescent="0.3">
      <c r="A988" s="7">
        <v>43761</v>
      </c>
      <c r="B988" s="9">
        <v>7473.42</v>
      </c>
      <c r="C988" s="10">
        <f t="shared" si="60"/>
        <v>-6.6760405792178845E-2</v>
      </c>
      <c r="E988" s="7">
        <v>43761</v>
      </c>
      <c r="F988" s="9">
        <v>162.35</v>
      </c>
      <c r="G988" s="10">
        <f t="shared" si="61"/>
        <v>-5.1028758475567086E-2</v>
      </c>
      <c r="I988" s="7">
        <v>44155</v>
      </c>
      <c r="J988" s="9">
        <v>3557.54</v>
      </c>
      <c r="K988" s="10">
        <f t="shared" si="62"/>
        <v>-6.7925413261787637E-3</v>
      </c>
      <c r="M988" s="7">
        <v>44155</v>
      </c>
      <c r="N988" s="9">
        <v>29263.48</v>
      </c>
      <c r="O988" s="10">
        <f t="shared" si="63"/>
        <v>-7.453389604870294E-3</v>
      </c>
      <c r="R988" s="4"/>
      <c r="S988" s="3"/>
    </row>
    <row r="989" spans="1:19" x14ac:dyDescent="0.3">
      <c r="A989" s="7">
        <v>43762</v>
      </c>
      <c r="B989" s="9">
        <v>7439.29</v>
      </c>
      <c r="C989" s="10">
        <f t="shared" si="60"/>
        <v>-4.5668515886970237E-3</v>
      </c>
      <c r="E989" s="7">
        <v>43762</v>
      </c>
      <c r="F989" s="9">
        <v>160.68</v>
      </c>
      <c r="G989" s="10">
        <f t="shared" si="61"/>
        <v>-1.0286418232214276E-2</v>
      </c>
      <c r="I989" s="7">
        <v>44158</v>
      </c>
      <c r="J989" s="9">
        <v>3577.59</v>
      </c>
      <c r="K989" s="10">
        <f t="shared" si="62"/>
        <v>5.6359169538501832E-3</v>
      </c>
      <c r="M989" s="7">
        <v>44158</v>
      </c>
      <c r="N989" s="9">
        <v>29591.27</v>
      </c>
      <c r="O989" s="10">
        <f t="shared" si="63"/>
        <v>1.1201333539278338E-2</v>
      </c>
      <c r="R989" s="4"/>
      <c r="S989" s="3"/>
    </row>
    <row r="990" spans="1:19" x14ac:dyDescent="0.3">
      <c r="A990" s="7">
        <v>43763</v>
      </c>
      <c r="B990" s="9">
        <v>8704.85</v>
      </c>
      <c r="C990" s="10">
        <f t="shared" si="60"/>
        <v>0.17011838495340287</v>
      </c>
      <c r="E990" s="7">
        <v>43763</v>
      </c>
      <c r="F990" s="9">
        <v>182.27</v>
      </c>
      <c r="G990" s="10">
        <f t="shared" si="61"/>
        <v>0.13436644261886982</v>
      </c>
      <c r="I990" s="7">
        <v>44159</v>
      </c>
      <c r="J990" s="9">
        <v>3635.41</v>
      </c>
      <c r="K990" s="10">
        <f t="shared" si="62"/>
        <v>1.6161717804443691E-2</v>
      </c>
      <c r="M990" s="7">
        <v>44159</v>
      </c>
      <c r="N990" s="9">
        <v>30046.240000000002</v>
      </c>
      <c r="O990" s="10">
        <f t="shared" si="63"/>
        <v>1.5375142736354376E-2</v>
      </c>
      <c r="R990" s="4"/>
      <c r="S990" s="3"/>
    </row>
    <row r="991" spans="1:19" x14ac:dyDescent="0.3">
      <c r="A991" s="7">
        <v>43764</v>
      </c>
      <c r="B991" s="9">
        <v>9281.27</v>
      </c>
      <c r="C991" s="10">
        <f t="shared" si="60"/>
        <v>6.6218257637983433E-2</v>
      </c>
      <c r="E991" s="7">
        <v>43764</v>
      </c>
      <c r="F991" s="9">
        <v>180.67</v>
      </c>
      <c r="G991" s="10">
        <f t="shared" si="61"/>
        <v>-8.7781862072750464E-3</v>
      </c>
      <c r="I991" s="7">
        <v>44160</v>
      </c>
      <c r="J991" s="9">
        <v>3629.65</v>
      </c>
      <c r="K991" s="10">
        <f t="shared" si="62"/>
        <v>-1.5844155129682109E-3</v>
      </c>
      <c r="M991" s="7">
        <v>44160</v>
      </c>
      <c r="N991" s="9">
        <v>29872.47</v>
      </c>
      <c r="O991" s="10">
        <f t="shared" si="63"/>
        <v>-5.783419156606631E-3</v>
      </c>
      <c r="R991" s="4"/>
      <c r="S991" s="3"/>
    </row>
    <row r="992" spans="1:19" x14ac:dyDescent="0.3">
      <c r="A992" s="7">
        <v>43765</v>
      </c>
      <c r="B992" s="9">
        <v>9570.58</v>
      </c>
      <c r="C992" s="10">
        <f t="shared" si="60"/>
        <v>3.117138064079587E-2</v>
      </c>
      <c r="E992" s="7">
        <v>43765</v>
      </c>
      <c r="F992" s="9">
        <v>184.26</v>
      </c>
      <c r="G992" s="10">
        <f t="shared" si="61"/>
        <v>1.9870482094426323E-2</v>
      </c>
      <c r="I992" s="7">
        <v>44161</v>
      </c>
      <c r="J992" s="12">
        <v>3634</v>
      </c>
      <c r="K992" s="10">
        <f t="shared" si="62"/>
        <v>1.1984626616891184E-3</v>
      </c>
      <c r="M992" s="7">
        <v>44161</v>
      </c>
      <c r="N992" s="11">
        <v>29891.42</v>
      </c>
      <c r="O992" s="10">
        <f t="shared" si="63"/>
        <v>6.3436334524721557E-4</v>
      </c>
      <c r="R992" s="4"/>
      <c r="S992" s="3"/>
    </row>
    <row r="993" spans="1:19" x14ac:dyDescent="0.3">
      <c r="A993" s="7">
        <v>43766</v>
      </c>
      <c r="B993" s="9">
        <v>9221.9599999999991</v>
      </c>
      <c r="C993" s="10">
        <f t="shared" si="60"/>
        <v>-3.6426214503196337E-2</v>
      </c>
      <c r="E993" s="7">
        <v>43766</v>
      </c>
      <c r="F993" s="9">
        <v>181.87</v>
      </c>
      <c r="G993" s="10">
        <f t="shared" si="61"/>
        <v>-1.2970802127428561E-2</v>
      </c>
      <c r="I993" s="7">
        <v>44162</v>
      </c>
      <c r="J993" s="9">
        <v>3638.35</v>
      </c>
      <c r="K993" s="10">
        <f t="shared" si="62"/>
        <v>1.1970280682443337E-3</v>
      </c>
      <c r="M993" s="7">
        <v>44162</v>
      </c>
      <c r="N993" s="9">
        <v>29910.37</v>
      </c>
      <c r="O993" s="10">
        <f t="shared" si="63"/>
        <v>6.3396118351020892E-4</v>
      </c>
      <c r="R993" s="4"/>
      <c r="S993" s="3"/>
    </row>
    <row r="994" spans="1:19" x14ac:dyDescent="0.3">
      <c r="A994" s="7">
        <v>43767</v>
      </c>
      <c r="B994" s="9">
        <v>9431.27</v>
      </c>
      <c r="C994" s="10">
        <f t="shared" si="60"/>
        <v>2.269691041817589E-2</v>
      </c>
      <c r="E994" s="7">
        <v>43767</v>
      </c>
      <c r="F994" s="9">
        <v>190.93</v>
      </c>
      <c r="G994" s="10">
        <f t="shared" si="61"/>
        <v>4.9815802496288572E-2</v>
      </c>
      <c r="I994" s="7">
        <v>44165</v>
      </c>
      <c r="J994" s="9">
        <v>3621.63</v>
      </c>
      <c r="K994" s="10">
        <f t="shared" si="62"/>
        <v>-4.5954897137438127E-3</v>
      </c>
      <c r="M994" s="7">
        <v>44165</v>
      </c>
      <c r="N994" s="9">
        <v>29638.639999999999</v>
      </c>
      <c r="O994" s="10">
        <f t="shared" si="63"/>
        <v>-9.0848090478318922E-3</v>
      </c>
      <c r="R994" s="4"/>
      <c r="S994" s="3"/>
    </row>
    <row r="995" spans="1:19" x14ac:dyDescent="0.3">
      <c r="A995" s="7">
        <v>43768</v>
      </c>
      <c r="B995" s="9">
        <v>9175.77</v>
      </c>
      <c r="C995" s="10">
        <f t="shared" si="60"/>
        <v>-2.7090731152856401E-2</v>
      </c>
      <c r="E995" s="7">
        <v>43768</v>
      </c>
      <c r="F995" s="9">
        <v>183.63</v>
      </c>
      <c r="G995" s="10">
        <f t="shared" si="61"/>
        <v>-3.8233907714869383E-2</v>
      </c>
      <c r="I995" s="7">
        <v>44166</v>
      </c>
      <c r="J995" s="9">
        <v>3662.45</v>
      </c>
      <c r="K995" s="10">
        <f t="shared" si="62"/>
        <v>1.1271167954760622E-2</v>
      </c>
      <c r="M995" s="7">
        <v>44166</v>
      </c>
      <c r="N995" s="9">
        <v>29823.919999999998</v>
      </c>
      <c r="O995" s="10">
        <f t="shared" si="63"/>
        <v>6.2512989799801489E-3</v>
      </c>
      <c r="R995" s="4"/>
      <c r="S995" s="3"/>
    </row>
    <row r="996" spans="1:19" x14ac:dyDescent="0.3">
      <c r="A996" s="7">
        <v>43769</v>
      </c>
      <c r="B996" s="9">
        <v>9146.75</v>
      </c>
      <c r="C996" s="10">
        <f t="shared" si="60"/>
        <v>-3.162677355687908E-3</v>
      </c>
      <c r="E996" s="7">
        <v>43769</v>
      </c>
      <c r="F996" s="9">
        <v>182.06</v>
      </c>
      <c r="G996" s="10">
        <f t="shared" si="61"/>
        <v>-8.5498012307356815E-3</v>
      </c>
      <c r="I996" s="7">
        <v>44167</v>
      </c>
      <c r="J996" s="9">
        <v>3669.01</v>
      </c>
      <c r="K996" s="10">
        <f t="shared" si="62"/>
        <v>1.7911507324333167E-3</v>
      </c>
      <c r="M996" s="7">
        <v>44167</v>
      </c>
      <c r="N996" s="9">
        <v>29883.79</v>
      </c>
      <c r="O996" s="10">
        <f t="shared" si="63"/>
        <v>2.0074490543162209E-3</v>
      </c>
      <c r="R996" s="4"/>
      <c r="S996" s="3"/>
    </row>
    <row r="997" spans="1:19" x14ac:dyDescent="0.3">
      <c r="A997" s="7">
        <v>43770</v>
      </c>
      <c r="B997" s="9">
        <v>9268</v>
      </c>
      <c r="C997" s="10">
        <f t="shared" si="60"/>
        <v>1.3256074562002897E-2</v>
      </c>
      <c r="E997" s="7">
        <v>43770</v>
      </c>
      <c r="F997" s="9">
        <v>183.55</v>
      </c>
      <c r="G997" s="10">
        <f t="shared" si="61"/>
        <v>8.1841151268812976E-3</v>
      </c>
      <c r="I997" s="7">
        <v>44168</v>
      </c>
      <c r="J997" s="9">
        <v>3666.72</v>
      </c>
      <c r="K997" s="10">
        <f t="shared" si="62"/>
        <v>-6.2414656814792498E-4</v>
      </c>
      <c r="M997" s="7">
        <v>44168</v>
      </c>
      <c r="N997" s="9">
        <v>29969.52</v>
      </c>
      <c r="O997" s="10">
        <f t="shared" si="63"/>
        <v>2.8687793616539122E-3</v>
      </c>
      <c r="R997" s="4"/>
      <c r="S997" s="3"/>
    </row>
    <row r="998" spans="1:19" x14ac:dyDescent="0.3">
      <c r="A998" s="7">
        <v>43771</v>
      </c>
      <c r="B998" s="9">
        <v>9320</v>
      </c>
      <c r="C998" s="10">
        <f t="shared" si="60"/>
        <v>5.6107034958998705E-3</v>
      </c>
      <c r="E998" s="7">
        <v>43771</v>
      </c>
      <c r="F998" s="9">
        <v>183.45</v>
      </c>
      <c r="G998" s="10">
        <f t="shared" si="61"/>
        <v>-5.4481067828941829E-4</v>
      </c>
      <c r="I998" s="7">
        <v>44169</v>
      </c>
      <c r="J998" s="9">
        <v>3699.12</v>
      </c>
      <c r="K998" s="10">
        <f t="shared" si="62"/>
        <v>8.8362351093075261E-3</v>
      </c>
      <c r="M998" s="7">
        <v>44169</v>
      </c>
      <c r="N998" s="9">
        <v>30218.26</v>
      </c>
      <c r="O998" s="10">
        <f t="shared" si="63"/>
        <v>8.2997658954830755E-3</v>
      </c>
      <c r="R998" s="4"/>
      <c r="S998" s="3"/>
    </row>
    <row r="999" spans="1:19" x14ac:dyDescent="0.3">
      <c r="A999" s="7">
        <v>43772</v>
      </c>
      <c r="B999" s="9">
        <v>9215.01</v>
      </c>
      <c r="C999" s="10">
        <f t="shared" si="60"/>
        <v>-1.1265021459227444E-2</v>
      </c>
      <c r="E999" s="7">
        <v>43772</v>
      </c>
      <c r="F999" s="9">
        <v>181.82</v>
      </c>
      <c r="G999" s="10">
        <f t="shared" si="61"/>
        <v>-8.8852548378304478E-3</v>
      </c>
      <c r="I999" s="7">
        <v>44172</v>
      </c>
      <c r="J999" s="9">
        <v>3691.96</v>
      </c>
      <c r="K999" s="10">
        <f t="shared" si="62"/>
        <v>-1.9355954929820753E-3</v>
      </c>
      <c r="M999" s="7">
        <v>44172</v>
      </c>
      <c r="N999" s="9">
        <v>30069.79</v>
      </c>
      <c r="O999" s="10">
        <f t="shared" si="63"/>
        <v>-4.9132544362249031E-3</v>
      </c>
      <c r="R999" s="4"/>
      <c r="S999" s="3"/>
    </row>
    <row r="1000" spans="1:19" x14ac:dyDescent="0.3">
      <c r="A1000" s="7">
        <v>43773</v>
      </c>
      <c r="B1000" s="9">
        <v>9414</v>
      </c>
      <c r="C1000" s="10">
        <f t="shared" si="60"/>
        <v>2.1594116555489335E-2</v>
      </c>
      <c r="E1000" s="7">
        <v>43773</v>
      </c>
      <c r="F1000" s="9">
        <v>186.12</v>
      </c>
      <c r="G1000" s="10">
        <f t="shared" si="61"/>
        <v>2.3649763502365039E-2</v>
      </c>
      <c r="I1000" s="7">
        <v>44173</v>
      </c>
      <c r="J1000" s="9">
        <v>3702.25</v>
      </c>
      <c r="K1000" s="10">
        <f t="shared" si="62"/>
        <v>2.7871374554437113E-3</v>
      </c>
      <c r="M1000" s="7">
        <v>44173</v>
      </c>
      <c r="N1000" s="9">
        <v>30173.88</v>
      </c>
      <c r="O1000" s="10">
        <f t="shared" si="63"/>
        <v>3.4616137990987014E-3</v>
      </c>
      <c r="R1000" s="4"/>
      <c r="S1000" s="3"/>
    </row>
    <row r="1001" spans="1:19" x14ac:dyDescent="0.3">
      <c r="A1001" s="7">
        <v>43774</v>
      </c>
      <c r="B1001" s="9">
        <v>9314.99</v>
      </c>
      <c r="C1001" s="10">
        <f t="shared" si="60"/>
        <v>-1.0517314637773553E-2</v>
      </c>
      <c r="E1001" s="7">
        <v>43774</v>
      </c>
      <c r="F1001" s="9">
        <v>188.7</v>
      </c>
      <c r="G1001" s="10">
        <f t="shared" si="61"/>
        <v>1.3862024500322288E-2</v>
      </c>
      <c r="I1001" s="7">
        <v>44174</v>
      </c>
      <c r="J1001" s="9">
        <v>3672.82</v>
      </c>
      <c r="K1001" s="10">
        <f t="shared" si="62"/>
        <v>-7.9492200688769908E-3</v>
      </c>
      <c r="M1001" s="7">
        <v>44174</v>
      </c>
      <c r="N1001" s="9">
        <v>30068.81</v>
      </c>
      <c r="O1001" s="10">
        <f t="shared" si="63"/>
        <v>-3.4821507873697287E-3</v>
      </c>
      <c r="R1001" s="4"/>
      <c r="S1001" s="3"/>
    </row>
    <row r="1002" spans="1:19" x14ac:dyDescent="0.3">
      <c r="A1002" s="7">
        <v>43775</v>
      </c>
      <c r="B1002" s="9">
        <v>9343.11</v>
      </c>
      <c r="C1002" s="10">
        <f t="shared" si="60"/>
        <v>3.0187901436287963E-3</v>
      </c>
      <c r="E1002" s="7">
        <v>43775</v>
      </c>
      <c r="F1002" s="9">
        <v>191.41</v>
      </c>
      <c r="G1002" s="10">
        <f t="shared" si="61"/>
        <v>1.4361420243773229E-2</v>
      </c>
      <c r="I1002" s="7">
        <v>44175</v>
      </c>
      <c r="J1002" s="9">
        <v>3668.1</v>
      </c>
      <c r="K1002" s="10">
        <f t="shared" si="62"/>
        <v>-1.2851160688517962E-3</v>
      </c>
      <c r="M1002" s="7">
        <v>44175</v>
      </c>
      <c r="N1002" s="9">
        <v>29999.26</v>
      </c>
      <c r="O1002" s="10">
        <f t="shared" si="63"/>
        <v>-2.3130280180693186E-3</v>
      </c>
      <c r="R1002" s="4"/>
      <c r="S1002" s="3"/>
    </row>
    <row r="1003" spans="1:19" x14ac:dyDescent="0.3">
      <c r="A1003" s="7">
        <v>43776</v>
      </c>
      <c r="B1003" s="9">
        <v>9196.7099999999991</v>
      </c>
      <c r="C1003" s="10">
        <f t="shared" si="60"/>
        <v>-1.5669300693238273E-2</v>
      </c>
      <c r="E1003" s="7">
        <v>43776</v>
      </c>
      <c r="F1003" s="9">
        <v>186.53</v>
      </c>
      <c r="G1003" s="10">
        <f t="shared" si="61"/>
        <v>-2.5495010709994229E-2</v>
      </c>
      <c r="I1003" s="7">
        <v>44176</v>
      </c>
      <c r="J1003" s="9">
        <v>3663.46</v>
      </c>
      <c r="K1003" s="10">
        <f t="shared" si="62"/>
        <v>-1.2649600610670027E-3</v>
      </c>
      <c r="M1003" s="7">
        <v>44176</v>
      </c>
      <c r="N1003" s="9">
        <v>30046.37</v>
      </c>
      <c r="O1003" s="10">
        <f t="shared" si="63"/>
        <v>1.5703720691777258E-3</v>
      </c>
      <c r="R1003" s="4"/>
      <c r="S1003" s="3"/>
    </row>
    <row r="1004" spans="1:19" x14ac:dyDescent="0.3">
      <c r="A1004" s="7">
        <v>43777</v>
      </c>
      <c r="B1004" s="9">
        <v>8758.69</v>
      </c>
      <c r="C1004" s="10">
        <f t="shared" si="60"/>
        <v>-4.7627901717026924E-2</v>
      </c>
      <c r="E1004" s="7">
        <v>43777</v>
      </c>
      <c r="F1004" s="9">
        <v>183.44</v>
      </c>
      <c r="G1004" s="10">
        <f t="shared" si="61"/>
        <v>-1.6565699887417591E-2</v>
      </c>
      <c r="I1004" s="7">
        <v>44179</v>
      </c>
      <c r="J1004" s="9">
        <v>3647.49</v>
      </c>
      <c r="K1004" s="10">
        <f t="shared" si="62"/>
        <v>-4.359266922526861E-3</v>
      </c>
      <c r="M1004" s="7">
        <v>44179</v>
      </c>
      <c r="N1004" s="9">
        <v>29861.55</v>
      </c>
      <c r="O1004" s="10">
        <f t="shared" si="63"/>
        <v>-6.1511590252000398E-3</v>
      </c>
      <c r="R1004" s="4"/>
      <c r="S1004" s="3"/>
    </row>
    <row r="1005" spans="1:19" x14ac:dyDescent="0.3">
      <c r="A1005" s="7">
        <v>43778</v>
      </c>
      <c r="B1005" s="9">
        <v>8798.3799999999992</v>
      </c>
      <c r="C1005" s="10">
        <f t="shared" si="60"/>
        <v>4.5314995735662167E-3</v>
      </c>
      <c r="E1005" s="7">
        <v>43778</v>
      </c>
      <c r="F1005" s="9">
        <v>184.77</v>
      </c>
      <c r="G1005" s="10">
        <f t="shared" si="61"/>
        <v>7.2503270824248395E-3</v>
      </c>
      <c r="I1005" s="7">
        <v>44180</v>
      </c>
      <c r="J1005" s="9">
        <v>3694.62</v>
      </c>
      <c r="K1005" s="10">
        <f t="shared" si="62"/>
        <v>1.2921214314501236E-2</v>
      </c>
      <c r="M1005" s="7">
        <v>44180</v>
      </c>
      <c r="N1005" s="9">
        <v>30199.31</v>
      </c>
      <c r="O1005" s="10">
        <f t="shared" si="63"/>
        <v>1.1310866314709117E-2</v>
      </c>
      <c r="R1005" s="4"/>
      <c r="S1005" s="3"/>
    </row>
    <row r="1006" spans="1:19" x14ac:dyDescent="0.3">
      <c r="A1006" s="7">
        <v>43779</v>
      </c>
      <c r="B1006" s="9">
        <v>9036.82</v>
      </c>
      <c r="C1006" s="10">
        <f t="shared" si="60"/>
        <v>2.7100443490733581E-2</v>
      </c>
      <c r="E1006" s="7">
        <v>43779</v>
      </c>
      <c r="F1006" s="9">
        <v>189</v>
      </c>
      <c r="G1006" s="10">
        <f t="shared" si="61"/>
        <v>2.289332683877247E-2</v>
      </c>
      <c r="I1006" s="7">
        <v>44181</v>
      </c>
      <c r="J1006" s="9">
        <v>3701.17</v>
      </c>
      <c r="K1006" s="10">
        <f t="shared" si="62"/>
        <v>1.772848087218762E-3</v>
      </c>
      <c r="M1006" s="7">
        <v>44181</v>
      </c>
      <c r="N1006" s="9">
        <v>30154.54</v>
      </c>
      <c r="O1006" s="10">
        <f t="shared" si="63"/>
        <v>-1.4824842024536466E-3</v>
      </c>
      <c r="R1006" s="4"/>
      <c r="S1006" s="3"/>
    </row>
    <row r="1007" spans="1:19" x14ac:dyDescent="0.3">
      <c r="A1007" s="7">
        <v>43780</v>
      </c>
      <c r="B1007" s="9">
        <v>8720.61</v>
      </c>
      <c r="C1007" s="10">
        <f t="shared" si="60"/>
        <v>-3.4991291184288183E-2</v>
      </c>
      <c r="E1007" s="7">
        <v>43780</v>
      </c>
      <c r="F1007" s="9">
        <v>184.63</v>
      </c>
      <c r="G1007" s="10">
        <f t="shared" si="61"/>
        <v>-2.3121693121693147E-2</v>
      </c>
      <c r="I1007" s="7">
        <v>44182</v>
      </c>
      <c r="J1007" s="9">
        <v>3722.48</v>
      </c>
      <c r="K1007" s="10">
        <f t="shared" si="62"/>
        <v>5.7576388007035467E-3</v>
      </c>
      <c r="M1007" s="7">
        <v>44182</v>
      </c>
      <c r="N1007" s="9">
        <v>30303.37</v>
      </c>
      <c r="O1007" s="10">
        <f t="shared" si="63"/>
        <v>4.9355752069173697E-3</v>
      </c>
      <c r="R1007" s="4"/>
      <c r="S1007" s="3"/>
    </row>
    <row r="1008" spans="1:19" x14ac:dyDescent="0.3">
      <c r="A1008" s="7">
        <v>43781</v>
      </c>
      <c r="B1008" s="9">
        <v>8823.65</v>
      </c>
      <c r="C1008" s="10">
        <f t="shared" si="60"/>
        <v>1.1815687205367405E-2</v>
      </c>
      <c r="E1008" s="7">
        <v>43781</v>
      </c>
      <c r="F1008" s="9">
        <v>186.99</v>
      </c>
      <c r="G1008" s="10">
        <f t="shared" si="61"/>
        <v>1.2782321399555943E-2</v>
      </c>
      <c r="I1008" s="7">
        <v>44183</v>
      </c>
      <c r="J1008" s="9">
        <v>3709.41</v>
      </c>
      <c r="K1008" s="10">
        <f t="shared" si="62"/>
        <v>-3.5111001267972329E-3</v>
      </c>
      <c r="M1008" s="7">
        <v>44183</v>
      </c>
      <c r="N1008" s="9">
        <v>30179.05</v>
      </c>
      <c r="O1008" s="10">
        <f t="shared" si="63"/>
        <v>-4.1025140108179288E-3</v>
      </c>
      <c r="R1008" s="4"/>
      <c r="S1008" s="3"/>
    </row>
    <row r="1009" spans="1:19" x14ac:dyDescent="0.3">
      <c r="A1009" s="7">
        <v>43782</v>
      </c>
      <c r="B1009" s="9">
        <v>8765.61</v>
      </c>
      <c r="C1009" s="10">
        <f t="shared" si="60"/>
        <v>-6.5777767703840313E-3</v>
      </c>
      <c r="E1009" s="7">
        <v>43782</v>
      </c>
      <c r="F1009" s="9">
        <v>188</v>
      </c>
      <c r="G1009" s="10">
        <f t="shared" si="61"/>
        <v>5.4013583614096524E-3</v>
      </c>
      <c r="I1009" s="7">
        <v>44186</v>
      </c>
      <c r="J1009" s="9">
        <v>3694.92</v>
      </c>
      <c r="K1009" s="10">
        <f t="shared" si="62"/>
        <v>-3.9062815919512217E-3</v>
      </c>
      <c r="M1009" s="7">
        <v>44186</v>
      </c>
      <c r="N1009" s="9">
        <v>30216.45</v>
      </c>
      <c r="O1009" s="10">
        <f t="shared" si="63"/>
        <v>1.2392702884948816E-3</v>
      </c>
      <c r="R1009" s="4"/>
      <c r="S1009" s="3"/>
    </row>
    <row r="1010" spans="1:19" x14ac:dyDescent="0.3">
      <c r="A1010" s="7">
        <v>43783</v>
      </c>
      <c r="B1010" s="9">
        <v>8630.01</v>
      </c>
      <c r="C1010" s="10">
        <f t="shared" si="60"/>
        <v>-1.5469545188526567E-2</v>
      </c>
      <c r="E1010" s="7">
        <v>43783</v>
      </c>
      <c r="F1010" s="9">
        <v>184.69</v>
      </c>
      <c r="G1010" s="10">
        <f t="shared" si="61"/>
        <v>-1.7606382978723415E-2</v>
      </c>
      <c r="I1010" s="7">
        <v>44187</v>
      </c>
      <c r="J1010" s="9">
        <v>3687.26</v>
      </c>
      <c r="K1010" s="10">
        <f t="shared" si="62"/>
        <v>-2.0731166033364332E-3</v>
      </c>
      <c r="M1010" s="7">
        <v>44187</v>
      </c>
      <c r="N1010" s="9">
        <v>30015.51</v>
      </c>
      <c r="O1010" s="10">
        <f t="shared" si="63"/>
        <v>-6.6500201049429141E-3</v>
      </c>
      <c r="R1010" s="4"/>
      <c r="S1010" s="3"/>
    </row>
    <row r="1011" spans="1:19" x14ac:dyDescent="0.3">
      <c r="A1011" s="7">
        <v>43784</v>
      </c>
      <c r="B1011" s="9">
        <v>8460</v>
      </c>
      <c r="C1011" s="10">
        <f t="shared" si="60"/>
        <v>-1.9699861297959122E-2</v>
      </c>
      <c r="E1011" s="7">
        <v>43784</v>
      </c>
      <c r="F1011" s="9">
        <v>180.03</v>
      </c>
      <c r="G1011" s="10">
        <f t="shared" si="61"/>
        <v>-2.5231468947966844E-2</v>
      </c>
      <c r="I1011" s="7">
        <v>44188</v>
      </c>
      <c r="J1011" s="9">
        <v>3690.01</v>
      </c>
      <c r="K1011" s="10">
        <f t="shared" si="62"/>
        <v>7.4581125280018224E-4</v>
      </c>
      <c r="M1011" s="7">
        <v>44188</v>
      </c>
      <c r="N1011" s="9">
        <v>30129.83</v>
      </c>
      <c r="O1011" s="10">
        <f t="shared" si="63"/>
        <v>3.8086975700230767E-3</v>
      </c>
      <c r="R1011" s="4"/>
      <c r="S1011" s="3"/>
    </row>
    <row r="1012" spans="1:19" x14ac:dyDescent="0.3">
      <c r="A1012" s="7">
        <v>43785</v>
      </c>
      <c r="B1012" s="9">
        <v>8488</v>
      </c>
      <c r="C1012" s="10">
        <f t="shared" si="60"/>
        <v>3.3096926713947991E-3</v>
      </c>
      <c r="E1012" s="7">
        <v>43785</v>
      </c>
      <c r="F1012" s="9">
        <v>182.22</v>
      </c>
      <c r="G1012" s="10">
        <f t="shared" si="61"/>
        <v>1.2164639226795521E-2</v>
      </c>
      <c r="I1012" s="7">
        <v>44189</v>
      </c>
      <c r="J1012" s="9">
        <v>3703.06</v>
      </c>
      <c r="K1012" s="10">
        <f t="shared" si="62"/>
        <v>3.5365757816373739E-3</v>
      </c>
      <c r="M1012" s="7">
        <v>44189</v>
      </c>
      <c r="N1012" s="9">
        <v>30199.87</v>
      </c>
      <c r="O1012" s="10">
        <f t="shared" si="63"/>
        <v>2.3246065444112109E-3</v>
      </c>
      <c r="R1012" s="4"/>
      <c r="S1012" s="3"/>
    </row>
    <row r="1013" spans="1:19" x14ac:dyDescent="0.3">
      <c r="A1013" s="7">
        <v>43786</v>
      </c>
      <c r="B1013" s="9">
        <v>8500.01</v>
      </c>
      <c r="C1013" s="10">
        <f t="shared" si="60"/>
        <v>1.4149387370405535E-3</v>
      </c>
      <c r="E1013" s="7">
        <v>43786</v>
      </c>
      <c r="F1013" s="9">
        <v>183.85</v>
      </c>
      <c r="G1013" s="10">
        <f t="shared" si="61"/>
        <v>8.9452310394028938E-3</v>
      </c>
      <c r="I1013" s="7">
        <v>44190</v>
      </c>
      <c r="J1013" s="12">
        <v>3719.21</v>
      </c>
      <c r="K1013" s="10">
        <f t="shared" si="62"/>
        <v>4.3612579866381023E-3</v>
      </c>
      <c r="M1013" s="7">
        <v>44190</v>
      </c>
      <c r="N1013" s="11">
        <v>30301.919999999998</v>
      </c>
      <c r="O1013" s="10">
        <f t="shared" si="63"/>
        <v>3.3791536188731699E-3</v>
      </c>
      <c r="R1013" s="4"/>
      <c r="S1013" s="3"/>
    </row>
    <row r="1014" spans="1:19" x14ac:dyDescent="0.3">
      <c r="A1014" s="7">
        <v>43787</v>
      </c>
      <c r="B1014" s="9">
        <v>8160.73</v>
      </c>
      <c r="C1014" s="10">
        <f t="shared" si="60"/>
        <v>-3.9915247158532834E-2</v>
      </c>
      <c r="E1014" s="7">
        <v>43787</v>
      </c>
      <c r="F1014" s="9">
        <v>177.65</v>
      </c>
      <c r="G1014" s="10">
        <f t="shared" si="61"/>
        <v>-3.3723143867283048E-2</v>
      </c>
      <c r="I1014" s="7">
        <v>44193</v>
      </c>
      <c r="J1014" s="9">
        <v>3735.36</v>
      </c>
      <c r="K1014" s="10">
        <f t="shared" si="62"/>
        <v>4.3423200088191019E-3</v>
      </c>
      <c r="M1014" s="7">
        <v>44193</v>
      </c>
      <c r="N1014" s="9">
        <v>30403.97</v>
      </c>
      <c r="O1014" s="10">
        <f t="shared" si="63"/>
        <v>3.3677733952172969E-3</v>
      </c>
      <c r="R1014" s="4"/>
      <c r="S1014" s="3"/>
    </row>
    <row r="1015" spans="1:19" x14ac:dyDescent="0.3">
      <c r="A1015" s="7">
        <v>43788</v>
      </c>
      <c r="B1015" s="9">
        <v>8123.36</v>
      </c>
      <c r="C1015" s="10">
        <f t="shared" si="60"/>
        <v>-4.5792471996990332E-3</v>
      </c>
      <c r="E1015" s="7">
        <v>43788</v>
      </c>
      <c r="F1015" s="9">
        <v>175.62</v>
      </c>
      <c r="G1015" s="10">
        <f t="shared" si="61"/>
        <v>-1.1426963129749513E-2</v>
      </c>
      <c r="I1015" s="7">
        <v>44194</v>
      </c>
      <c r="J1015" s="9">
        <v>3727.04</v>
      </c>
      <c r="K1015" s="10">
        <f t="shared" si="62"/>
        <v>-2.2273622890431346E-3</v>
      </c>
      <c r="M1015" s="7">
        <v>44194</v>
      </c>
      <c r="N1015" s="9">
        <v>30335.67</v>
      </c>
      <c r="O1015" s="10">
        <f t="shared" si="63"/>
        <v>-2.2464171619694042E-3</v>
      </c>
      <c r="R1015" s="4"/>
      <c r="S1015" s="3"/>
    </row>
    <row r="1016" spans="1:19" x14ac:dyDescent="0.3">
      <c r="A1016" s="7">
        <v>43789</v>
      </c>
      <c r="B1016" s="9">
        <v>8082.96</v>
      </c>
      <c r="C1016" s="10">
        <f t="shared" si="60"/>
        <v>-4.9733115361130908E-3</v>
      </c>
      <c r="E1016" s="7">
        <v>43789</v>
      </c>
      <c r="F1016" s="9">
        <v>174.25</v>
      </c>
      <c r="G1016" s="10">
        <f t="shared" si="61"/>
        <v>-7.8009338344152404E-3</v>
      </c>
      <c r="I1016" s="7">
        <v>44195</v>
      </c>
      <c r="J1016" s="9">
        <v>3732.04</v>
      </c>
      <c r="K1016" s="10">
        <f t="shared" si="62"/>
        <v>1.3415471795312098E-3</v>
      </c>
      <c r="M1016" s="7">
        <v>44195</v>
      </c>
      <c r="N1016" s="9">
        <v>30409.56</v>
      </c>
      <c r="O1016" s="10">
        <f t="shared" si="63"/>
        <v>2.4357464331594804E-3</v>
      </c>
      <c r="R1016" s="4"/>
      <c r="S1016" s="3"/>
    </row>
    <row r="1017" spans="1:19" x14ac:dyDescent="0.3">
      <c r="A1017" s="7">
        <v>43790</v>
      </c>
      <c r="B1017" s="9">
        <v>7618.76</v>
      </c>
      <c r="C1017" s="10">
        <f t="shared" si="60"/>
        <v>-5.7429456535724517E-2</v>
      </c>
      <c r="E1017" s="7">
        <v>43790</v>
      </c>
      <c r="F1017" s="9">
        <v>160.84</v>
      </c>
      <c r="G1017" s="10">
        <f t="shared" si="61"/>
        <v>-7.6958393113342877E-2</v>
      </c>
      <c r="I1017" s="7">
        <v>44196</v>
      </c>
      <c r="J1017" s="9">
        <v>3756.07</v>
      </c>
      <c r="K1017" s="10">
        <f t="shared" si="62"/>
        <v>6.4388377402172002E-3</v>
      </c>
      <c r="M1017" s="7">
        <v>44196</v>
      </c>
      <c r="N1017" s="9">
        <v>30606.48</v>
      </c>
      <c r="O1017" s="10">
        <f t="shared" si="63"/>
        <v>6.4755951746752749E-3</v>
      </c>
      <c r="R1017" s="4"/>
      <c r="S1017" s="3"/>
    </row>
    <row r="1018" spans="1:19" x14ac:dyDescent="0.3">
      <c r="A1018" s="7">
        <v>43791</v>
      </c>
      <c r="B1018" s="9">
        <v>7296.45</v>
      </c>
      <c r="C1018" s="10">
        <f t="shared" si="60"/>
        <v>-4.2304784505615138E-2</v>
      </c>
      <c r="E1018" s="7">
        <v>43791</v>
      </c>
      <c r="F1018" s="9">
        <v>150.32</v>
      </c>
      <c r="G1018" s="10">
        <f t="shared" si="61"/>
        <v>-6.5406615269833435E-2</v>
      </c>
      <c r="I1018" s="7">
        <v>44197</v>
      </c>
      <c r="J1018" s="12">
        <v>3728.36</v>
      </c>
      <c r="K1018" s="10">
        <f t="shared" si="62"/>
        <v>-7.3773917951475967E-3</v>
      </c>
      <c r="M1018" s="7">
        <v>44197</v>
      </c>
      <c r="N1018" s="11">
        <v>30415.184999999998</v>
      </c>
      <c r="O1018" s="10">
        <f t="shared" si="63"/>
        <v>-6.2501470276883162E-3</v>
      </c>
      <c r="R1018" s="4"/>
      <c r="S1018" s="3"/>
    </row>
    <row r="1019" spans="1:19" x14ac:dyDescent="0.3">
      <c r="A1019" s="7">
        <v>43792</v>
      </c>
      <c r="B1019" s="9">
        <v>7338.92</v>
      </c>
      <c r="C1019" s="10">
        <f t="shared" si="60"/>
        <v>5.8206388038018839E-3</v>
      </c>
      <c r="E1019" s="7">
        <v>43792</v>
      </c>
      <c r="F1019" s="9">
        <v>152.32</v>
      </c>
      <c r="G1019" s="10">
        <f t="shared" si="61"/>
        <v>1.3304949441192124E-2</v>
      </c>
      <c r="I1019" s="7">
        <v>44200</v>
      </c>
      <c r="J1019" s="9">
        <v>3700.65</v>
      </c>
      <c r="K1019" s="10">
        <f t="shared" si="62"/>
        <v>-7.43222221030159E-3</v>
      </c>
      <c r="M1019" s="7">
        <v>44200</v>
      </c>
      <c r="N1019" s="9">
        <v>30223.89</v>
      </c>
      <c r="O1019" s="10">
        <f t="shared" si="63"/>
        <v>-6.2894570590314759E-3</v>
      </c>
      <c r="R1019" s="4"/>
      <c r="S1019" s="3"/>
    </row>
    <row r="1020" spans="1:19" x14ac:dyDescent="0.3">
      <c r="A1020" s="7">
        <v>43793</v>
      </c>
      <c r="B1020" s="9">
        <v>6906.25</v>
      </c>
      <c r="C1020" s="10">
        <f t="shared" si="60"/>
        <v>-5.8955541142293427E-2</v>
      </c>
      <c r="E1020" s="7">
        <v>43793</v>
      </c>
      <c r="F1020" s="9">
        <v>140.37</v>
      </c>
      <c r="G1020" s="10">
        <f t="shared" si="61"/>
        <v>-7.8453256302520938E-2</v>
      </c>
      <c r="I1020" s="7">
        <v>44201</v>
      </c>
      <c r="J1020" s="9">
        <v>3726.86</v>
      </c>
      <c r="K1020" s="10">
        <f t="shared" si="62"/>
        <v>7.0825395538621693E-3</v>
      </c>
      <c r="M1020" s="7">
        <v>44201</v>
      </c>
      <c r="N1020" s="9">
        <v>30391.599999999999</v>
      </c>
      <c r="O1020" s="10">
        <f t="shared" si="63"/>
        <v>5.5489217304588896E-3</v>
      </c>
      <c r="R1020" s="4"/>
      <c r="S1020" s="3"/>
    </row>
    <row r="1021" spans="1:19" x14ac:dyDescent="0.3">
      <c r="A1021" s="7">
        <v>43794</v>
      </c>
      <c r="B1021" s="9">
        <v>7125</v>
      </c>
      <c r="C1021" s="10">
        <f t="shared" si="60"/>
        <v>3.1674208144796379E-2</v>
      </c>
      <c r="E1021" s="7">
        <v>43794</v>
      </c>
      <c r="F1021" s="9">
        <v>146.12</v>
      </c>
      <c r="G1021" s="10">
        <f t="shared" si="61"/>
        <v>4.0963168768255322E-2</v>
      </c>
      <c r="I1021" s="7">
        <v>44202</v>
      </c>
      <c r="J1021" s="9">
        <v>3748.14</v>
      </c>
      <c r="K1021" s="10">
        <f t="shared" si="62"/>
        <v>5.7099005597204466E-3</v>
      </c>
      <c r="M1021" s="7">
        <v>44202</v>
      </c>
      <c r="N1021" s="9">
        <v>30829.4</v>
      </c>
      <c r="O1021" s="10">
        <f t="shared" si="63"/>
        <v>1.440529620026596E-2</v>
      </c>
      <c r="R1021" s="4"/>
    </row>
    <row r="1022" spans="1:19" x14ac:dyDescent="0.3">
      <c r="A1022" s="7">
        <v>43795</v>
      </c>
      <c r="B1022" s="9">
        <v>7155</v>
      </c>
      <c r="C1022" s="10">
        <f t="shared" si="60"/>
        <v>4.2105263157894736E-3</v>
      </c>
      <c r="E1022" s="7">
        <v>43795</v>
      </c>
      <c r="F1022" s="9">
        <v>147.57</v>
      </c>
      <c r="G1022" s="10">
        <f t="shared" si="61"/>
        <v>9.9233506706815529E-3</v>
      </c>
      <c r="I1022" s="7">
        <v>44203</v>
      </c>
      <c r="J1022" s="9">
        <v>3803.79</v>
      </c>
      <c r="K1022" s="10">
        <f t="shared" si="62"/>
        <v>1.4847364292689199E-2</v>
      </c>
      <c r="M1022" s="7">
        <v>44203</v>
      </c>
      <c r="N1022" s="9">
        <v>31041.13</v>
      </c>
      <c r="O1022" s="10">
        <f t="shared" si="63"/>
        <v>6.8677950268250295E-3</v>
      </c>
      <c r="R1022" s="4"/>
      <c r="S1022" s="3"/>
    </row>
    <row r="1023" spans="1:19" x14ac:dyDescent="0.3">
      <c r="A1023" s="7">
        <v>43796</v>
      </c>
      <c r="B1023" s="9">
        <v>7539.4</v>
      </c>
      <c r="C1023" s="10">
        <f t="shared" si="60"/>
        <v>5.3724668064290652E-2</v>
      </c>
      <c r="E1023" s="7">
        <v>43796</v>
      </c>
      <c r="F1023" s="9">
        <v>153.41999999999999</v>
      </c>
      <c r="G1023" s="10">
        <f t="shared" si="61"/>
        <v>3.9642203699938976E-2</v>
      </c>
      <c r="I1023" s="7">
        <v>44204</v>
      </c>
      <c r="J1023" s="9">
        <v>3824.68</v>
      </c>
      <c r="K1023" s="10">
        <f t="shared" si="62"/>
        <v>5.4918909824148735E-3</v>
      </c>
      <c r="M1023" s="7">
        <v>44204</v>
      </c>
      <c r="N1023" s="9">
        <v>31097.97</v>
      </c>
      <c r="O1023" s="10">
        <f t="shared" si="63"/>
        <v>1.8311189057872617E-3</v>
      </c>
      <c r="R1023" s="4"/>
      <c r="S1023" s="3"/>
    </row>
    <row r="1024" spans="1:19" x14ac:dyDescent="0.3">
      <c r="A1024" s="7">
        <v>43797</v>
      </c>
      <c r="B1024" s="9">
        <v>7413.05</v>
      </c>
      <c r="C1024" s="10">
        <f t="shared" si="60"/>
        <v>-1.6758628007533683E-2</v>
      </c>
      <c r="E1024" s="7">
        <v>43797</v>
      </c>
      <c r="F1024" s="9">
        <v>150.5</v>
      </c>
      <c r="G1024" s="10">
        <f t="shared" si="61"/>
        <v>-1.9032720636162088E-2</v>
      </c>
      <c r="I1024" s="7">
        <v>44207</v>
      </c>
      <c r="J1024" s="9">
        <v>3799.61</v>
      </c>
      <c r="K1024" s="10">
        <f t="shared" si="62"/>
        <v>-6.5547967411651985E-3</v>
      </c>
      <c r="M1024" s="7">
        <v>44207</v>
      </c>
      <c r="N1024" s="9">
        <v>31008.69</v>
      </c>
      <c r="O1024" s="10">
        <f t="shared" si="63"/>
        <v>-2.8709269447492062E-3</v>
      </c>
      <c r="R1024" s="4"/>
      <c r="S1024" s="3"/>
    </row>
    <row r="1025" spans="1:19" x14ac:dyDescent="0.3">
      <c r="A1025" s="7">
        <v>43798</v>
      </c>
      <c r="B1025" s="9">
        <v>7751.29</v>
      </c>
      <c r="C1025" s="10">
        <f t="shared" si="60"/>
        <v>4.5627643142835912E-2</v>
      </c>
      <c r="E1025" s="7">
        <v>43798</v>
      </c>
      <c r="F1025" s="9">
        <v>154.62</v>
      </c>
      <c r="G1025" s="10">
        <f t="shared" si="61"/>
        <v>2.7375415282392058E-2</v>
      </c>
      <c r="I1025" s="7">
        <v>44208</v>
      </c>
      <c r="J1025" s="9">
        <v>3801.19</v>
      </c>
      <c r="K1025" s="10">
        <f t="shared" si="62"/>
        <v>4.1583215119444551E-4</v>
      </c>
      <c r="M1025" s="7">
        <v>44208</v>
      </c>
      <c r="N1025" s="9">
        <v>31068.69</v>
      </c>
      <c r="O1025" s="10">
        <f t="shared" si="63"/>
        <v>1.9349414631833852E-3</v>
      </c>
      <c r="R1025" s="4"/>
      <c r="S1025" s="3"/>
    </row>
    <row r="1026" spans="1:19" x14ac:dyDescent="0.3">
      <c r="A1026" s="7">
        <v>43799</v>
      </c>
      <c r="B1026" s="9">
        <v>7551.7</v>
      </c>
      <c r="C1026" s="10">
        <f t="shared" si="60"/>
        <v>-2.5749262380842432E-2</v>
      </c>
      <c r="E1026" s="7">
        <v>43799</v>
      </c>
      <c r="F1026" s="9">
        <v>151.5</v>
      </c>
      <c r="G1026" s="10">
        <f t="shared" si="61"/>
        <v>-2.0178502134264677E-2</v>
      </c>
      <c r="I1026" s="7">
        <v>44209</v>
      </c>
      <c r="J1026" s="9">
        <v>3809.84</v>
      </c>
      <c r="K1026" s="10">
        <f t="shared" si="62"/>
        <v>2.2756031663768691E-3</v>
      </c>
      <c r="M1026" s="7">
        <v>44209</v>
      </c>
      <c r="N1026" s="9">
        <v>31060.47</v>
      </c>
      <c r="O1026" s="10">
        <f t="shared" si="63"/>
        <v>-2.6457504323476551E-4</v>
      </c>
      <c r="R1026" s="4"/>
      <c r="S1026" s="3"/>
    </row>
    <row r="1027" spans="1:19" x14ac:dyDescent="0.3">
      <c r="A1027" s="7">
        <v>43800</v>
      </c>
      <c r="B1027" s="9">
        <v>7413.84</v>
      </c>
      <c r="C1027" s="10">
        <f t="shared" si="60"/>
        <v>-1.8255492140842416E-2</v>
      </c>
      <c r="E1027" s="7">
        <v>43800</v>
      </c>
      <c r="F1027" s="9">
        <v>151.38999999999999</v>
      </c>
      <c r="G1027" s="10">
        <f t="shared" si="61"/>
        <v>-7.2607260726081609E-4</v>
      </c>
      <c r="I1027" s="7">
        <v>44210</v>
      </c>
      <c r="J1027" s="9">
        <v>3795.54</v>
      </c>
      <c r="K1027" s="10">
        <f t="shared" si="62"/>
        <v>-3.7534384646074853E-3</v>
      </c>
      <c r="M1027" s="7">
        <v>44210</v>
      </c>
      <c r="N1027" s="9">
        <v>30991.52</v>
      </c>
      <c r="O1027" s="10">
        <f t="shared" si="63"/>
        <v>-2.2198633826210849E-3</v>
      </c>
      <c r="R1027" s="4"/>
      <c r="S1027" s="3"/>
    </row>
    <row r="1028" spans="1:19" x14ac:dyDescent="0.3">
      <c r="A1028" s="7">
        <v>43801</v>
      </c>
      <c r="B1028" s="9">
        <v>7315.09</v>
      </c>
      <c r="C1028" s="10">
        <f t="shared" si="60"/>
        <v>-1.3319683187120304E-2</v>
      </c>
      <c r="E1028" s="7">
        <v>43801</v>
      </c>
      <c r="F1028" s="9">
        <v>149.09</v>
      </c>
      <c r="G1028" s="10">
        <f t="shared" si="61"/>
        <v>-1.5192549045511481E-2</v>
      </c>
      <c r="I1028" s="7">
        <v>44211</v>
      </c>
      <c r="J1028" s="9">
        <v>3768.25</v>
      </c>
      <c r="K1028" s="10">
        <f t="shared" si="62"/>
        <v>-7.1900177576840092E-3</v>
      </c>
      <c r="M1028" s="7">
        <v>44211</v>
      </c>
      <c r="N1028" s="9">
        <v>30814.26</v>
      </c>
      <c r="O1028" s="10">
        <f t="shared" si="63"/>
        <v>-5.7196291114473257E-3</v>
      </c>
      <c r="R1028" s="4"/>
      <c r="S1028" s="3"/>
    </row>
    <row r="1029" spans="1:19" x14ac:dyDescent="0.3">
      <c r="A1029" s="7">
        <v>43802</v>
      </c>
      <c r="B1029" s="9">
        <v>7296</v>
      </c>
      <c r="C1029" s="10">
        <f t="shared" ref="C1029:C1092" si="64">(B1029-B1028)/B1028</f>
        <v>-2.6096739753031263E-3</v>
      </c>
      <c r="E1029" s="7">
        <v>43802</v>
      </c>
      <c r="F1029" s="9">
        <v>147.30000000000001</v>
      </c>
      <c r="G1029" s="10">
        <f t="shared" ref="G1029:G1092" si="65">(F1029-F1028)/F1028</f>
        <v>-1.2006170769333906E-2</v>
      </c>
      <c r="I1029" s="7">
        <v>44214</v>
      </c>
      <c r="J1029" s="12">
        <v>3783.58</v>
      </c>
      <c r="K1029" s="10">
        <f t="shared" ref="K1029:K1092" si="66">(J1029-J1028)/J1028</f>
        <v>4.0682014197571626E-3</v>
      </c>
      <c r="M1029" s="7">
        <v>44214</v>
      </c>
      <c r="N1029" s="11">
        <v>30872.39</v>
      </c>
      <c r="O1029" s="10">
        <f t="shared" ref="O1029:O1092" si="67">(N1029-N1028)/N1028</f>
        <v>1.8864642538876813E-3</v>
      </c>
      <c r="R1029" s="4"/>
      <c r="S1029" s="3"/>
    </row>
    <row r="1030" spans="1:19" x14ac:dyDescent="0.3">
      <c r="A1030" s="7">
        <v>43803</v>
      </c>
      <c r="B1030" s="9">
        <v>7185.57</v>
      </c>
      <c r="C1030" s="10">
        <f t="shared" si="64"/>
        <v>-1.5135690789473724E-2</v>
      </c>
      <c r="E1030" s="7">
        <v>43803</v>
      </c>
      <c r="F1030" s="9">
        <v>145.43</v>
      </c>
      <c r="G1030" s="10">
        <f t="shared" si="65"/>
        <v>-1.2695179904955903E-2</v>
      </c>
      <c r="I1030" s="7">
        <v>44215</v>
      </c>
      <c r="J1030" s="9">
        <v>3798.91</v>
      </c>
      <c r="K1030" s="10">
        <f t="shared" si="66"/>
        <v>4.0517182139666475E-3</v>
      </c>
      <c r="M1030" s="7">
        <v>44215</v>
      </c>
      <c r="N1030" s="9">
        <v>30930.52</v>
      </c>
      <c r="O1030" s="10">
        <f t="shared" si="67"/>
        <v>1.8829122073153722E-3</v>
      </c>
      <c r="R1030" s="4"/>
      <c r="S1030" s="3"/>
    </row>
    <row r="1031" spans="1:19" x14ac:dyDescent="0.3">
      <c r="A1031" s="7">
        <v>43804</v>
      </c>
      <c r="B1031" s="9">
        <v>7388.75</v>
      </c>
      <c r="C1031" s="10">
        <f t="shared" si="64"/>
        <v>2.8276114490569337E-2</v>
      </c>
      <c r="E1031" s="7">
        <v>43804</v>
      </c>
      <c r="F1031" s="9">
        <v>148.19999999999999</v>
      </c>
      <c r="G1031" s="10">
        <f t="shared" si="65"/>
        <v>1.9046964175204441E-2</v>
      </c>
      <c r="I1031" s="7">
        <v>44216</v>
      </c>
      <c r="J1031" s="9">
        <v>3851.85</v>
      </c>
      <c r="K1031" s="10">
        <f t="shared" si="66"/>
        <v>1.3935576257400164E-2</v>
      </c>
      <c r="M1031" s="7">
        <v>44216</v>
      </c>
      <c r="N1031" s="9">
        <v>31188.38</v>
      </c>
      <c r="O1031" s="10">
        <f t="shared" si="67"/>
        <v>8.3367495923120788E-3</v>
      </c>
      <c r="R1031" s="4"/>
      <c r="S1031" s="3"/>
    </row>
    <row r="1032" spans="1:19" x14ac:dyDescent="0.3">
      <c r="A1032" s="7">
        <v>43805</v>
      </c>
      <c r="B1032" s="9">
        <v>7560.76</v>
      </c>
      <c r="C1032" s="10">
        <f t="shared" si="64"/>
        <v>2.3279986465911041E-2</v>
      </c>
      <c r="E1032" s="7">
        <v>43805</v>
      </c>
      <c r="F1032" s="9">
        <v>149</v>
      </c>
      <c r="G1032" s="10">
        <f t="shared" si="65"/>
        <v>5.398110661268633E-3</v>
      </c>
      <c r="I1032" s="7">
        <v>44217</v>
      </c>
      <c r="J1032" s="9">
        <v>3853.07</v>
      </c>
      <c r="K1032" s="10">
        <f t="shared" si="66"/>
        <v>3.1673092150531686E-4</v>
      </c>
      <c r="M1032" s="7">
        <v>44217</v>
      </c>
      <c r="N1032" s="9">
        <v>31176.01</v>
      </c>
      <c r="O1032" s="10">
        <f t="shared" si="67"/>
        <v>-3.9662207527299011E-4</v>
      </c>
      <c r="R1032" s="4"/>
      <c r="S1032" s="3"/>
    </row>
    <row r="1033" spans="1:19" x14ac:dyDescent="0.3">
      <c r="A1033" s="7">
        <v>43806</v>
      </c>
      <c r="B1033" s="9">
        <v>7502.2</v>
      </c>
      <c r="C1033" s="10">
        <f t="shared" si="64"/>
        <v>-7.7452531227020036E-3</v>
      </c>
      <c r="E1033" s="7">
        <v>43806</v>
      </c>
      <c r="F1033" s="9">
        <v>147.37</v>
      </c>
      <c r="G1033" s="10">
        <f t="shared" si="65"/>
        <v>-1.0939597315436211E-2</v>
      </c>
      <c r="I1033" s="7">
        <v>44218</v>
      </c>
      <c r="J1033" s="9">
        <v>3841.47</v>
      </c>
      <c r="K1033" s="10">
        <f t="shared" si="66"/>
        <v>-3.0105863636010672E-3</v>
      </c>
      <c r="M1033" s="7">
        <v>44218</v>
      </c>
      <c r="N1033" s="9">
        <v>30996.98</v>
      </c>
      <c r="O1033" s="10">
        <f t="shared" si="67"/>
        <v>-5.7425565362597348E-3</v>
      </c>
      <c r="R1033" s="4"/>
      <c r="S1033" s="3"/>
    </row>
    <row r="1034" spans="1:19" x14ac:dyDescent="0.3">
      <c r="A1034" s="7">
        <v>43807</v>
      </c>
      <c r="B1034" s="9">
        <v>7520</v>
      </c>
      <c r="C1034" s="10">
        <f t="shared" si="64"/>
        <v>2.3726373597078433E-3</v>
      </c>
      <c r="E1034" s="7">
        <v>43807</v>
      </c>
      <c r="F1034" s="9">
        <v>150.71</v>
      </c>
      <c r="G1034" s="10">
        <f t="shared" si="65"/>
        <v>2.2664042885254823E-2</v>
      </c>
      <c r="I1034" s="7">
        <v>44221</v>
      </c>
      <c r="J1034" s="9">
        <v>3855.36</v>
      </c>
      <c r="K1034" s="10">
        <f t="shared" si="66"/>
        <v>3.6158033252896228E-3</v>
      </c>
      <c r="M1034" s="7">
        <v>44221</v>
      </c>
      <c r="N1034" s="9">
        <v>30960</v>
      </c>
      <c r="O1034" s="10">
        <f t="shared" si="67"/>
        <v>-1.1930194489914684E-3</v>
      </c>
      <c r="R1034" s="4"/>
      <c r="S1034" s="3"/>
    </row>
    <row r="1035" spans="1:19" x14ac:dyDescent="0.3">
      <c r="A1035" s="7">
        <v>43808</v>
      </c>
      <c r="B1035" s="9">
        <v>7332.69</v>
      </c>
      <c r="C1035" s="10">
        <f t="shared" si="64"/>
        <v>-2.4908244680851118E-2</v>
      </c>
      <c r="E1035" s="7">
        <v>43808</v>
      </c>
      <c r="F1035" s="9">
        <v>147.34</v>
      </c>
      <c r="G1035" s="10">
        <f t="shared" si="65"/>
        <v>-2.236082542631547E-2</v>
      </c>
      <c r="I1035" s="7">
        <v>44222</v>
      </c>
      <c r="J1035" s="9">
        <v>3849.62</v>
      </c>
      <c r="K1035" s="10">
        <f t="shared" si="66"/>
        <v>-1.4888363213812034E-3</v>
      </c>
      <c r="M1035" s="7">
        <v>44222</v>
      </c>
      <c r="N1035" s="9">
        <v>30937.040000000001</v>
      </c>
      <c r="O1035" s="10">
        <f t="shared" si="67"/>
        <v>-7.4160206718343433E-4</v>
      </c>
      <c r="R1035" s="4"/>
      <c r="S1035" s="3"/>
    </row>
    <row r="1036" spans="1:19" x14ac:dyDescent="0.3">
      <c r="A1036" s="7">
        <v>43809</v>
      </c>
      <c r="B1036" s="9">
        <v>7215.69</v>
      </c>
      <c r="C1036" s="10">
        <f t="shared" si="64"/>
        <v>-1.5955945226103926E-2</v>
      </c>
      <c r="E1036" s="7">
        <v>43809</v>
      </c>
      <c r="F1036" s="9">
        <v>145.55000000000001</v>
      </c>
      <c r="G1036" s="10">
        <f t="shared" si="65"/>
        <v>-1.2148771548798643E-2</v>
      </c>
      <c r="I1036" s="7">
        <v>44223</v>
      </c>
      <c r="J1036" s="9">
        <v>3750.77</v>
      </c>
      <c r="K1036" s="10">
        <f t="shared" si="66"/>
        <v>-2.5677859113367011E-2</v>
      </c>
      <c r="M1036" s="7">
        <v>44223</v>
      </c>
      <c r="N1036" s="9">
        <v>30303.17</v>
      </c>
      <c r="O1036" s="10">
        <f t="shared" si="67"/>
        <v>-2.0489031917727184E-2</v>
      </c>
      <c r="R1036" s="4"/>
      <c r="S1036" s="3"/>
    </row>
    <row r="1037" spans="1:19" x14ac:dyDescent="0.3">
      <c r="A1037" s="7">
        <v>43810</v>
      </c>
      <c r="B1037" s="9">
        <v>7275.17</v>
      </c>
      <c r="C1037" s="10">
        <f t="shared" si="64"/>
        <v>8.2431479179399993E-3</v>
      </c>
      <c r="E1037" s="7">
        <v>43810</v>
      </c>
      <c r="F1037" s="9">
        <v>143.93</v>
      </c>
      <c r="G1037" s="10">
        <f t="shared" si="65"/>
        <v>-1.1130195809000374E-2</v>
      </c>
      <c r="I1037" s="7">
        <v>44224</v>
      </c>
      <c r="J1037" s="9">
        <v>3787.38</v>
      </c>
      <c r="K1037" s="10">
        <f t="shared" si="66"/>
        <v>9.7606624773046938E-3</v>
      </c>
      <c r="M1037" s="7">
        <v>44224</v>
      </c>
      <c r="N1037" s="9">
        <v>30603.360000000001</v>
      </c>
      <c r="O1037" s="10">
        <f t="shared" si="67"/>
        <v>9.9062243323059049E-3</v>
      </c>
      <c r="R1037" s="4"/>
      <c r="S1037" s="3"/>
    </row>
    <row r="1038" spans="1:19" x14ac:dyDescent="0.3">
      <c r="A1038" s="7">
        <v>43811</v>
      </c>
      <c r="B1038" s="9">
        <v>7194.19</v>
      </c>
      <c r="C1038" s="10">
        <f t="shared" si="64"/>
        <v>-1.1131011371555644E-2</v>
      </c>
      <c r="E1038" s="7">
        <v>43811</v>
      </c>
      <c r="F1038" s="9">
        <v>144.82</v>
      </c>
      <c r="G1038" s="10">
        <f t="shared" si="65"/>
        <v>6.1835614534842378E-3</v>
      </c>
      <c r="I1038" s="7">
        <v>44225</v>
      </c>
      <c r="J1038" s="9">
        <v>3714.24</v>
      </c>
      <c r="K1038" s="10">
        <f t="shared" si="66"/>
        <v>-1.9311502938707054E-2</v>
      </c>
      <c r="M1038" s="7">
        <v>44225</v>
      </c>
      <c r="N1038" s="9">
        <v>29982.62</v>
      </c>
      <c r="O1038" s="10">
        <f t="shared" si="67"/>
        <v>-2.028339371885968E-2</v>
      </c>
      <c r="R1038" s="4"/>
      <c r="S1038" s="3"/>
    </row>
    <row r="1039" spans="1:19" x14ac:dyDescent="0.3">
      <c r="A1039" s="7">
        <v>43812</v>
      </c>
      <c r="B1039" s="9">
        <v>7249.25</v>
      </c>
      <c r="C1039" s="10">
        <f t="shared" si="64"/>
        <v>7.6533980892915538E-3</v>
      </c>
      <c r="E1039" s="7">
        <v>43812</v>
      </c>
      <c r="F1039" s="9">
        <v>144.69</v>
      </c>
      <c r="G1039" s="10">
        <f t="shared" si="65"/>
        <v>-8.9766606822258978E-4</v>
      </c>
      <c r="I1039" s="7">
        <v>44228</v>
      </c>
      <c r="J1039" s="9">
        <v>3773.86</v>
      </c>
      <c r="K1039" s="10">
        <f t="shared" si="66"/>
        <v>1.605173602136651E-2</v>
      </c>
      <c r="M1039" s="7">
        <v>44228</v>
      </c>
      <c r="N1039" s="9">
        <v>30211.91</v>
      </c>
      <c r="O1039" s="10">
        <f t="shared" si="67"/>
        <v>7.6474304113516725E-3</v>
      </c>
      <c r="R1039" s="4"/>
      <c r="S1039" s="3"/>
    </row>
    <row r="1040" spans="1:19" x14ac:dyDescent="0.3">
      <c r="A1040" s="7">
        <v>43813</v>
      </c>
      <c r="B1040" s="9">
        <v>7059.55</v>
      </c>
      <c r="C1040" s="10">
        <f t="shared" si="64"/>
        <v>-2.6168224299065394E-2</v>
      </c>
      <c r="E1040" s="7">
        <v>43813</v>
      </c>
      <c r="F1040" s="9">
        <v>141.80000000000001</v>
      </c>
      <c r="G1040" s="10">
        <f t="shared" si="65"/>
        <v>-1.9973736954868936E-2</v>
      </c>
      <c r="I1040" s="7">
        <v>44229</v>
      </c>
      <c r="J1040" s="9">
        <v>3826.31</v>
      </c>
      <c r="K1040" s="10">
        <f t="shared" si="66"/>
        <v>1.3898236818535879E-2</v>
      </c>
      <c r="M1040" s="7">
        <v>44229</v>
      </c>
      <c r="N1040" s="9">
        <v>30687.48</v>
      </c>
      <c r="O1040" s="10">
        <f t="shared" si="67"/>
        <v>1.5741143145203324E-2</v>
      </c>
      <c r="R1040" s="4"/>
      <c r="S1040" s="3"/>
    </row>
    <row r="1041" spans="1:19" x14ac:dyDescent="0.3">
      <c r="A1041" s="7">
        <v>43814</v>
      </c>
      <c r="B1041" s="9">
        <v>7111</v>
      </c>
      <c r="C1041" s="10">
        <f t="shared" si="64"/>
        <v>7.2879999433391384E-3</v>
      </c>
      <c r="E1041" s="7">
        <v>43814</v>
      </c>
      <c r="F1041" s="9">
        <v>142.4</v>
      </c>
      <c r="G1041" s="10">
        <f t="shared" si="65"/>
        <v>4.2313117066290146E-3</v>
      </c>
      <c r="I1041" s="7">
        <v>44230</v>
      </c>
      <c r="J1041" s="9">
        <v>3830.17</v>
      </c>
      <c r="K1041" s="10">
        <f t="shared" si="66"/>
        <v>1.0088048276276954E-3</v>
      </c>
      <c r="M1041" s="7">
        <v>44230</v>
      </c>
      <c r="N1041" s="9">
        <v>30723.599999999999</v>
      </c>
      <c r="O1041" s="10">
        <f t="shared" si="67"/>
        <v>1.1770272436837101E-3</v>
      </c>
      <c r="R1041" s="4"/>
      <c r="S1041" s="3"/>
    </row>
    <row r="1042" spans="1:19" x14ac:dyDescent="0.3">
      <c r="A1042" s="7">
        <v>43815</v>
      </c>
      <c r="B1042" s="9">
        <v>6877.04</v>
      </c>
      <c r="C1042" s="10">
        <f t="shared" si="64"/>
        <v>-3.2901139080298132E-2</v>
      </c>
      <c r="E1042" s="7">
        <v>43815</v>
      </c>
      <c r="F1042" s="9">
        <v>132.38999999999999</v>
      </c>
      <c r="G1042" s="10">
        <f t="shared" si="65"/>
        <v>-7.0294943820224859E-2</v>
      </c>
      <c r="I1042" s="7">
        <v>44231</v>
      </c>
      <c r="J1042" s="9">
        <v>3871.74</v>
      </c>
      <c r="K1042" s="10">
        <f t="shared" si="66"/>
        <v>1.0853304161434011E-2</v>
      </c>
      <c r="M1042" s="7">
        <v>44231</v>
      </c>
      <c r="N1042" s="9">
        <v>31055.86</v>
      </c>
      <c r="O1042" s="10">
        <f t="shared" si="67"/>
        <v>1.0814487885534314E-2</v>
      </c>
      <c r="R1042" s="4"/>
      <c r="S1042" s="3"/>
    </row>
    <row r="1043" spans="1:19" x14ac:dyDescent="0.3">
      <c r="A1043" s="7">
        <v>43816</v>
      </c>
      <c r="B1043" s="9">
        <v>6618.62</v>
      </c>
      <c r="C1043" s="10">
        <f t="shared" si="64"/>
        <v>-3.7577213452299259E-2</v>
      </c>
      <c r="E1043" s="7">
        <v>43816</v>
      </c>
      <c r="F1043" s="9">
        <v>121.91</v>
      </c>
      <c r="G1043" s="10">
        <f t="shared" si="65"/>
        <v>-7.9160057406148426E-2</v>
      </c>
      <c r="I1043" s="7">
        <v>44232</v>
      </c>
      <c r="J1043" s="9">
        <v>3886.83</v>
      </c>
      <c r="K1043" s="10">
        <f t="shared" si="66"/>
        <v>3.8974724542454159E-3</v>
      </c>
      <c r="M1043" s="7">
        <v>44232</v>
      </c>
      <c r="N1043" s="9">
        <v>31148.240000000002</v>
      </c>
      <c r="O1043" s="10">
        <f t="shared" si="67"/>
        <v>2.9746398908290098E-3</v>
      </c>
      <c r="R1043" s="4"/>
      <c r="S1043" s="3"/>
    </row>
    <row r="1044" spans="1:19" x14ac:dyDescent="0.3">
      <c r="A1044" s="7">
        <v>43817</v>
      </c>
      <c r="B1044" s="9">
        <v>7309.12</v>
      </c>
      <c r="C1044" s="10">
        <f t="shared" si="64"/>
        <v>0.10432688385192079</v>
      </c>
      <c r="E1044" s="7">
        <v>43817</v>
      </c>
      <c r="F1044" s="9">
        <v>133.49</v>
      </c>
      <c r="G1044" s="10">
        <f t="shared" si="65"/>
        <v>9.4988105979821283E-2</v>
      </c>
      <c r="I1044" s="7">
        <v>44235</v>
      </c>
      <c r="J1044" s="9">
        <v>3915.59</v>
      </c>
      <c r="K1044" s="10">
        <f t="shared" si="66"/>
        <v>7.399345996609118E-3</v>
      </c>
      <c r="M1044" s="7">
        <v>44235</v>
      </c>
      <c r="N1044" s="9">
        <v>31385.759999999998</v>
      </c>
      <c r="O1044" s="10">
        <f t="shared" si="67"/>
        <v>7.6254709736407831E-3</v>
      </c>
      <c r="R1044" s="4"/>
      <c r="S1044" s="3"/>
    </row>
    <row r="1045" spans="1:19" x14ac:dyDescent="0.3">
      <c r="A1045" s="7">
        <v>43818</v>
      </c>
      <c r="B1045" s="9">
        <v>7153.99</v>
      </c>
      <c r="C1045" s="10">
        <f t="shared" si="64"/>
        <v>-2.1224169257037798E-2</v>
      </c>
      <c r="E1045" s="7">
        <v>43818</v>
      </c>
      <c r="F1045" s="9">
        <v>128.47999999999999</v>
      </c>
      <c r="G1045" s="10">
        <f t="shared" si="65"/>
        <v>-3.7530901191100599E-2</v>
      </c>
      <c r="I1045" s="7">
        <v>44236</v>
      </c>
      <c r="J1045" s="9">
        <v>3911.23</v>
      </c>
      <c r="K1045" s="10">
        <f t="shared" si="66"/>
        <v>-1.1134975827397984E-3</v>
      </c>
      <c r="M1045" s="7">
        <v>44236</v>
      </c>
      <c r="N1045" s="9">
        <v>31375.83</v>
      </c>
      <c r="O1045" s="10">
        <f t="shared" si="67"/>
        <v>-3.1638552005739719E-4</v>
      </c>
      <c r="R1045" s="4"/>
      <c r="S1045" s="3"/>
    </row>
    <row r="1046" spans="1:19" x14ac:dyDescent="0.3">
      <c r="A1046" s="7">
        <v>43819</v>
      </c>
      <c r="B1046" s="9">
        <v>7189.87</v>
      </c>
      <c r="C1046" s="10">
        <f t="shared" si="64"/>
        <v>5.01538302401878E-3</v>
      </c>
      <c r="E1046" s="7">
        <v>43819</v>
      </c>
      <c r="F1046" s="9">
        <v>128.37</v>
      </c>
      <c r="G1046" s="10">
        <f t="shared" si="65"/>
        <v>-8.5616438356152886E-4</v>
      </c>
      <c r="I1046" s="7">
        <v>44237</v>
      </c>
      <c r="J1046" s="9">
        <v>3909.88</v>
      </c>
      <c r="K1046" s="10">
        <f t="shared" si="66"/>
        <v>-3.4515996246702675E-4</v>
      </c>
      <c r="M1046" s="7">
        <v>44237</v>
      </c>
      <c r="N1046" s="9">
        <v>31437.8</v>
      </c>
      <c r="O1046" s="10">
        <f t="shared" si="67"/>
        <v>1.9750871929124273E-3</v>
      </c>
      <c r="R1046" s="4"/>
      <c r="S1046" s="3"/>
    </row>
    <row r="1047" spans="1:19" x14ac:dyDescent="0.3">
      <c r="A1047" s="7">
        <v>43820</v>
      </c>
      <c r="B1047" s="9">
        <v>7143.01</v>
      </c>
      <c r="C1047" s="10">
        <f t="shared" si="64"/>
        <v>-6.5175030981088214E-3</v>
      </c>
      <c r="E1047" s="7">
        <v>43820</v>
      </c>
      <c r="F1047" s="9">
        <v>127.16</v>
      </c>
      <c r="G1047" s="10">
        <f t="shared" si="65"/>
        <v>-9.4258783204799242E-3</v>
      </c>
      <c r="I1047" s="7">
        <v>44238</v>
      </c>
      <c r="J1047" s="9">
        <v>3916.38</v>
      </c>
      <c r="K1047" s="10">
        <f t="shared" si="66"/>
        <v>1.6624551137119298E-3</v>
      </c>
      <c r="M1047" s="7">
        <v>44238</v>
      </c>
      <c r="N1047" s="9">
        <v>31430.7</v>
      </c>
      <c r="O1047" s="10">
        <f t="shared" si="67"/>
        <v>-2.2584277525776437E-4</v>
      </c>
      <c r="R1047" s="4"/>
      <c r="S1047" s="3"/>
    </row>
    <row r="1048" spans="1:19" x14ac:dyDescent="0.3">
      <c r="A1048" s="7">
        <v>43821</v>
      </c>
      <c r="B1048" s="9">
        <v>7550</v>
      </c>
      <c r="C1048" s="10">
        <f t="shared" si="64"/>
        <v>5.6977380684053329E-2</v>
      </c>
      <c r="E1048" s="7">
        <v>43821</v>
      </c>
      <c r="F1048" s="9">
        <v>132.76</v>
      </c>
      <c r="G1048" s="10">
        <f t="shared" si="65"/>
        <v>4.4039005976722195E-2</v>
      </c>
      <c r="I1048" s="7">
        <v>44239</v>
      </c>
      <c r="J1048" s="9">
        <v>3934.83</v>
      </c>
      <c r="K1048" s="10">
        <f t="shared" si="66"/>
        <v>4.7109831017418677E-3</v>
      </c>
      <c r="M1048" s="7">
        <v>44239</v>
      </c>
      <c r="N1048" s="9">
        <v>31458.400000000001</v>
      </c>
      <c r="O1048" s="10">
        <f t="shared" si="67"/>
        <v>8.8130394805081423E-4</v>
      </c>
      <c r="R1048" s="4"/>
      <c r="S1048" s="3"/>
    </row>
    <row r="1049" spans="1:19" x14ac:dyDescent="0.3">
      <c r="A1049" s="7">
        <v>43822</v>
      </c>
      <c r="B1049" s="9">
        <v>7318.18</v>
      </c>
      <c r="C1049" s="10">
        <f t="shared" si="64"/>
        <v>-3.0704635761589365E-2</v>
      </c>
      <c r="E1049" s="7">
        <v>43822</v>
      </c>
      <c r="F1049" s="9">
        <v>127.91</v>
      </c>
      <c r="G1049" s="10">
        <f t="shared" si="65"/>
        <v>-3.6532087978306677E-2</v>
      </c>
      <c r="I1049" s="7">
        <v>44242</v>
      </c>
      <c r="J1049" s="12">
        <v>3933.71</v>
      </c>
      <c r="K1049" s="10">
        <f t="shared" si="66"/>
        <v>-2.8463745574774284E-4</v>
      </c>
      <c r="M1049" s="7">
        <v>44242</v>
      </c>
      <c r="N1049" s="11">
        <v>31490.575000000001</v>
      </c>
      <c r="O1049" s="10">
        <f t="shared" si="67"/>
        <v>1.0227792894743303E-3</v>
      </c>
      <c r="R1049" s="4"/>
      <c r="S1049" s="3"/>
    </row>
    <row r="1050" spans="1:19" x14ac:dyDescent="0.3">
      <c r="A1050" s="7">
        <v>43823</v>
      </c>
      <c r="B1050" s="9">
        <v>7259.87</v>
      </c>
      <c r="C1050" s="10">
        <f t="shared" si="64"/>
        <v>-7.9678280665411889E-3</v>
      </c>
      <c r="E1050" s="7">
        <v>43823</v>
      </c>
      <c r="F1050" s="9">
        <v>127.64</v>
      </c>
      <c r="G1050" s="10">
        <f t="shared" si="65"/>
        <v>-2.1108591978734738E-3</v>
      </c>
      <c r="I1050" s="7">
        <v>44243</v>
      </c>
      <c r="J1050" s="9">
        <v>3932.59</v>
      </c>
      <c r="K1050" s="10">
        <f t="shared" si="66"/>
        <v>-2.8471849729641758E-4</v>
      </c>
      <c r="M1050" s="7">
        <v>44243</v>
      </c>
      <c r="N1050" s="9">
        <v>31522.75</v>
      </c>
      <c r="O1050" s="10">
        <f t="shared" si="67"/>
        <v>1.0217342808125692E-3</v>
      </c>
      <c r="R1050" s="4"/>
      <c r="S1050" s="3"/>
    </row>
    <row r="1051" spans="1:19" x14ac:dyDescent="0.3">
      <c r="A1051" s="7">
        <v>43824</v>
      </c>
      <c r="B1051" s="9">
        <v>7194.76</v>
      </c>
      <c r="C1051" s="10">
        <f t="shared" si="64"/>
        <v>-8.9684801518484045E-3</v>
      </c>
      <c r="E1051" s="7">
        <v>43824</v>
      </c>
      <c r="F1051" s="9">
        <v>125</v>
      </c>
      <c r="G1051" s="10">
        <f t="shared" si="65"/>
        <v>-2.0683171419617678E-2</v>
      </c>
      <c r="I1051" s="7">
        <v>44244</v>
      </c>
      <c r="J1051" s="9">
        <v>3931.33</v>
      </c>
      <c r="K1051" s="10">
        <f t="shared" si="66"/>
        <v>-3.2039953313216436E-4</v>
      </c>
      <c r="M1051" s="7">
        <v>44244</v>
      </c>
      <c r="N1051" s="9">
        <v>31613.02</v>
      </c>
      <c r="O1051" s="10">
        <f t="shared" si="67"/>
        <v>2.8636460968665626E-3</v>
      </c>
      <c r="R1051" s="4"/>
      <c r="S1051" s="3"/>
    </row>
    <row r="1052" spans="1:19" x14ac:dyDescent="0.3">
      <c r="A1052" s="7">
        <v>43825</v>
      </c>
      <c r="B1052" s="9">
        <v>7195</v>
      </c>
      <c r="C1052" s="10">
        <f t="shared" si="64"/>
        <v>3.335761026077058E-5</v>
      </c>
      <c r="E1052" s="7">
        <v>43825</v>
      </c>
      <c r="F1052" s="9">
        <v>125.38</v>
      </c>
      <c r="G1052" s="10">
        <f t="shared" si="65"/>
        <v>3.0399999999999637E-3</v>
      </c>
      <c r="I1052" s="7">
        <v>44245</v>
      </c>
      <c r="J1052" s="9">
        <v>3913.97</v>
      </c>
      <c r="K1052" s="10">
        <f t="shared" si="66"/>
        <v>-4.4158083905447079E-3</v>
      </c>
      <c r="M1052" s="7">
        <v>44245</v>
      </c>
      <c r="N1052" s="9">
        <v>31493.34</v>
      </c>
      <c r="O1052" s="10">
        <f t="shared" si="67"/>
        <v>-3.7857819341524566E-3</v>
      </c>
      <c r="R1052" s="4"/>
      <c r="S1052" s="3"/>
    </row>
    <row r="1053" spans="1:19" x14ac:dyDescent="0.3">
      <c r="A1053" s="7">
        <v>43826</v>
      </c>
      <c r="B1053" s="9">
        <v>7247.35</v>
      </c>
      <c r="C1053" s="10">
        <f t="shared" si="64"/>
        <v>7.2758860319666937E-3</v>
      </c>
      <c r="E1053" s="7">
        <v>43826</v>
      </c>
      <c r="F1053" s="9">
        <v>126.11</v>
      </c>
      <c r="G1053" s="10">
        <f t="shared" si="65"/>
        <v>5.8223002073696283E-3</v>
      </c>
      <c r="I1053" s="7">
        <v>44246</v>
      </c>
      <c r="J1053" s="9">
        <v>3906.71</v>
      </c>
      <c r="K1053" s="10">
        <f t="shared" si="66"/>
        <v>-1.8548941356218275E-3</v>
      </c>
      <c r="M1053" s="7">
        <v>44246</v>
      </c>
      <c r="N1053" s="9">
        <v>31494.32</v>
      </c>
      <c r="O1053" s="10">
        <f t="shared" si="67"/>
        <v>3.1117690279899287E-5</v>
      </c>
      <c r="R1053" s="4"/>
      <c r="S1053" s="3"/>
    </row>
    <row r="1054" spans="1:19" x14ac:dyDescent="0.3">
      <c r="A1054" s="7">
        <v>43827</v>
      </c>
      <c r="B1054" s="9">
        <v>7303.7</v>
      </c>
      <c r="C1054" s="10">
        <f t="shared" si="64"/>
        <v>7.7752557831482477E-3</v>
      </c>
      <c r="E1054" s="7">
        <v>43827</v>
      </c>
      <c r="F1054" s="9">
        <v>127.84</v>
      </c>
      <c r="G1054" s="10">
        <f t="shared" si="65"/>
        <v>1.3718182539053238E-2</v>
      </c>
      <c r="I1054" s="7">
        <v>44249</v>
      </c>
      <c r="J1054" s="9">
        <v>3876.5</v>
      </c>
      <c r="K1054" s="10">
        <f t="shared" si="66"/>
        <v>-7.732849379657061E-3</v>
      </c>
      <c r="M1054" s="7">
        <v>44249</v>
      </c>
      <c r="N1054" s="9">
        <v>31521.69</v>
      </c>
      <c r="O1054" s="10">
        <f t="shared" si="67"/>
        <v>8.6904559298308336E-4</v>
      </c>
      <c r="R1054" s="4"/>
      <c r="S1054" s="3"/>
    </row>
    <row r="1055" spans="1:19" x14ac:dyDescent="0.3">
      <c r="A1055" s="7">
        <v>43828</v>
      </c>
      <c r="B1055" s="9">
        <v>7378.53</v>
      </c>
      <c r="C1055" s="10">
        <f t="shared" si="64"/>
        <v>1.0245492010898576E-2</v>
      </c>
      <c r="E1055" s="7">
        <v>43828</v>
      </c>
      <c r="F1055" s="9">
        <v>134.22</v>
      </c>
      <c r="G1055" s="10">
        <f t="shared" si="65"/>
        <v>4.9906132665832256E-2</v>
      </c>
      <c r="I1055" s="7">
        <v>44250</v>
      </c>
      <c r="J1055" s="9">
        <v>3881.37</v>
      </c>
      <c r="K1055" s="10">
        <f t="shared" si="66"/>
        <v>1.2562878885592392E-3</v>
      </c>
      <c r="M1055" s="7">
        <v>44250</v>
      </c>
      <c r="N1055" s="9">
        <v>31537.35</v>
      </c>
      <c r="O1055" s="10">
        <f t="shared" si="67"/>
        <v>4.9680077432396089E-4</v>
      </c>
      <c r="R1055" s="4"/>
      <c r="S1055" s="3"/>
    </row>
    <row r="1056" spans="1:19" x14ac:dyDescent="0.3">
      <c r="A1056" s="7">
        <v>43829</v>
      </c>
      <c r="B1056" s="9">
        <v>7191</v>
      </c>
      <c r="C1056" s="10">
        <f t="shared" si="64"/>
        <v>-2.5415631568889704E-2</v>
      </c>
      <c r="E1056" s="7">
        <v>43829</v>
      </c>
      <c r="F1056" s="9">
        <v>130.78</v>
      </c>
      <c r="G1056" s="10">
        <f t="shared" si="65"/>
        <v>-2.562956340336759E-2</v>
      </c>
      <c r="I1056" s="7">
        <v>44251</v>
      </c>
      <c r="J1056" s="9">
        <v>3925.43</v>
      </c>
      <c r="K1056" s="10">
        <f t="shared" si="66"/>
        <v>1.1351661913190432E-2</v>
      </c>
      <c r="M1056" s="7">
        <v>44251</v>
      </c>
      <c r="N1056" s="9">
        <v>31961.86</v>
      </c>
      <c r="O1056" s="10">
        <f t="shared" si="67"/>
        <v>1.3460547572957209E-2</v>
      </c>
      <c r="R1056" s="4"/>
      <c r="S1056" s="3"/>
    </row>
    <row r="1057" spans="1:19" x14ac:dyDescent="0.3">
      <c r="A1057" s="7">
        <v>43830</v>
      </c>
      <c r="B1057" s="9">
        <v>7158.01</v>
      </c>
      <c r="C1057" s="10">
        <f t="shared" si="64"/>
        <v>-4.587679043248475E-3</v>
      </c>
      <c r="E1057" s="7">
        <v>43830</v>
      </c>
      <c r="F1057" s="9">
        <v>128.41</v>
      </c>
      <c r="G1057" s="10">
        <f t="shared" si="65"/>
        <v>-1.8122037008716965E-2</v>
      </c>
      <c r="I1057" s="7">
        <v>44252</v>
      </c>
      <c r="J1057" s="9">
        <v>3829.34</v>
      </c>
      <c r="K1057" s="10">
        <f t="shared" si="66"/>
        <v>-2.4478846903396492E-2</v>
      </c>
      <c r="M1057" s="7">
        <v>44252</v>
      </c>
      <c r="N1057" s="9">
        <v>31402.01</v>
      </c>
      <c r="O1057" s="10">
        <f t="shared" si="67"/>
        <v>-1.7516189608489687E-2</v>
      </c>
      <c r="R1057" s="4"/>
      <c r="S1057" s="3"/>
    </row>
    <row r="1058" spans="1:19" x14ac:dyDescent="0.3">
      <c r="A1058" s="7">
        <v>43831</v>
      </c>
      <c r="B1058" s="9">
        <v>7174.32</v>
      </c>
      <c r="C1058" s="10">
        <f t="shared" si="64"/>
        <v>2.278566249558116E-3</v>
      </c>
      <c r="E1058" s="7">
        <v>43831</v>
      </c>
      <c r="F1058" s="9">
        <v>130.05000000000001</v>
      </c>
      <c r="G1058" s="10">
        <f t="shared" si="65"/>
        <v>1.2771590997585973E-2</v>
      </c>
      <c r="I1058" s="7">
        <v>44253</v>
      </c>
      <c r="J1058" s="9">
        <v>3811.15</v>
      </c>
      <c r="K1058" s="10">
        <f t="shared" si="66"/>
        <v>-4.7501658249202352E-3</v>
      </c>
      <c r="M1058" s="7">
        <v>44253</v>
      </c>
      <c r="N1058" s="9">
        <v>30932.37</v>
      </c>
      <c r="O1058" s="10">
        <f t="shared" si="67"/>
        <v>-1.4955730540815681E-2</v>
      </c>
      <c r="R1058" s="4"/>
      <c r="S1058" s="3"/>
    </row>
    <row r="1059" spans="1:19" x14ac:dyDescent="0.3">
      <c r="A1059" s="7">
        <v>43832</v>
      </c>
      <c r="B1059" s="9">
        <v>6945.01</v>
      </c>
      <c r="C1059" s="10">
        <f t="shared" si="64"/>
        <v>-3.196261109066776E-2</v>
      </c>
      <c r="E1059" s="7">
        <v>43832</v>
      </c>
      <c r="F1059" s="9">
        <v>126.8</v>
      </c>
      <c r="G1059" s="10">
        <f t="shared" si="65"/>
        <v>-2.4990388312187726E-2</v>
      </c>
      <c r="I1059" s="7">
        <v>44256</v>
      </c>
      <c r="J1059" s="9">
        <v>3901.82</v>
      </c>
      <c r="K1059" s="10">
        <f t="shared" si="66"/>
        <v>2.3790719336683173E-2</v>
      </c>
      <c r="M1059" s="7">
        <v>44256</v>
      </c>
      <c r="N1059" s="9">
        <v>31535.51</v>
      </c>
      <c r="O1059" s="10">
        <f t="shared" si="67"/>
        <v>1.9498667577039826E-2</v>
      </c>
      <c r="R1059" s="4"/>
      <c r="S1059" s="3"/>
    </row>
    <row r="1060" spans="1:19" x14ac:dyDescent="0.3">
      <c r="A1060" s="7">
        <v>43833</v>
      </c>
      <c r="B1060" s="9">
        <v>7335.54</v>
      </c>
      <c r="C1060" s="10">
        <f t="shared" si="64"/>
        <v>5.6231740487054697E-2</v>
      </c>
      <c r="E1060" s="7">
        <v>43833</v>
      </c>
      <c r="F1060" s="9">
        <v>134.19999999999999</v>
      </c>
      <c r="G1060" s="10">
        <f t="shared" si="65"/>
        <v>5.8359621451104036E-2</v>
      </c>
      <c r="I1060" s="7">
        <v>44257</v>
      </c>
      <c r="J1060" s="9">
        <v>3870.29</v>
      </c>
      <c r="K1060" s="10">
        <f t="shared" si="66"/>
        <v>-8.0808443239309344E-3</v>
      </c>
      <c r="M1060" s="7">
        <v>44257</v>
      </c>
      <c r="N1060" s="9">
        <v>31391.52</v>
      </c>
      <c r="O1060" s="10">
        <f t="shared" si="67"/>
        <v>-4.5659638927671685E-3</v>
      </c>
      <c r="R1060" s="4"/>
      <c r="S1060" s="3"/>
    </row>
    <row r="1061" spans="1:19" x14ac:dyDescent="0.3">
      <c r="A1061" s="7">
        <v>43834</v>
      </c>
      <c r="B1061" s="9">
        <v>7353.5</v>
      </c>
      <c r="C1061" s="10">
        <f t="shared" si="64"/>
        <v>2.4483541770612713E-3</v>
      </c>
      <c r="E1061" s="7">
        <v>43834</v>
      </c>
      <c r="F1061" s="9">
        <v>134.35</v>
      </c>
      <c r="G1061" s="10">
        <f t="shared" si="65"/>
        <v>1.1177347242921438E-3</v>
      </c>
      <c r="I1061" s="7">
        <v>44258</v>
      </c>
      <c r="J1061" s="9">
        <v>3819.72</v>
      </c>
      <c r="K1061" s="10">
        <f t="shared" si="66"/>
        <v>-1.3066204341276795E-2</v>
      </c>
      <c r="M1061" s="7">
        <v>44258</v>
      </c>
      <c r="N1061" s="9">
        <v>31270.09</v>
      </c>
      <c r="O1061" s="10">
        <f t="shared" si="67"/>
        <v>-3.868242123987634E-3</v>
      </c>
      <c r="R1061" s="4"/>
      <c r="S1061" s="3"/>
    </row>
    <row r="1062" spans="1:19" x14ac:dyDescent="0.3">
      <c r="A1062" s="7">
        <v>43835</v>
      </c>
      <c r="B1062" s="9">
        <v>7348.69</v>
      </c>
      <c r="C1062" s="10">
        <f t="shared" si="64"/>
        <v>-6.5411028761819549E-4</v>
      </c>
      <c r="E1062" s="7">
        <v>43835</v>
      </c>
      <c r="F1062" s="9">
        <v>135.22999999999999</v>
      </c>
      <c r="G1062" s="10">
        <f t="shared" si="65"/>
        <v>6.5500558243393788E-3</v>
      </c>
      <c r="I1062" s="7">
        <v>44259</v>
      </c>
      <c r="J1062" s="9">
        <v>3768.47</v>
      </c>
      <c r="K1062" s="10">
        <f t="shared" si="66"/>
        <v>-1.3417213827191523E-2</v>
      </c>
      <c r="M1062" s="7">
        <v>44259</v>
      </c>
      <c r="N1062" s="9">
        <v>30924.14</v>
      </c>
      <c r="O1062" s="10">
        <f t="shared" si="67"/>
        <v>-1.1063287633646104E-2</v>
      </c>
      <c r="R1062" s="4"/>
      <c r="S1062" s="3"/>
    </row>
    <row r="1063" spans="1:19" x14ac:dyDescent="0.3">
      <c r="A1063" s="7">
        <v>43836</v>
      </c>
      <c r="B1063" s="9">
        <v>7773.48</v>
      </c>
      <c r="C1063" s="10">
        <f t="shared" si="64"/>
        <v>5.7804860458122463E-2</v>
      </c>
      <c r="E1063" s="7">
        <v>43836</v>
      </c>
      <c r="F1063" s="9">
        <v>144.28</v>
      </c>
      <c r="G1063" s="10">
        <f t="shared" si="65"/>
        <v>6.6923020039932057E-2</v>
      </c>
      <c r="I1063" s="7">
        <v>44260</v>
      </c>
      <c r="J1063" s="9">
        <v>3841.94</v>
      </c>
      <c r="K1063" s="10">
        <f t="shared" si="66"/>
        <v>1.9495975820425865E-2</v>
      </c>
      <c r="M1063" s="7">
        <v>44260</v>
      </c>
      <c r="N1063" s="9">
        <v>31496.3</v>
      </c>
      <c r="O1063" s="10">
        <f t="shared" si="67"/>
        <v>1.8502050501646928E-2</v>
      </c>
      <c r="R1063" s="4"/>
      <c r="S1063" s="3"/>
    </row>
    <row r="1064" spans="1:19" x14ac:dyDescent="0.3">
      <c r="A1064" s="7">
        <v>43837</v>
      </c>
      <c r="B1064" s="9">
        <v>8169.95</v>
      </c>
      <c r="C1064" s="10">
        <f t="shared" si="64"/>
        <v>5.100289702938713E-2</v>
      </c>
      <c r="E1064" s="7">
        <v>43837</v>
      </c>
      <c r="F1064" s="9">
        <v>143.13</v>
      </c>
      <c r="G1064" s="10">
        <f t="shared" si="65"/>
        <v>-7.9706126975326152E-3</v>
      </c>
      <c r="I1064" s="7">
        <v>44263</v>
      </c>
      <c r="J1064" s="9">
        <v>3821.35</v>
      </c>
      <c r="K1064" s="10">
        <f t="shared" si="66"/>
        <v>-5.3592716179847021E-3</v>
      </c>
      <c r="M1064" s="7">
        <v>44263</v>
      </c>
      <c r="N1064" s="9">
        <v>31802.44</v>
      </c>
      <c r="O1064" s="10">
        <f t="shared" si="67"/>
        <v>9.7198718579642497E-3</v>
      </c>
      <c r="R1064" s="4"/>
      <c r="S1064" s="3"/>
    </row>
    <row r="1065" spans="1:19" x14ac:dyDescent="0.3">
      <c r="A1065" s="7">
        <v>43838</v>
      </c>
      <c r="B1065" s="9">
        <v>8035.08</v>
      </c>
      <c r="C1065" s="10">
        <f t="shared" si="64"/>
        <v>-1.6508056964852892E-2</v>
      </c>
      <c r="E1065" s="7">
        <v>43838</v>
      </c>
      <c r="F1065" s="9">
        <v>140.54</v>
      </c>
      <c r="G1065" s="10">
        <f t="shared" si="65"/>
        <v>-1.809543771396635E-2</v>
      </c>
      <c r="I1065" s="7">
        <v>44264</v>
      </c>
      <c r="J1065" s="9">
        <v>3875.44</v>
      </c>
      <c r="K1065" s="10">
        <f t="shared" si="66"/>
        <v>1.415468355424134E-2</v>
      </c>
      <c r="M1065" s="7">
        <v>44264</v>
      </c>
      <c r="N1065" s="9">
        <v>31832.74</v>
      </c>
      <c r="O1065" s="10">
        <f t="shared" si="67"/>
        <v>9.5275708404773062E-4</v>
      </c>
      <c r="R1065" s="4"/>
      <c r="S1065" s="3"/>
    </row>
    <row r="1066" spans="1:19" x14ac:dyDescent="0.3">
      <c r="A1066" s="7">
        <v>43839</v>
      </c>
      <c r="B1066" s="9">
        <v>7813.78</v>
      </c>
      <c r="C1066" s="10">
        <f t="shared" si="64"/>
        <v>-2.7541729516072047E-2</v>
      </c>
      <c r="E1066" s="7">
        <v>43839</v>
      </c>
      <c r="F1066" s="9">
        <v>137.74</v>
      </c>
      <c r="G1066" s="10">
        <f t="shared" si="65"/>
        <v>-1.9923153550590458E-2</v>
      </c>
      <c r="I1066" s="7">
        <v>44265</v>
      </c>
      <c r="J1066" s="9">
        <v>3898.81</v>
      </c>
      <c r="K1066" s="10">
        <f t="shared" si="66"/>
        <v>6.0302830130255893E-3</v>
      </c>
      <c r="M1066" s="7">
        <v>44265</v>
      </c>
      <c r="N1066" s="9">
        <v>32297.02</v>
      </c>
      <c r="O1066" s="10">
        <f t="shared" si="67"/>
        <v>1.4584983887657764E-2</v>
      </c>
      <c r="R1066" s="4"/>
      <c r="S1066" s="3"/>
    </row>
    <row r="1067" spans="1:19" x14ac:dyDescent="0.3">
      <c r="A1067" s="7">
        <v>43840</v>
      </c>
      <c r="B1067" s="9">
        <v>8183.89</v>
      </c>
      <c r="C1067" s="10">
        <f t="shared" si="64"/>
        <v>4.7366319502212831E-2</v>
      </c>
      <c r="E1067" s="7">
        <v>43840</v>
      </c>
      <c r="F1067" s="9">
        <v>144.5</v>
      </c>
      <c r="G1067" s="10">
        <f t="shared" si="65"/>
        <v>4.9077972992594678E-2</v>
      </c>
      <c r="I1067" s="7">
        <v>44266</v>
      </c>
      <c r="J1067" s="9">
        <v>3939.34</v>
      </c>
      <c r="K1067" s="10">
        <f t="shared" si="66"/>
        <v>1.0395479646353683E-2</v>
      </c>
      <c r="M1067" s="7">
        <v>44266</v>
      </c>
      <c r="N1067" s="9">
        <v>32485.59</v>
      </c>
      <c r="O1067" s="10">
        <f t="shared" si="67"/>
        <v>5.8386191667218739E-3</v>
      </c>
      <c r="R1067" s="4"/>
      <c r="S1067" s="3"/>
    </row>
    <row r="1068" spans="1:19" x14ac:dyDescent="0.3">
      <c r="A1068" s="7">
        <v>43841</v>
      </c>
      <c r="B1068" s="9">
        <v>8002.89</v>
      </c>
      <c r="C1068" s="10">
        <f t="shared" si="64"/>
        <v>-2.2116621802101444E-2</v>
      </c>
      <c r="E1068" s="7">
        <v>43841</v>
      </c>
      <c r="F1068" s="9">
        <v>142.29</v>
      </c>
      <c r="G1068" s="10">
        <f t="shared" si="65"/>
        <v>-1.5294117647058878E-2</v>
      </c>
      <c r="I1068" s="7">
        <v>44267</v>
      </c>
      <c r="J1068" s="9">
        <v>3943.34</v>
      </c>
      <c r="K1068" s="10">
        <f t="shared" si="66"/>
        <v>1.0153985185335614E-3</v>
      </c>
      <c r="M1068" s="7">
        <v>44267</v>
      </c>
      <c r="N1068" s="9">
        <v>32778.639999999999</v>
      </c>
      <c r="O1068" s="10">
        <f t="shared" si="67"/>
        <v>9.020922815315937E-3</v>
      </c>
      <c r="R1068" s="4"/>
      <c r="S1068" s="3"/>
    </row>
    <row r="1069" spans="1:19" x14ac:dyDescent="0.3">
      <c r="A1069" s="7">
        <v>43842</v>
      </c>
      <c r="B1069" s="9">
        <v>8192.66</v>
      </c>
      <c r="C1069" s="10">
        <f t="shared" si="64"/>
        <v>2.3712683792979725E-2</v>
      </c>
      <c r="E1069" s="7">
        <v>43842</v>
      </c>
      <c r="F1069" s="9">
        <v>146.85</v>
      </c>
      <c r="G1069" s="10">
        <f t="shared" si="65"/>
        <v>3.2047227493147812E-2</v>
      </c>
      <c r="I1069" s="7">
        <v>44270</v>
      </c>
      <c r="J1069" s="9">
        <v>3968.94</v>
      </c>
      <c r="K1069" s="10">
        <f t="shared" si="66"/>
        <v>6.4919585934765725E-3</v>
      </c>
      <c r="M1069" s="7">
        <v>44270</v>
      </c>
      <c r="N1069" s="9">
        <v>32953.46</v>
      </c>
      <c r="O1069" s="10">
        <f t="shared" si="67"/>
        <v>5.3333512311676051E-3</v>
      </c>
      <c r="R1069" s="4"/>
      <c r="S1069" s="3"/>
    </row>
    <row r="1070" spans="1:19" x14ac:dyDescent="0.3">
      <c r="A1070" s="7">
        <v>43843</v>
      </c>
      <c r="B1070" s="9">
        <v>8109.62</v>
      </c>
      <c r="C1070" s="10">
        <f t="shared" si="64"/>
        <v>-1.0135902136790732E-2</v>
      </c>
      <c r="E1070" s="7">
        <v>43843</v>
      </c>
      <c r="F1070" s="9">
        <v>143.51</v>
      </c>
      <c r="G1070" s="10">
        <f t="shared" si="65"/>
        <v>-2.2744296901600295E-2</v>
      </c>
      <c r="I1070" s="7">
        <v>44271</v>
      </c>
      <c r="J1070" s="9">
        <v>3962.71</v>
      </c>
      <c r="K1070" s="10">
        <f t="shared" si="66"/>
        <v>-1.5696886322292647E-3</v>
      </c>
      <c r="M1070" s="7">
        <v>44271</v>
      </c>
      <c r="N1070" s="9">
        <v>32825.949999999997</v>
      </c>
      <c r="O1070" s="10">
        <f t="shared" si="67"/>
        <v>-3.8693964154295798E-3</v>
      </c>
      <c r="R1070" s="4"/>
      <c r="S1070" s="3"/>
    </row>
    <row r="1071" spans="1:19" x14ac:dyDescent="0.3">
      <c r="A1071" s="7">
        <v>43844</v>
      </c>
      <c r="B1071" s="9">
        <v>8757.18</v>
      </c>
      <c r="C1071" s="10">
        <f t="shared" si="64"/>
        <v>7.9850843812657113E-2</v>
      </c>
      <c r="E1071" s="7">
        <v>43844</v>
      </c>
      <c r="F1071" s="9">
        <v>163.66</v>
      </c>
      <c r="G1071" s="10">
        <f t="shared" si="65"/>
        <v>0.140408333914013</v>
      </c>
      <c r="I1071" s="7">
        <v>44272</v>
      </c>
      <c r="J1071" s="9">
        <v>3974.12</v>
      </c>
      <c r="K1071" s="10">
        <f t="shared" si="66"/>
        <v>2.8793426720602451E-3</v>
      </c>
      <c r="M1071" s="7">
        <v>44272</v>
      </c>
      <c r="N1071" s="9">
        <v>33015.370000000003</v>
      </c>
      <c r="O1071" s="10">
        <f t="shared" si="67"/>
        <v>5.7704346713501227E-3</v>
      </c>
      <c r="R1071" s="4"/>
      <c r="S1071" s="3"/>
    </row>
    <row r="1072" spans="1:19" x14ac:dyDescent="0.3">
      <c r="A1072" s="7">
        <v>43845</v>
      </c>
      <c r="B1072" s="9">
        <v>8831.86</v>
      </c>
      <c r="C1072" s="10">
        <f t="shared" si="64"/>
        <v>8.5278594250660922E-3</v>
      </c>
      <c r="E1072" s="7">
        <v>43845</v>
      </c>
      <c r="F1072" s="9">
        <v>166.56</v>
      </c>
      <c r="G1072" s="10">
        <f t="shared" si="65"/>
        <v>1.7719662715385592E-2</v>
      </c>
      <c r="I1072" s="7">
        <v>44273</v>
      </c>
      <c r="J1072" s="9">
        <v>3915.46</v>
      </c>
      <c r="K1072" s="10">
        <f t="shared" si="66"/>
        <v>-1.4760500437832742E-2</v>
      </c>
      <c r="M1072" s="7">
        <v>44273</v>
      </c>
      <c r="N1072" s="9">
        <v>32862.300000000003</v>
      </c>
      <c r="O1072" s="10">
        <f t="shared" si="67"/>
        <v>-4.6363254447852531E-3</v>
      </c>
      <c r="R1072" s="4"/>
      <c r="S1072" s="3"/>
    </row>
    <row r="1073" spans="1:19" x14ac:dyDescent="0.3">
      <c r="A1073" s="7">
        <v>43846</v>
      </c>
      <c r="B1073" s="9">
        <v>8727.2199999999993</v>
      </c>
      <c r="C1073" s="10">
        <f t="shared" si="64"/>
        <v>-1.1848013895147934E-2</v>
      </c>
      <c r="E1073" s="7">
        <v>43846</v>
      </c>
      <c r="F1073" s="9">
        <v>164.59</v>
      </c>
      <c r="G1073" s="10">
        <f t="shared" si="65"/>
        <v>-1.182756964457252E-2</v>
      </c>
      <c r="I1073" s="7">
        <v>44274</v>
      </c>
      <c r="J1073" s="9">
        <v>3913.1</v>
      </c>
      <c r="K1073" s="10">
        <f t="shared" si="66"/>
        <v>-6.0273888636332065E-4</v>
      </c>
      <c r="M1073" s="7">
        <v>44274</v>
      </c>
      <c r="N1073" s="9">
        <v>32627.97</v>
      </c>
      <c r="O1073" s="10">
        <f t="shared" si="67"/>
        <v>-7.1306634045700309E-3</v>
      </c>
      <c r="R1073" s="4"/>
      <c r="S1073" s="3"/>
    </row>
    <row r="1074" spans="1:19" x14ac:dyDescent="0.3">
      <c r="A1074" s="7">
        <v>43847</v>
      </c>
      <c r="B1074" s="9">
        <v>8875.81</v>
      </c>
      <c r="C1074" s="10">
        <f t="shared" si="64"/>
        <v>1.702604036566056E-2</v>
      </c>
      <c r="E1074" s="7">
        <v>43847</v>
      </c>
      <c r="F1074" s="9">
        <v>169.28</v>
      </c>
      <c r="G1074" s="10">
        <f t="shared" si="65"/>
        <v>2.8495048301840922E-2</v>
      </c>
      <c r="I1074" s="7">
        <v>44277</v>
      </c>
      <c r="J1074" s="9">
        <v>3940.59</v>
      </c>
      <c r="K1074" s="10">
        <f t="shared" si="66"/>
        <v>7.0251207482559192E-3</v>
      </c>
      <c r="M1074" s="7">
        <v>44277</v>
      </c>
      <c r="N1074" s="9">
        <v>32731.200000000001</v>
      </c>
      <c r="O1074" s="10">
        <f t="shared" si="67"/>
        <v>3.1638499115942413E-3</v>
      </c>
      <c r="R1074" s="4"/>
      <c r="S1074" s="3"/>
    </row>
    <row r="1075" spans="1:19" x14ac:dyDescent="0.3">
      <c r="A1075" s="7">
        <v>43848</v>
      </c>
      <c r="B1075" s="9">
        <v>8901</v>
      </c>
      <c r="C1075" s="10">
        <f t="shared" si="64"/>
        <v>2.8380508370504224E-3</v>
      </c>
      <c r="E1075" s="7">
        <v>43848</v>
      </c>
      <c r="F1075" s="9">
        <v>173.9</v>
      </c>
      <c r="G1075" s="10">
        <f t="shared" si="65"/>
        <v>2.7292060491493412E-2</v>
      </c>
      <c r="I1075" s="7">
        <v>44278</v>
      </c>
      <c r="J1075" s="9">
        <v>3910.52</v>
      </c>
      <c r="K1075" s="10">
        <f t="shared" si="66"/>
        <v>-7.6308370066411786E-3</v>
      </c>
      <c r="M1075" s="7">
        <v>44278</v>
      </c>
      <c r="N1075" s="9">
        <v>32423.15</v>
      </c>
      <c r="O1075" s="10">
        <f t="shared" si="67"/>
        <v>-9.4115095077479359E-3</v>
      </c>
      <c r="R1075" s="4"/>
      <c r="S1075" s="3"/>
    </row>
    <row r="1076" spans="1:19" x14ac:dyDescent="0.3">
      <c r="A1076" s="7">
        <v>43849</v>
      </c>
      <c r="B1076" s="9">
        <v>8710.41</v>
      </c>
      <c r="C1076" s="10">
        <f t="shared" si="64"/>
        <v>-2.1412200876306048E-2</v>
      </c>
      <c r="E1076" s="7">
        <v>43849</v>
      </c>
      <c r="F1076" s="9">
        <v>167.06</v>
      </c>
      <c r="G1076" s="10">
        <f t="shared" si="65"/>
        <v>-3.9332949971247859E-2</v>
      </c>
      <c r="I1076" s="7">
        <v>44279</v>
      </c>
      <c r="J1076" s="9">
        <v>3889.14</v>
      </c>
      <c r="K1076" s="10">
        <f t="shared" si="66"/>
        <v>-5.4673035811094459E-3</v>
      </c>
      <c r="M1076" s="7">
        <v>44279</v>
      </c>
      <c r="N1076" s="9">
        <v>32420.06</v>
      </c>
      <c r="O1076" s="10">
        <f t="shared" si="67"/>
        <v>-9.5302276305668805E-5</v>
      </c>
      <c r="R1076" s="4"/>
      <c r="S1076" s="3"/>
    </row>
    <row r="1077" spans="1:19" x14ac:dyDescent="0.3">
      <c r="A1077" s="7">
        <v>43850</v>
      </c>
      <c r="B1077" s="9">
        <v>8633.67</v>
      </c>
      <c r="C1077" s="10">
        <f t="shared" si="64"/>
        <v>-8.8101478575635106E-3</v>
      </c>
      <c r="E1077" s="7">
        <v>43850</v>
      </c>
      <c r="F1077" s="9">
        <v>166.6</v>
      </c>
      <c r="G1077" s="10">
        <f t="shared" si="65"/>
        <v>-2.7535017359033159E-3</v>
      </c>
      <c r="I1077" s="7">
        <v>44280</v>
      </c>
      <c r="J1077" s="9">
        <v>3909.52</v>
      </c>
      <c r="K1077" s="10">
        <f t="shared" si="66"/>
        <v>5.2402330592367747E-3</v>
      </c>
      <c r="M1077" s="7">
        <v>44280</v>
      </c>
      <c r="N1077" s="9">
        <v>32619.48</v>
      </c>
      <c r="O1077" s="10">
        <f t="shared" si="67"/>
        <v>6.151129886866287E-3</v>
      </c>
      <c r="R1077" s="4"/>
      <c r="S1077" s="3"/>
    </row>
    <row r="1078" spans="1:19" x14ac:dyDescent="0.3">
      <c r="A1078" s="7">
        <v>43851</v>
      </c>
      <c r="B1078" s="9">
        <v>8730</v>
      </c>
      <c r="C1078" s="10">
        <f t="shared" si="64"/>
        <v>1.1157479959275711E-2</v>
      </c>
      <c r="E1078" s="7">
        <v>43851</v>
      </c>
      <c r="F1078" s="9">
        <v>169.59</v>
      </c>
      <c r="G1078" s="10">
        <f t="shared" si="65"/>
        <v>1.7947178871548675E-2</v>
      </c>
      <c r="I1078" s="7">
        <v>44281</v>
      </c>
      <c r="J1078" s="9">
        <v>3974.54</v>
      </c>
      <c r="K1078" s="10">
        <f t="shared" si="66"/>
        <v>1.6631197691788245E-2</v>
      </c>
      <c r="M1078" s="7">
        <v>44281</v>
      </c>
      <c r="N1078" s="9">
        <v>33072.879999999997</v>
      </c>
      <c r="O1078" s="10">
        <f t="shared" si="67"/>
        <v>1.3899669767880967E-2</v>
      </c>
      <c r="R1078" s="4"/>
      <c r="S1078" s="3"/>
    </row>
    <row r="1079" spans="1:19" x14ac:dyDescent="0.3">
      <c r="A1079" s="7">
        <v>43852</v>
      </c>
      <c r="B1079" s="9">
        <v>8665</v>
      </c>
      <c r="C1079" s="10">
        <f t="shared" si="64"/>
        <v>-7.4455899198167235E-3</v>
      </c>
      <c r="E1079" s="7">
        <v>43852</v>
      </c>
      <c r="F1079" s="9">
        <v>167.71</v>
      </c>
      <c r="G1079" s="10">
        <f t="shared" si="65"/>
        <v>-1.1085559290052453E-2</v>
      </c>
      <c r="I1079" s="7">
        <v>44284</v>
      </c>
      <c r="J1079" s="9">
        <v>3971.09</v>
      </c>
      <c r="K1079" s="10">
        <f t="shared" si="66"/>
        <v>-8.6802497899123368E-4</v>
      </c>
      <c r="M1079" s="7">
        <v>44284</v>
      </c>
      <c r="N1079" s="9">
        <v>33171.370000000003</v>
      </c>
      <c r="O1079" s="10">
        <f t="shared" si="67"/>
        <v>2.9779686558898183E-3</v>
      </c>
      <c r="R1079" s="4"/>
      <c r="S1079" s="3"/>
    </row>
    <row r="1080" spans="1:19" x14ac:dyDescent="0.3">
      <c r="A1080" s="7">
        <v>43853</v>
      </c>
      <c r="B1080" s="9">
        <v>8386.6299999999992</v>
      </c>
      <c r="C1080" s="10">
        <f t="shared" si="64"/>
        <v>-3.2125793421811981E-2</v>
      </c>
      <c r="E1080" s="7">
        <v>43853</v>
      </c>
      <c r="F1080" s="9">
        <v>162.6</v>
      </c>
      <c r="G1080" s="10">
        <f t="shared" si="65"/>
        <v>-3.0469262417267984E-2</v>
      </c>
      <c r="I1080" s="7">
        <v>44285</v>
      </c>
      <c r="J1080" s="9">
        <v>3958.55</v>
      </c>
      <c r="K1080" s="10">
        <f t="shared" si="66"/>
        <v>-3.1578231669390426E-3</v>
      </c>
      <c r="M1080" s="7">
        <v>44285</v>
      </c>
      <c r="N1080" s="9">
        <v>33066.959999999999</v>
      </c>
      <c r="O1080" s="10">
        <f t="shared" si="67"/>
        <v>-3.1475938437273915E-3</v>
      </c>
      <c r="R1080" s="4"/>
      <c r="S1080" s="3"/>
    </row>
    <row r="1081" spans="1:19" x14ac:dyDescent="0.3">
      <c r="A1081" s="7">
        <v>43854</v>
      </c>
      <c r="B1081" s="9">
        <v>8424.9599999999991</v>
      </c>
      <c r="C1081" s="10">
        <f t="shared" si="64"/>
        <v>4.5703697432699347E-3</v>
      </c>
      <c r="E1081" s="7">
        <v>43854</v>
      </c>
      <c r="F1081" s="9">
        <v>162.35</v>
      </c>
      <c r="G1081" s="10">
        <f t="shared" si="65"/>
        <v>-1.5375153751537515E-3</v>
      </c>
      <c r="I1081" s="7">
        <v>44286</v>
      </c>
      <c r="J1081" s="9">
        <v>3972.89</v>
      </c>
      <c r="K1081" s="10">
        <f t="shared" si="66"/>
        <v>3.6225385557842366E-3</v>
      </c>
      <c r="M1081" s="7">
        <v>44286</v>
      </c>
      <c r="N1081" s="9">
        <v>32981.550000000003</v>
      </c>
      <c r="O1081" s="10">
        <f t="shared" si="67"/>
        <v>-2.5829407964928202E-3</v>
      </c>
      <c r="R1081" s="4"/>
      <c r="S1081" s="3"/>
    </row>
    <row r="1082" spans="1:19" x14ac:dyDescent="0.3">
      <c r="A1082" s="7">
        <v>43855</v>
      </c>
      <c r="B1082" s="9">
        <v>8304.0400000000009</v>
      </c>
      <c r="C1082" s="10">
        <f t="shared" si="64"/>
        <v>-1.4352590398055096E-2</v>
      </c>
      <c r="E1082" s="7">
        <v>43855</v>
      </c>
      <c r="F1082" s="9">
        <v>159.18</v>
      </c>
      <c r="G1082" s="10">
        <f t="shared" si="65"/>
        <v>-1.9525716045580458E-2</v>
      </c>
      <c r="I1082" s="7">
        <v>44287</v>
      </c>
      <c r="J1082" s="9">
        <v>4019.87</v>
      </c>
      <c r="K1082" s="10">
        <f t="shared" si="66"/>
        <v>1.1825144919693225E-2</v>
      </c>
      <c r="M1082" s="7">
        <v>44287</v>
      </c>
      <c r="N1082" s="9">
        <v>33153.21</v>
      </c>
      <c r="O1082" s="10">
        <f t="shared" si="67"/>
        <v>5.2047280979819381E-3</v>
      </c>
      <c r="R1082" s="4"/>
      <c r="S1082" s="3"/>
    </row>
    <row r="1083" spans="1:19" x14ac:dyDescent="0.3">
      <c r="A1083" s="7">
        <v>43856</v>
      </c>
      <c r="B1083" s="9">
        <v>8632.92</v>
      </c>
      <c r="C1083" s="10">
        <f t="shared" si="64"/>
        <v>3.9604818859253953E-2</v>
      </c>
      <c r="E1083" s="7">
        <v>43856</v>
      </c>
      <c r="F1083" s="9">
        <v>167.96</v>
      </c>
      <c r="G1083" s="10">
        <f t="shared" si="65"/>
        <v>5.5157683126020859E-2</v>
      </c>
      <c r="I1083" s="7">
        <v>44288</v>
      </c>
      <c r="J1083" s="12">
        <v>4048.89</v>
      </c>
      <c r="K1083" s="10">
        <f t="shared" si="66"/>
        <v>7.2191389273782445E-3</v>
      </c>
      <c r="M1083" s="7">
        <v>44288</v>
      </c>
      <c r="N1083" s="11">
        <v>33340.199999999997</v>
      </c>
      <c r="O1083" s="10">
        <f t="shared" si="67"/>
        <v>5.6401778289341502E-3</v>
      </c>
      <c r="R1083" s="4"/>
      <c r="S1083" s="3"/>
    </row>
    <row r="1084" spans="1:19" x14ac:dyDescent="0.3">
      <c r="A1084" s="7">
        <v>43857</v>
      </c>
      <c r="B1084" s="9">
        <v>8903.24</v>
      </c>
      <c r="C1084" s="10">
        <f t="shared" si="64"/>
        <v>3.1312696051857276E-2</v>
      </c>
      <c r="E1084" s="7">
        <v>43857</v>
      </c>
      <c r="F1084" s="9">
        <v>169.9</v>
      </c>
      <c r="G1084" s="10">
        <f t="shared" si="65"/>
        <v>1.1550369135508441E-2</v>
      </c>
      <c r="I1084" s="7">
        <v>44291</v>
      </c>
      <c r="J1084" s="9">
        <v>4077.91</v>
      </c>
      <c r="K1084" s="10">
        <f t="shared" si="66"/>
        <v>7.1673964963236796E-3</v>
      </c>
      <c r="M1084" s="7">
        <v>44291</v>
      </c>
      <c r="N1084" s="9">
        <v>33527.19</v>
      </c>
      <c r="O1084" s="10">
        <f t="shared" si="67"/>
        <v>5.608544639804358E-3</v>
      </c>
      <c r="R1084" s="4"/>
      <c r="S1084" s="3"/>
    </row>
    <row r="1085" spans="1:19" x14ac:dyDescent="0.3">
      <c r="A1085" s="7">
        <v>43858</v>
      </c>
      <c r="B1085" s="9">
        <v>9417.64</v>
      </c>
      <c r="C1085" s="10">
        <f t="shared" si="64"/>
        <v>5.7776719486389183E-2</v>
      </c>
      <c r="E1085" s="7">
        <v>43858</v>
      </c>
      <c r="F1085" s="9">
        <v>176.23</v>
      </c>
      <c r="G1085" s="10">
        <f t="shared" si="65"/>
        <v>3.7257210123602023E-2</v>
      </c>
      <c r="I1085" s="7">
        <v>44292</v>
      </c>
      <c r="J1085" s="9">
        <v>4073.94</v>
      </c>
      <c r="K1085" s="10">
        <f t="shared" si="66"/>
        <v>-9.7353791525555983E-4</v>
      </c>
      <c r="M1085" s="7">
        <v>44292</v>
      </c>
      <c r="N1085" s="9">
        <v>33430.239999999998</v>
      </c>
      <c r="O1085" s="10">
        <f t="shared" si="67"/>
        <v>-2.8916828401069211E-3</v>
      </c>
      <c r="R1085" s="4"/>
      <c r="S1085" s="3"/>
    </row>
    <row r="1086" spans="1:19" x14ac:dyDescent="0.3">
      <c r="A1086" s="7">
        <v>43859</v>
      </c>
      <c r="B1086" s="9">
        <v>9270</v>
      </c>
      <c r="C1086" s="10">
        <f t="shared" si="64"/>
        <v>-1.5676963655438032E-2</v>
      </c>
      <c r="E1086" s="7">
        <v>43859</v>
      </c>
      <c r="F1086" s="9">
        <v>172.7</v>
      </c>
      <c r="G1086" s="10">
        <f t="shared" si="65"/>
        <v>-2.0030641774953194E-2</v>
      </c>
      <c r="I1086" s="7">
        <v>44293</v>
      </c>
      <c r="J1086" s="9">
        <v>4079.95</v>
      </c>
      <c r="K1086" s="10">
        <f t="shared" si="66"/>
        <v>1.4752303666720088E-3</v>
      </c>
      <c r="M1086" s="7">
        <v>44293</v>
      </c>
      <c r="N1086" s="9">
        <v>33446.26</v>
      </c>
      <c r="O1086" s="10">
        <f t="shared" si="67"/>
        <v>4.7920684984624923E-4</v>
      </c>
      <c r="R1086" s="4"/>
      <c r="S1086" s="3"/>
    </row>
    <row r="1087" spans="1:19" x14ac:dyDescent="0.3">
      <c r="A1087" s="7">
        <v>43860</v>
      </c>
      <c r="B1087" s="9">
        <v>9493.61</v>
      </c>
      <c r="C1087" s="10">
        <f t="shared" si="64"/>
        <v>2.4121898597626815E-2</v>
      </c>
      <c r="E1087" s="7">
        <v>43860</v>
      </c>
      <c r="F1087" s="9">
        <v>184.73</v>
      </c>
      <c r="G1087" s="10">
        <f t="shared" si="65"/>
        <v>6.965836711059642E-2</v>
      </c>
      <c r="I1087" s="7">
        <v>44294</v>
      </c>
      <c r="J1087" s="9">
        <v>4097.17</v>
      </c>
      <c r="K1087" s="10">
        <f t="shared" si="66"/>
        <v>4.2206399588230878E-3</v>
      </c>
      <c r="M1087" s="7">
        <v>44294</v>
      </c>
      <c r="N1087" s="9">
        <v>33503.57</v>
      </c>
      <c r="O1087" s="10">
        <f t="shared" si="67"/>
        <v>1.7134950215658691E-3</v>
      </c>
      <c r="R1087" s="4"/>
      <c r="S1087" s="3"/>
    </row>
    <row r="1088" spans="1:19" x14ac:dyDescent="0.3">
      <c r="A1088" s="7">
        <v>43861</v>
      </c>
      <c r="B1088" s="9">
        <v>9343.2800000000007</v>
      </c>
      <c r="C1088" s="10">
        <f t="shared" si="64"/>
        <v>-1.5834861554245426E-2</v>
      </c>
      <c r="E1088" s="7">
        <v>43861</v>
      </c>
      <c r="F1088" s="9">
        <v>179.62</v>
      </c>
      <c r="G1088" s="10">
        <f t="shared" si="65"/>
        <v>-2.7661993179234481E-2</v>
      </c>
      <c r="I1088" s="7">
        <v>44295</v>
      </c>
      <c r="J1088" s="9">
        <v>4128.8</v>
      </c>
      <c r="K1088" s="10">
        <f t="shared" si="66"/>
        <v>7.7199628035937266E-3</v>
      </c>
      <c r="M1088" s="7">
        <v>44295</v>
      </c>
      <c r="N1088" s="9">
        <v>33800.6</v>
      </c>
      <c r="O1088" s="10">
        <f t="shared" si="67"/>
        <v>8.8656223799433564E-3</v>
      </c>
      <c r="R1088" s="4"/>
      <c r="S1088" s="3"/>
    </row>
    <row r="1089" spans="1:19" x14ac:dyDescent="0.3">
      <c r="A1089" s="7">
        <v>43862</v>
      </c>
      <c r="B1089" s="9">
        <v>9375.06</v>
      </c>
      <c r="C1089" s="10">
        <f t="shared" si="64"/>
        <v>3.4013751059583821E-3</v>
      </c>
      <c r="E1089" s="7">
        <v>43862</v>
      </c>
      <c r="F1089" s="9">
        <v>183.5</v>
      </c>
      <c r="G1089" s="10">
        <f t="shared" si="65"/>
        <v>2.1601158000222668E-2</v>
      </c>
      <c r="I1089" s="7">
        <v>44298</v>
      </c>
      <c r="J1089" s="9">
        <v>4127.99</v>
      </c>
      <c r="K1089" s="10">
        <f t="shared" si="66"/>
        <v>-1.9618291028880065E-4</v>
      </c>
      <c r="M1089" s="7">
        <v>44298</v>
      </c>
      <c r="N1089" s="9">
        <v>33745.4</v>
      </c>
      <c r="O1089" s="10">
        <f t="shared" si="67"/>
        <v>-1.6331071046075244E-3</v>
      </c>
      <c r="R1089" s="4"/>
      <c r="S1089" s="3"/>
    </row>
    <row r="1090" spans="1:19" x14ac:dyDescent="0.3">
      <c r="A1090" s="7">
        <v>43863</v>
      </c>
      <c r="B1090" s="9">
        <v>9314.06</v>
      </c>
      <c r="C1090" s="10">
        <f t="shared" si="64"/>
        <v>-6.5066250242665118E-3</v>
      </c>
      <c r="E1090" s="7">
        <v>43863</v>
      </c>
      <c r="F1090" s="9">
        <v>188.1</v>
      </c>
      <c r="G1090" s="10">
        <f t="shared" si="65"/>
        <v>2.5068119891008142E-2</v>
      </c>
      <c r="I1090" s="7">
        <v>44299</v>
      </c>
      <c r="J1090" s="9">
        <v>4141.59</v>
      </c>
      <c r="K1090" s="10">
        <f t="shared" si="66"/>
        <v>3.2945816244710777E-3</v>
      </c>
      <c r="M1090" s="7">
        <v>44299</v>
      </c>
      <c r="N1090" s="9">
        <v>33677.269999999997</v>
      </c>
      <c r="O1090" s="10">
        <f t="shared" si="67"/>
        <v>-2.0189418409621651E-3</v>
      </c>
      <c r="R1090" s="4"/>
      <c r="S1090" s="3"/>
    </row>
    <row r="1091" spans="1:19" x14ac:dyDescent="0.3">
      <c r="A1091" s="7">
        <v>43864</v>
      </c>
      <c r="B1091" s="9">
        <v>9282.2900000000009</v>
      </c>
      <c r="C1091" s="10">
        <f t="shared" si="64"/>
        <v>-3.4109722290814768E-3</v>
      </c>
      <c r="E1091" s="7">
        <v>43864</v>
      </c>
      <c r="F1091" s="9">
        <v>189.4</v>
      </c>
      <c r="G1091" s="10">
        <f t="shared" si="65"/>
        <v>6.9112174375332873E-3</v>
      </c>
      <c r="I1091" s="7">
        <v>44300</v>
      </c>
      <c r="J1091" s="9">
        <v>4124.66</v>
      </c>
      <c r="K1091" s="10">
        <f t="shared" si="66"/>
        <v>-4.0878020277237224E-3</v>
      </c>
      <c r="M1091" s="7">
        <v>44300</v>
      </c>
      <c r="N1091" s="9">
        <v>33730.89</v>
      </c>
      <c r="O1091" s="10">
        <f t="shared" si="67"/>
        <v>1.5921718120264091E-3</v>
      </c>
      <c r="R1091" s="4"/>
      <c r="S1091" s="3"/>
    </row>
    <row r="1092" spans="1:19" x14ac:dyDescent="0.3">
      <c r="A1092" s="7">
        <v>43865</v>
      </c>
      <c r="B1092" s="9">
        <v>9158.57</v>
      </c>
      <c r="C1092" s="10">
        <f t="shared" si="64"/>
        <v>-1.3328607488023015E-2</v>
      </c>
      <c r="E1092" s="7">
        <v>43865</v>
      </c>
      <c r="F1092" s="9">
        <v>188.19</v>
      </c>
      <c r="G1092" s="10">
        <f t="shared" si="65"/>
        <v>-6.3885955649419634E-3</v>
      </c>
      <c r="I1092" s="7">
        <v>44301</v>
      </c>
      <c r="J1092" s="9">
        <v>4170.42</v>
      </c>
      <c r="K1092" s="10">
        <f t="shared" si="66"/>
        <v>1.1094247768300956E-2</v>
      </c>
      <c r="M1092" s="7">
        <v>44301</v>
      </c>
      <c r="N1092" s="9">
        <v>34035.99</v>
      </c>
      <c r="O1092" s="10">
        <f t="shared" si="67"/>
        <v>9.0451215488236026E-3</v>
      </c>
      <c r="R1092" s="4"/>
      <c r="S1092" s="3"/>
    </row>
    <row r="1093" spans="1:19" x14ac:dyDescent="0.3">
      <c r="A1093" s="7">
        <v>43866</v>
      </c>
      <c r="B1093" s="9">
        <v>9623.44</v>
      </c>
      <c r="C1093" s="10">
        <f t="shared" ref="C1093:C1156" si="68">(B1093-B1092)/B1092</f>
        <v>5.0757923999052344E-2</v>
      </c>
      <c r="E1093" s="7">
        <v>43866</v>
      </c>
      <c r="F1093" s="9">
        <v>204.04</v>
      </c>
      <c r="G1093" s="10">
        <f t="shared" ref="G1093:G1156" si="69">(F1093-F1092)/F1092</f>
        <v>8.4223391253520352E-2</v>
      </c>
      <c r="I1093" s="7">
        <v>44302</v>
      </c>
      <c r="J1093" s="9">
        <v>4185.47</v>
      </c>
      <c r="K1093" s="10">
        <f t="shared" ref="K1093:K1156" si="70">(J1093-J1092)/J1092</f>
        <v>3.6087492386858355E-3</v>
      </c>
      <c r="M1093" s="7">
        <v>44302</v>
      </c>
      <c r="N1093" s="9">
        <v>34200.67</v>
      </c>
      <c r="O1093" s="10">
        <f t="shared" ref="O1093:O1156" si="71">(N1093-N1092)/N1092</f>
        <v>4.8384078147866508E-3</v>
      </c>
      <c r="R1093" s="4"/>
      <c r="S1093" s="3"/>
    </row>
    <row r="1094" spans="1:19" x14ac:dyDescent="0.3">
      <c r="A1094" s="7">
        <v>43867</v>
      </c>
      <c r="B1094" s="9">
        <v>9765.9599999999991</v>
      </c>
      <c r="C1094" s="10">
        <f t="shared" si="68"/>
        <v>1.4809673048306906E-2</v>
      </c>
      <c r="E1094" s="7">
        <v>43867</v>
      </c>
      <c r="F1094" s="9">
        <v>213.11</v>
      </c>
      <c r="G1094" s="10">
        <f t="shared" si="69"/>
        <v>4.4452068221917378E-2</v>
      </c>
      <c r="I1094" s="7">
        <v>44305</v>
      </c>
      <c r="J1094" s="9">
        <v>4163.26</v>
      </c>
      <c r="K1094" s="10">
        <f t="shared" si="70"/>
        <v>-5.3064530387268421E-3</v>
      </c>
      <c r="M1094" s="7">
        <v>44305</v>
      </c>
      <c r="N1094" s="9">
        <v>34077.629999999997</v>
      </c>
      <c r="O1094" s="10">
        <f t="shared" si="71"/>
        <v>-3.5975903396044838E-3</v>
      </c>
      <c r="R1094" s="4"/>
      <c r="S1094" s="3"/>
    </row>
    <row r="1095" spans="1:19" x14ac:dyDescent="0.3">
      <c r="A1095" s="7">
        <v>43868</v>
      </c>
      <c r="B1095" s="9">
        <v>9804.98</v>
      </c>
      <c r="C1095" s="10">
        <f t="shared" si="68"/>
        <v>3.9955109379928282E-3</v>
      </c>
      <c r="E1095" s="7">
        <v>43868</v>
      </c>
      <c r="F1095" s="9">
        <v>223.22</v>
      </c>
      <c r="G1095" s="10">
        <f t="shared" si="69"/>
        <v>4.7440289052601871E-2</v>
      </c>
      <c r="I1095" s="7">
        <v>44306</v>
      </c>
      <c r="J1095" s="9">
        <v>4134.9399999999996</v>
      </c>
      <c r="K1095" s="10">
        <f t="shared" si="70"/>
        <v>-6.8023616108531812E-3</v>
      </c>
      <c r="M1095" s="7">
        <v>44306</v>
      </c>
      <c r="N1095" s="9">
        <v>33821.300000000003</v>
      </c>
      <c r="O1095" s="10">
        <f t="shared" si="71"/>
        <v>-7.5219432806798618E-3</v>
      </c>
      <c r="R1095" s="4"/>
      <c r="S1095" s="3"/>
    </row>
    <row r="1096" spans="1:19" x14ac:dyDescent="0.3">
      <c r="A1096" s="7">
        <v>43869</v>
      </c>
      <c r="B1096" s="9">
        <v>9911.1299999999992</v>
      </c>
      <c r="C1096" s="10">
        <f t="shared" si="68"/>
        <v>1.0826131210874437E-2</v>
      </c>
      <c r="E1096" s="7">
        <v>43869</v>
      </c>
      <c r="F1096" s="9">
        <v>223.36</v>
      </c>
      <c r="G1096" s="10">
        <f t="shared" si="69"/>
        <v>6.2718394409109752E-4</v>
      </c>
      <c r="I1096" s="7">
        <v>44307</v>
      </c>
      <c r="J1096" s="9">
        <v>4173.42</v>
      </c>
      <c r="K1096" s="10">
        <f t="shared" si="70"/>
        <v>9.3060600637495296E-3</v>
      </c>
      <c r="M1096" s="7">
        <v>44307</v>
      </c>
      <c r="N1096" s="9">
        <v>34137.31</v>
      </c>
      <c r="O1096" s="10">
        <f t="shared" si="71"/>
        <v>9.3435202076796193E-3</v>
      </c>
      <c r="R1096" s="4"/>
      <c r="S1096" s="3"/>
    </row>
    <row r="1097" spans="1:19" x14ac:dyDescent="0.3">
      <c r="A1097" s="7">
        <v>43870</v>
      </c>
      <c r="B1097" s="9">
        <v>10174.81</v>
      </c>
      <c r="C1097" s="10">
        <f t="shared" si="68"/>
        <v>2.6604433601415813E-2</v>
      </c>
      <c r="E1097" s="7">
        <v>43870</v>
      </c>
      <c r="F1097" s="9">
        <v>228.91</v>
      </c>
      <c r="G1097" s="10">
        <f t="shared" si="69"/>
        <v>2.484777936962743E-2</v>
      </c>
      <c r="I1097" s="7">
        <v>44308</v>
      </c>
      <c r="J1097" s="9">
        <v>4134.9799999999996</v>
      </c>
      <c r="K1097" s="10">
        <f t="shared" si="70"/>
        <v>-9.2106713438859511E-3</v>
      </c>
      <c r="M1097" s="7">
        <v>44308</v>
      </c>
      <c r="N1097" s="9">
        <v>33815.9</v>
      </c>
      <c r="O1097" s="10">
        <f t="shared" si="71"/>
        <v>-9.415211684810439E-3</v>
      </c>
      <c r="R1097" s="4"/>
      <c r="S1097" s="3"/>
    </row>
    <row r="1098" spans="1:19" x14ac:dyDescent="0.3">
      <c r="A1098" s="7">
        <v>43871</v>
      </c>
      <c r="B1098" s="9">
        <v>9854.5</v>
      </c>
      <c r="C1098" s="10">
        <f t="shared" si="68"/>
        <v>-3.148068612583424E-2</v>
      </c>
      <c r="E1098" s="7">
        <v>43871</v>
      </c>
      <c r="F1098" s="9">
        <v>223.1</v>
      </c>
      <c r="G1098" s="10">
        <f t="shared" si="69"/>
        <v>-2.5381154165392522E-2</v>
      </c>
      <c r="I1098" s="7">
        <v>44309</v>
      </c>
      <c r="J1098" s="9">
        <v>4180.17</v>
      </c>
      <c r="K1098" s="10">
        <f t="shared" si="70"/>
        <v>1.0928710658818305E-2</v>
      </c>
      <c r="M1098" s="7">
        <v>44309</v>
      </c>
      <c r="N1098" s="9">
        <v>34043.49</v>
      </c>
      <c r="O1098" s="10">
        <f t="shared" si="71"/>
        <v>6.7302659399867074E-3</v>
      </c>
      <c r="R1098" s="4"/>
      <c r="S1098" s="3"/>
    </row>
    <row r="1099" spans="1:19" x14ac:dyDescent="0.3">
      <c r="A1099" s="7">
        <v>43872</v>
      </c>
      <c r="B1099" s="9">
        <v>10279.99</v>
      </c>
      <c r="C1099" s="10">
        <f t="shared" si="68"/>
        <v>4.3177228677254022E-2</v>
      </c>
      <c r="E1099" s="7">
        <v>43872</v>
      </c>
      <c r="F1099" s="9">
        <v>238.39</v>
      </c>
      <c r="G1099" s="10">
        <f t="shared" si="69"/>
        <v>6.8534289556252764E-2</v>
      </c>
      <c r="I1099" s="7">
        <v>44312</v>
      </c>
      <c r="J1099" s="9">
        <v>4187.62</v>
      </c>
      <c r="K1099" s="10">
        <f t="shared" si="70"/>
        <v>1.7822241679165724E-3</v>
      </c>
      <c r="M1099" s="7">
        <v>44312</v>
      </c>
      <c r="N1099" s="9">
        <v>33981.57</v>
      </c>
      <c r="O1099" s="10">
        <f t="shared" si="71"/>
        <v>-1.8188499475229555E-3</v>
      </c>
      <c r="R1099" s="4"/>
      <c r="S1099" s="3"/>
    </row>
    <row r="1100" spans="1:19" x14ac:dyDescent="0.3">
      <c r="A1100" s="7">
        <v>43873</v>
      </c>
      <c r="B1100" s="9">
        <v>10344.01</v>
      </c>
      <c r="C1100" s="10">
        <f t="shared" si="68"/>
        <v>6.227632517152297E-3</v>
      </c>
      <c r="E1100" s="7">
        <v>43873</v>
      </c>
      <c r="F1100" s="9">
        <v>265.92</v>
      </c>
      <c r="G1100" s="10">
        <f t="shared" si="69"/>
        <v>0.11548303200637623</v>
      </c>
      <c r="I1100" s="7">
        <v>44313</v>
      </c>
      <c r="J1100" s="9">
        <v>4186.72</v>
      </c>
      <c r="K1100" s="10">
        <f t="shared" si="70"/>
        <v>-2.1491921425526581E-4</v>
      </c>
      <c r="M1100" s="7">
        <v>44313</v>
      </c>
      <c r="N1100" s="9">
        <v>33984.93</v>
      </c>
      <c r="O1100" s="10">
        <f t="shared" si="71"/>
        <v>9.8877126630717246E-5</v>
      </c>
      <c r="R1100" s="4"/>
      <c r="S1100" s="3"/>
    </row>
    <row r="1101" spans="1:19" x14ac:dyDescent="0.3">
      <c r="A1101" s="7">
        <v>43874</v>
      </c>
      <c r="B1101" s="9">
        <v>10239.57</v>
      </c>
      <c r="C1101" s="10">
        <f t="shared" si="68"/>
        <v>-1.0096664639728742E-2</v>
      </c>
      <c r="E1101" s="7">
        <v>43874</v>
      </c>
      <c r="F1101" s="9">
        <v>268.89</v>
      </c>
      <c r="G1101" s="10">
        <f t="shared" si="69"/>
        <v>1.1168772563176783E-2</v>
      </c>
      <c r="I1101" s="7">
        <v>44314</v>
      </c>
      <c r="J1101" s="9">
        <v>4183.18</v>
      </c>
      <c r="K1101" s="10">
        <f t="shared" si="70"/>
        <v>-8.455306301830462E-4</v>
      </c>
      <c r="M1101" s="7">
        <v>44314</v>
      </c>
      <c r="N1101" s="9">
        <v>33820.379999999997</v>
      </c>
      <c r="O1101" s="10">
        <f t="shared" si="71"/>
        <v>-4.8418519620314921E-3</v>
      </c>
      <c r="R1101" s="4"/>
      <c r="S1101" s="3"/>
    </row>
    <row r="1102" spans="1:19" x14ac:dyDescent="0.3">
      <c r="A1102" s="7">
        <v>43875</v>
      </c>
      <c r="B1102" s="9">
        <v>10380</v>
      </c>
      <c r="C1102" s="10">
        <f t="shared" si="68"/>
        <v>1.3714443086965594E-2</v>
      </c>
      <c r="E1102" s="7">
        <v>43875</v>
      </c>
      <c r="F1102" s="9">
        <v>286.8</v>
      </c>
      <c r="G1102" s="10">
        <f t="shared" si="69"/>
        <v>6.6607162780319182E-2</v>
      </c>
      <c r="I1102" s="7">
        <v>44315</v>
      </c>
      <c r="J1102" s="9">
        <v>4211.47</v>
      </c>
      <c r="K1102" s="10">
        <f t="shared" si="70"/>
        <v>6.7627976802336889E-3</v>
      </c>
      <c r="M1102" s="7">
        <v>44315</v>
      </c>
      <c r="N1102" s="9">
        <v>34060.36</v>
      </c>
      <c r="O1102" s="10">
        <f t="shared" si="71"/>
        <v>7.095721573796723E-3</v>
      </c>
      <c r="R1102" s="4"/>
      <c r="S1102" s="3"/>
    </row>
    <row r="1103" spans="1:19" x14ac:dyDescent="0.3">
      <c r="A1103" s="7">
        <v>43876</v>
      </c>
      <c r="B1103" s="9">
        <v>9901.34</v>
      </c>
      <c r="C1103" s="10">
        <f t="shared" si="68"/>
        <v>-4.6113680154142571E-2</v>
      </c>
      <c r="E1103" s="7">
        <v>43876</v>
      </c>
      <c r="F1103" s="9">
        <v>264.58999999999997</v>
      </c>
      <c r="G1103" s="10">
        <f t="shared" si="69"/>
        <v>-7.7440725244072653E-2</v>
      </c>
      <c r="I1103" s="7">
        <v>44316</v>
      </c>
      <c r="J1103" s="9">
        <v>4181.17</v>
      </c>
      <c r="K1103" s="10">
        <f t="shared" si="70"/>
        <v>-7.1946375018699365E-3</v>
      </c>
      <c r="M1103" s="7">
        <v>44316</v>
      </c>
      <c r="N1103" s="9">
        <v>33874.85</v>
      </c>
      <c r="O1103" s="10">
        <f t="shared" si="71"/>
        <v>-5.4465073181845999E-3</v>
      </c>
      <c r="R1103" s="4"/>
      <c r="S1103" s="3"/>
    </row>
    <row r="1104" spans="1:19" x14ac:dyDescent="0.3">
      <c r="A1104" s="7">
        <v>43877</v>
      </c>
      <c r="B1104" s="9">
        <v>9915.0400000000009</v>
      </c>
      <c r="C1104" s="10">
        <f t="shared" si="68"/>
        <v>1.3836511017701369E-3</v>
      </c>
      <c r="E1104" s="7">
        <v>43877</v>
      </c>
      <c r="F1104" s="9">
        <v>259.56</v>
      </c>
      <c r="G1104" s="10">
        <f t="shared" si="69"/>
        <v>-1.9010544616198544E-2</v>
      </c>
      <c r="I1104" s="7">
        <v>44319</v>
      </c>
      <c r="J1104" s="9">
        <v>4192.66</v>
      </c>
      <c r="K1104" s="10">
        <f t="shared" si="70"/>
        <v>2.7480346410214801E-3</v>
      </c>
      <c r="M1104" s="7">
        <v>44319</v>
      </c>
      <c r="N1104" s="9">
        <v>34113.230000000003</v>
      </c>
      <c r="O1104" s="10">
        <f t="shared" si="71"/>
        <v>7.0370791309778396E-3</v>
      </c>
      <c r="R1104" s="4"/>
      <c r="S1104" s="3"/>
    </row>
    <row r="1105" spans="1:19" x14ac:dyDescent="0.3">
      <c r="A1105" s="7">
        <v>43878</v>
      </c>
      <c r="B1105" s="9">
        <v>9711.9500000000007</v>
      </c>
      <c r="C1105" s="10">
        <f t="shared" si="68"/>
        <v>-2.0483023769949503E-2</v>
      </c>
      <c r="E1105" s="7">
        <v>43878</v>
      </c>
      <c r="F1105" s="9">
        <v>268.3</v>
      </c>
      <c r="G1105" s="10">
        <f t="shared" si="69"/>
        <v>3.3672368623824972E-2</v>
      </c>
      <c r="I1105" s="7">
        <v>44320</v>
      </c>
      <c r="J1105" s="9">
        <v>4164.66</v>
      </c>
      <c r="K1105" s="10">
        <f t="shared" si="70"/>
        <v>-6.6783378571121915E-3</v>
      </c>
      <c r="M1105" s="7">
        <v>44320</v>
      </c>
      <c r="N1105" s="9">
        <v>34133.03</v>
      </c>
      <c r="O1105" s="10">
        <f t="shared" si="71"/>
        <v>5.804199719579656E-4</v>
      </c>
      <c r="R1105" s="4"/>
      <c r="S1105" s="3"/>
    </row>
    <row r="1106" spans="1:19" x14ac:dyDescent="0.3">
      <c r="A1106" s="7">
        <v>43879</v>
      </c>
      <c r="B1106" s="9">
        <v>10191.51</v>
      </c>
      <c r="C1106" s="10">
        <f t="shared" si="68"/>
        <v>4.937834317516044E-2</v>
      </c>
      <c r="E1106" s="7">
        <v>43879</v>
      </c>
      <c r="F1106" s="9">
        <v>282.98</v>
      </c>
      <c r="G1106" s="10">
        <f t="shared" si="69"/>
        <v>5.4714871412597864E-2</v>
      </c>
      <c r="I1106" s="7">
        <v>44321</v>
      </c>
      <c r="J1106" s="9">
        <v>4167.59</v>
      </c>
      <c r="K1106" s="10">
        <f t="shared" si="70"/>
        <v>7.0353882429785174E-4</v>
      </c>
      <c r="M1106" s="7">
        <v>44321</v>
      </c>
      <c r="N1106" s="9">
        <v>34230.339999999997</v>
      </c>
      <c r="O1106" s="10">
        <f t="shared" si="71"/>
        <v>2.8509042414341088E-3</v>
      </c>
      <c r="R1106" s="4"/>
      <c r="S1106" s="3"/>
    </row>
    <row r="1107" spans="1:19" x14ac:dyDescent="0.3">
      <c r="A1107" s="7">
        <v>43880</v>
      </c>
      <c r="B1107" s="9">
        <v>9591.5400000000009</v>
      </c>
      <c r="C1107" s="10">
        <f t="shared" si="68"/>
        <v>-5.8869588510436562E-2</v>
      </c>
      <c r="E1107" s="7">
        <v>43880</v>
      </c>
      <c r="F1107" s="9">
        <v>257.27</v>
      </c>
      <c r="G1107" s="10">
        <f t="shared" si="69"/>
        <v>-9.0854477348222606E-2</v>
      </c>
      <c r="I1107" s="7">
        <v>44322</v>
      </c>
      <c r="J1107" s="9">
        <v>4201.62</v>
      </c>
      <c r="K1107" s="10">
        <f t="shared" si="70"/>
        <v>8.1653905494541799E-3</v>
      </c>
      <c r="M1107" s="7">
        <v>44322</v>
      </c>
      <c r="N1107" s="9">
        <v>34548.53</v>
      </c>
      <c r="O1107" s="10">
        <f t="shared" si="71"/>
        <v>9.2955547622373125E-3</v>
      </c>
      <c r="R1107" s="4"/>
      <c r="S1107" s="3"/>
    </row>
    <row r="1108" spans="1:19" x14ac:dyDescent="0.3">
      <c r="A1108" s="7">
        <v>43881</v>
      </c>
      <c r="B1108" s="9">
        <v>9610.0499999999993</v>
      </c>
      <c r="C1108" s="10">
        <f t="shared" si="68"/>
        <v>1.929825658861705E-3</v>
      </c>
      <c r="E1108" s="7">
        <v>43881</v>
      </c>
      <c r="F1108" s="9">
        <v>257.37</v>
      </c>
      <c r="G1108" s="10">
        <f t="shared" si="69"/>
        <v>3.8869669996510569E-4</v>
      </c>
      <c r="I1108" s="7">
        <v>44323</v>
      </c>
      <c r="J1108" s="9">
        <v>4232.6000000000004</v>
      </c>
      <c r="K1108" s="10">
        <f t="shared" si="70"/>
        <v>7.3733464711231555E-3</v>
      </c>
      <c r="M1108" s="7">
        <v>44323</v>
      </c>
      <c r="N1108" s="9">
        <v>34777.760000000002</v>
      </c>
      <c r="O1108" s="10">
        <f t="shared" si="71"/>
        <v>6.6350145722554104E-3</v>
      </c>
      <c r="R1108" s="4"/>
      <c r="S1108" s="3"/>
    </row>
    <row r="1109" spans="1:19" x14ac:dyDescent="0.3">
      <c r="A1109" s="7">
        <v>43882</v>
      </c>
      <c r="B1109" s="9">
        <v>9697.01</v>
      </c>
      <c r="C1109" s="10">
        <f t="shared" si="68"/>
        <v>9.0488603076988097E-3</v>
      </c>
      <c r="E1109" s="7">
        <v>43882</v>
      </c>
      <c r="F1109" s="9">
        <v>265.41000000000003</v>
      </c>
      <c r="G1109" s="10">
        <f t="shared" si="69"/>
        <v>3.1239072152931657E-2</v>
      </c>
      <c r="I1109" s="7">
        <v>44326</v>
      </c>
      <c r="J1109" s="9">
        <v>4188.43</v>
      </c>
      <c r="K1109" s="10">
        <f t="shared" si="70"/>
        <v>-1.0435666020885524E-2</v>
      </c>
      <c r="M1109" s="7">
        <v>44326</v>
      </c>
      <c r="N1109" s="9">
        <v>34742.82</v>
      </c>
      <c r="O1109" s="10">
        <f t="shared" si="71"/>
        <v>-1.0046650503080798E-3</v>
      </c>
      <c r="R1109" s="4"/>
      <c r="S1109" s="3"/>
    </row>
    <row r="1110" spans="1:19" x14ac:dyDescent="0.3">
      <c r="A1110" s="7">
        <v>43883</v>
      </c>
      <c r="B1110" s="9">
        <v>9668.26</v>
      </c>
      <c r="C1110" s="10">
        <f t="shared" si="68"/>
        <v>-2.9648314274193796E-3</v>
      </c>
      <c r="E1110" s="7">
        <v>43883</v>
      </c>
      <c r="F1110" s="9">
        <v>262.13</v>
      </c>
      <c r="G1110" s="10">
        <f t="shared" si="69"/>
        <v>-1.2358238197505856E-2</v>
      </c>
      <c r="I1110" s="7">
        <v>44327</v>
      </c>
      <c r="J1110" s="9">
        <v>4152.1000000000004</v>
      </c>
      <c r="K1110" s="10">
        <f t="shared" si="70"/>
        <v>-8.6738945141735507E-3</v>
      </c>
      <c r="M1110" s="7">
        <v>44327</v>
      </c>
      <c r="N1110" s="9">
        <v>34269.160000000003</v>
      </c>
      <c r="O1110" s="10">
        <f t="shared" si="71"/>
        <v>-1.3633320496148448E-2</v>
      </c>
      <c r="R1110" s="4"/>
      <c r="S1110" s="3"/>
    </row>
    <row r="1111" spans="1:19" x14ac:dyDescent="0.3">
      <c r="A1111" s="7">
        <v>43884</v>
      </c>
      <c r="B1111" s="9">
        <v>9964.16</v>
      </c>
      <c r="C1111" s="10">
        <f t="shared" si="68"/>
        <v>3.0605300229824148E-2</v>
      </c>
      <c r="E1111" s="7">
        <v>43884</v>
      </c>
      <c r="F1111" s="9">
        <v>275.33999999999997</v>
      </c>
      <c r="G1111" s="10">
        <f t="shared" si="69"/>
        <v>5.0394842253843435E-2</v>
      </c>
      <c r="I1111" s="7">
        <v>44328</v>
      </c>
      <c r="J1111" s="9">
        <v>4063.04</v>
      </c>
      <c r="K1111" s="10">
        <f t="shared" si="70"/>
        <v>-2.1449387057151898E-2</v>
      </c>
      <c r="M1111" s="7">
        <v>44328</v>
      </c>
      <c r="N1111" s="9">
        <v>33587.660000000003</v>
      </c>
      <c r="O1111" s="10">
        <f t="shared" si="71"/>
        <v>-1.9886685287879829E-2</v>
      </c>
      <c r="R1111" s="4"/>
      <c r="S1111" s="3"/>
    </row>
    <row r="1112" spans="1:19" x14ac:dyDescent="0.3">
      <c r="A1112" s="7">
        <v>43885</v>
      </c>
      <c r="B1112" s="9">
        <v>9668.08</v>
      </c>
      <c r="C1112" s="10">
        <f t="shared" si="68"/>
        <v>-2.9714496756374841E-2</v>
      </c>
      <c r="E1112" s="7">
        <v>43885</v>
      </c>
      <c r="F1112" s="9">
        <v>265.99</v>
      </c>
      <c r="G1112" s="10">
        <f t="shared" si="69"/>
        <v>-3.3958015544417693E-2</v>
      </c>
      <c r="I1112" s="7">
        <v>44329</v>
      </c>
      <c r="J1112" s="9">
        <v>4112.5</v>
      </c>
      <c r="K1112" s="10">
        <f t="shared" si="70"/>
        <v>1.2173151138064119E-2</v>
      </c>
      <c r="M1112" s="7">
        <v>44329</v>
      </c>
      <c r="N1112" s="9">
        <v>34021.449999999997</v>
      </c>
      <c r="O1112" s="10">
        <f t="shared" si="71"/>
        <v>1.2915159912896389E-2</v>
      </c>
      <c r="R1112" s="4"/>
      <c r="S1112" s="3"/>
    </row>
    <row r="1113" spans="1:19" x14ac:dyDescent="0.3">
      <c r="A1113" s="7">
        <v>43886</v>
      </c>
      <c r="B1113" s="9">
        <v>9301.01</v>
      </c>
      <c r="C1113" s="10">
        <f t="shared" si="68"/>
        <v>-3.7967207553102553E-2</v>
      </c>
      <c r="E1113" s="7">
        <v>43886</v>
      </c>
      <c r="F1113" s="9">
        <v>245.2</v>
      </c>
      <c r="G1113" s="10">
        <f t="shared" si="69"/>
        <v>-7.8160833114026912E-2</v>
      </c>
      <c r="I1113" s="7">
        <v>44330</v>
      </c>
      <c r="J1113" s="9">
        <v>4173.8500000000004</v>
      </c>
      <c r="K1113" s="10">
        <f t="shared" si="70"/>
        <v>1.4917933130699177E-2</v>
      </c>
      <c r="M1113" s="7">
        <v>44330</v>
      </c>
      <c r="N1113" s="9">
        <v>34382.129999999997</v>
      </c>
      <c r="O1113" s="10">
        <f t="shared" si="71"/>
        <v>1.060154696522342E-2</v>
      </c>
      <c r="R1113" s="4"/>
      <c r="S1113" s="3"/>
    </row>
    <row r="1114" spans="1:19" x14ac:dyDescent="0.3">
      <c r="A1114" s="7">
        <v>43887</v>
      </c>
      <c r="B1114" s="9">
        <v>8776.01</v>
      </c>
      <c r="C1114" s="10">
        <f t="shared" si="68"/>
        <v>-5.6445482802405328E-2</v>
      </c>
      <c r="E1114" s="7">
        <v>43887</v>
      </c>
      <c r="F1114" s="9">
        <v>222.53</v>
      </c>
      <c r="G1114" s="10">
        <f t="shared" si="69"/>
        <v>-9.245513866231643E-2</v>
      </c>
      <c r="I1114" s="7">
        <v>44333</v>
      </c>
      <c r="J1114" s="9">
        <v>4163.29</v>
      </c>
      <c r="K1114" s="10">
        <f t="shared" si="70"/>
        <v>-2.5300382141189549E-3</v>
      </c>
      <c r="M1114" s="7">
        <v>44333</v>
      </c>
      <c r="N1114" s="9">
        <v>34327.79</v>
      </c>
      <c r="O1114" s="10">
        <f t="shared" si="71"/>
        <v>-1.580472181333632E-3</v>
      </c>
      <c r="R1114" s="4"/>
      <c r="S1114" s="3"/>
    </row>
    <row r="1115" spans="1:19" x14ac:dyDescent="0.3">
      <c r="A1115" s="7">
        <v>43888</v>
      </c>
      <c r="B1115" s="9">
        <v>8816.7099999999991</v>
      </c>
      <c r="C1115" s="10">
        <f t="shared" si="68"/>
        <v>4.6376428468061122E-3</v>
      </c>
      <c r="E1115" s="7">
        <v>43888</v>
      </c>
      <c r="F1115" s="9">
        <v>228.18</v>
      </c>
      <c r="G1115" s="10">
        <f t="shared" si="69"/>
        <v>2.5389835078416419E-2</v>
      </c>
      <c r="I1115" s="7">
        <v>44334</v>
      </c>
      <c r="J1115" s="9">
        <v>4127.83</v>
      </c>
      <c r="K1115" s="10">
        <f t="shared" si="70"/>
        <v>-8.5173024218827033E-3</v>
      </c>
      <c r="M1115" s="7">
        <v>44334</v>
      </c>
      <c r="N1115" s="9">
        <v>34060.660000000003</v>
      </c>
      <c r="O1115" s="10">
        <f t="shared" si="71"/>
        <v>-7.7817418482226024E-3</v>
      </c>
      <c r="R1115" s="4"/>
      <c r="S1115" s="3"/>
    </row>
    <row r="1116" spans="1:19" x14ac:dyDescent="0.3">
      <c r="A1116" s="7">
        <v>43889</v>
      </c>
      <c r="B1116" s="9">
        <v>8713.16</v>
      </c>
      <c r="C1116" s="10">
        <f t="shared" si="68"/>
        <v>-1.1744743787648599E-2</v>
      </c>
      <c r="E1116" s="7">
        <v>43889</v>
      </c>
      <c r="F1116" s="9">
        <v>227.64</v>
      </c>
      <c r="G1116" s="10">
        <f t="shared" si="69"/>
        <v>-2.3665527215357193E-3</v>
      </c>
      <c r="I1116" s="7">
        <v>44335</v>
      </c>
      <c r="J1116" s="9">
        <v>4115.68</v>
      </c>
      <c r="K1116" s="10">
        <f t="shared" si="70"/>
        <v>-2.9434351705374582E-3</v>
      </c>
      <c r="M1116" s="7">
        <v>44335</v>
      </c>
      <c r="N1116" s="9">
        <v>33896.04</v>
      </c>
      <c r="O1116" s="10">
        <f t="shared" si="71"/>
        <v>-4.8331418122843951E-3</v>
      </c>
      <c r="R1116" s="4"/>
      <c r="S1116" s="3"/>
    </row>
    <row r="1117" spans="1:19" x14ac:dyDescent="0.3">
      <c r="A1117" s="7">
        <v>43890</v>
      </c>
      <c r="B1117" s="9">
        <v>8552.08</v>
      </c>
      <c r="C1117" s="10">
        <f t="shared" si="68"/>
        <v>-1.8486978317854823E-2</v>
      </c>
      <c r="E1117" s="7">
        <v>43890</v>
      </c>
      <c r="F1117" s="9">
        <v>218.57</v>
      </c>
      <c r="G1117" s="10">
        <f t="shared" si="69"/>
        <v>-3.9843612721841476E-2</v>
      </c>
      <c r="I1117" s="7">
        <v>44336</v>
      </c>
      <c r="J1117" s="9">
        <v>4159.12</v>
      </c>
      <c r="K1117" s="10">
        <f t="shared" si="70"/>
        <v>1.0554756443649555E-2</v>
      </c>
      <c r="M1117" s="7">
        <v>44336</v>
      </c>
      <c r="N1117" s="9">
        <v>34084.15</v>
      </c>
      <c r="O1117" s="10">
        <f t="shared" si="71"/>
        <v>5.5496158253294653E-3</v>
      </c>
      <c r="R1117" s="4"/>
      <c r="S1117" s="3"/>
    </row>
    <row r="1118" spans="1:19" x14ac:dyDescent="0.3">
      <c r="A1118" s="7">
        <v>43891</v>
      </c>
      <c r="B1118" s="9">
        <v>8490.2999999999993</v>
      </c>
      <c r="C1118" s="10">
        <f t="shared" si="68"/>
        <v>-7.2239735830348468E-3</v>
      </c>
      <c r="E1118" s="7">
        <v>43891</v>
      </c>
      <c r="F1118" s="9">
        <v>216.7</v>
      </c>
      <c r="G1118" s="10">
        <f t="shared" si="69"/>
        <v>-8.5556114745848223E-3</v>
      </c>
      <c r="I1118" s="7">
        <v>44337</v>
      </c>
      <c r="J1118" s="9">
        <v>4155.8599999999997</v>
      </c>
      <c r="K1118" s="10">
        <f t="shared" si="70"/>
        <v>-7.8381965415766277E-4</v>
      </c>
      <c r="M1118" s="7">
        <v>44337</v>
      </c>
      <c r="N1118" s="9">
        <v>34207.839999999997</v>
      </c>
      <c r="O1118" s="10">
        <f t="shared" si="71"/>
        <v>3.6289595017037261E-3</v>
      </c>
      <c r="R1118" s="4"/>
      <c r="S1118" s="3"/>
    </row>
    <row r="1119" spans="1:19" x14ac:dyDescent="0.3">
      <c r="A1119" s="7">
        <v>43892</v>
      </c>
      <c r="B1119" s="9">
        <v>8923.52</v>
      </c>
      <c r="C1119" s="10">
        <f t="shared" si="68"/>
        <v>5.1025287681236375E-2</v>
      </c>
      <c r="E1119" s="7">
        <v>43892</v>
      </c>
      <c r="F1119" s="9">
        <v>231.89</v>
      </c>
      <c r="G1119" s="10">
        <f t="shared" si="69"/>
        <v>7.0096908167974148E-2</v>
      </c>
      <c r="I1119" s="7">
        <v>44340</v>
      </c>
      <c r="J1119" s="9">
        <v>4197.05</v>
      </c>
      <c r="K1119" s="10">
        <f t="shared" si="70"/>
        <v>9.9113059631461397E-3</v>
      </c>
      <c r="M1119" s="7">
        <v>44340</v>
      </c>
      <c r="N1119" s="9">
        <v>34393.980000000003</v>
      </c>
      <c r="O1119" s="10">
        <f t="shared" si="71"/>
        <v>5.4414426634364146E-3</v>
      </c>
      <c r="R1119" s="4"/>
      <c r="S1119" s="3"/>
    </row>
    <row r="1120" spans="1:19" x14ac:dyDescent="0.3">
      <c r="A1120" s="7">
        <v>43893</v>
      </c>
      <c r="B1120" s="9">
        <v>8769.67</v>
      </c>
      <c r="C1120" s="10">
        <f t="shared" si="68"/>
        <v>-1.7240954242272146E-2</v>
      </c>
      <c r="E1120" s="7">
        <v>43893</v>
      </c>
      <c r="F1120" s="9">
        <v>223.77</v>
      </c>
      <c r="G1120" s="10">
        <f t="shared" si="69"/>
        <v>-3.501660269955572E-2</v>
      </c>
      <c r="I1120" s="7">
        <v>44341</v>
      </c>
      <c r="J1120" s="9">
        <v>4188.13</v>
      </c>
      <c r="K1120" s="10">
        <f t="shared" si="70"/>
        <v>-2.1253022956600641E-3</v>
      </c>
      <c r="M1120" s="7">
        <v>44341</v>
      </c>
      <c r="N1120" s="9">
        <v>34312.46</v>
      </c>
      <c r="O1120" s="10">
        <f t="shared" si="71"/>
        <v>-2.3701822237497394E-3</v>
      </c>
      <c r="R1120" s="4"/>
      <c r="S1120" s="3"/>
    </row>
    <row r="1121" spans="1:19" x14ac:dyDescent="0.3">
      <c r="A1121" s="7">
        <v>43894</v>
      </c>
      <c r="B1121" s="9">
        <v>8765</v>
      </c>
      <c r="C1121" s="10">
        <f t="shared" si="68"/>
        <v>-5.3251718707774331E-4</v>
      </c>
      <c r="E1121" s="7">
        <v>43894</v>
      </c>
      <c r="F1121" s="9">
        <v>224.9</v>
      </c>
      <c r="G1121" s="10">
        <f t="shared" si="69"/>
        <v>5.0498279483397928E-3</v>
      </c>
      <c r="I1121" s="7">
        <v>44342</v>
      </c>
      <c r="J1121" s="9">
        <v>4195.99</v>
      </c>
      <c r="K1121" s="10">
        <f t="shared" si="70"/>
        <v>1.8767325751587636E-3</v>
      </c>
      <c r="M1121" s="7">
        <v>44342</v>
      </c>
      <c r="N1121" s="9">
        <v>34323.050000000003</v>
      </c>
      <c r="O1121" s="10">
        <f t="shared" si="71"/>
        <v>3.0863423957372291E-4</v>
      </c>
      <c r="R1121" s="4"/>
      <c r="S1121" s="3"/>
    </row>
    <row r="1122" spans="1:19" x14ac:dyDescent="0.3">
      <c r="A1122" s="7">
        <v>43895</v>
      </c>
      <c r="B1122" s="9">
        <v>9053.56</v>
      </c>
      <c r="C1122" s="10">
        <f t="shared" si="68"/>
        <v>3.2921848260125439E-2</v>
      </c>
      <c r="E1122" s="7">
        <v>43895</v>
      </c>
      <c r="F1122" s="9">
        <v>228.21</v>
      </c>
      <c r="G1122" s="10">
        <f t="shared" si="69"/>
        <v>1.4717652289906635E-2</v>
      </c>
      <c r="I1122" s="7">
        <v>44343</v>
      </c>
      <c r="J1122" s="9">
        <v>4200.88</v>
      </c>
      <c r="K1122" s="10">
        <f t="shared" si="70"/>
        <v>1.1653983922746069E-3</v>
      </c>
      <c r="M1122" s="7">
        <v>44343</v>
      </c>
      <c r="N1122" s="9">
        <v>34464.639999999999</v>
      </c>
      <c r="O1122" s="10">
        <f t="shared" si="71"/>
        <v>4.1252161448355109E-3</v>
      </c>
      <c r="R1122" s="4"/>
      <c r="S1122" s="3"/>
    </row>
    <row r="1123" spans="1:19" x14ac:dyDescent="0.3">
      <c r="A1123" s="7">
        <v>43896</v>
      </c>
      <c r="B1123" s="9">
        <v>9162.98</v>
      </c>
      <c r="C1123" s="10">
        <f t="shared" si="68"/>
        <v>1.2085853520604059E-2</v>
      </c>
      <c r="E1123" s="7">
        <v>43896</v>
      </c>
      <c r="F1123" s="9">
        <v>246.5</v>
      </c>
      <c r="G1123" s="10">
        <f t="shared" si="69"/>
        <v>8.0145480040313702E-2</v>
      </c>
      <c r="I1123" s="7">
        <v>44344</v>
      </c>
      <c r="J1123" s="9">
        <v>4204.1099999999997</v>
      </c>
      <c r="K1123" s="10">
        <f t="shared" si="70"/>
        <v>7.6888651901495957E-4</v>
      </c>
      <c r="M1123" s="7">
        <v>44344</v>
      </c>
      <c r="N1123" s="9">
        <v>34529.449999999997</v>
      </c>
      <c r="O1123" s="10">
        <f t="shared" si="71"/>
        <v>1.8804780784014478E-3</v>
      </c>
      <c r="R1123" s="4"/>
      <c r="S1123" s="3"/>
    </row>
    <row r="1124" spans="1:19" x14ac:dyDescent="0.3">
      <c r="A1124" s="7">
        <v>43897</v>
      </c>
      <c r="B1124" s="9">
        <v>8885.68</v>
      </c>
      <c r="C1124" s="10">
        <f t="shared" si="68"/>
        <v>-3.0263080351588596E-2</v>
      </c>
      <c r="E1124" s="7">
        <v>43897</v>
      </c>
      <c r="F1124" s="9">
        <v>236.61</v>
      </c>
      <c r="G1124" s="10">
        <f t="shared" si="69"/>
        <v>-4.0121703853955318E-2</v>
      </c>
      <c r="I1124" s="7">
        <v>44347</v>
      </c>
      <c r="J1124" s="12">
        <v>4203.0749999999998</v>
      </c>
      <c r="K1124" s="10">
        <f t="shared" si="70"/>
        <v>-2.4618765921915803E-4</v>
      </c>
      <c r="M1124" s="7">
        <v>44347</v>
      </c>
      <c r="N1124" s="11">
        <v>34552.379999999997</v>
      </c>
      <c r="O1124" s="10">
        <f t="shared" si="71"/>
        <v>6.640708149130755E-4</v>
      </c>
      <c r="R1124" s="4"/>
      <c r="S1124" s="3"/>
    </row>
    <row r="1125" spans="1:19" x14ac:dyDescent="0.3">
      <c r="A1125" s="7">
        <v>43898</v>
      </c>
      <c r="B1125" s="9">
        <v>8068</v>
      </c>
      <c r="C1125" s="10">
        <f t="shared" si="68"/>
        <v>-9.2022220021427764E-2</v>
      </c>
      <c r="E1125" s="7">
        <v>43898</v>
      </c>
      <c r="F1125" s="9">
        <v>202.43</v>
      </c>
      <c r="G1125" s="10">
        <f t="shared" si="69"/>
        <v>-0.14445712353662146</v>
      </c>
      <c r="I1125" s="7">
        <v>44348</v>
      </c>
      <c r="J1125" s="9">
        <v>4202.04</v>
      </c>
      <c r="K1125" s="10">
        <f t="shared" si="70"/>
        <v>-2.4624828250741527E-4</v>
      </c>
      <c r="M1125" s="7">
        <v>44348</v>
      </c>
      <c r="N1125" s="9">
        <v>34575.31</v>
      </c>
      <c r="O1125" s="10">
        <f t="shared" si="71"/>
        <v>6.6363011752013296E-4</v>
      </c>
      <c r="R1125" s="4"/>
      <c r="S1125" s="3"/>
    </row>
    <row r="1126" spans="1:19" x14ac:dyDescent="0.3">
      <c r="A1126" s="7">
        <v>43899</v>
      </c>
      <c r="B1126" s="9">
        <v>7945.03</v>
      </c>
      <c r="C1126" s="10">
        <f t="shared" si="68"/>
        <v>-1.5241695587506229E-2</v>
      </c>
      <c r="E1126" s="7">
        <v>43899</v>
      </c>
      <c r="F1126" s="9">
        <v>203.59</v>
      </c>
      <c r="G1126" s="10">
        <f t="shared" si="69"/>
        <v>5.7303759324210668E-3</v>
      </c>
      <c r="I1126" s="7">
        <v>44349</v>
      </c>
      <c r="J1126" s="9">
        <v>4208.12</v>
      </c>
      <c r="K1126" s="10">
        <f t="shared" si="70"/>
        <v>1.4469162597214513E-3</v>
      </c>
      <c r="M1126" s="7">
        <v>44349</v>
      </c>
      <c r="N1126" s="9">
        <v>34600.379999999997</v>
      </c>
      <c r="O1126" s="10">
        <f t="shared" si="71"/>
        <v>7.2508388211124381E-4</v>
      </c>
      <c r="R1126" s="4"/>
      <c r="S1126" s="3"/>
    </row>
    <row r="1127" spans="1:19" x14ac:dyDescent="0.3">
      <c r="A1127" s="7">
        <v>43900</v>
      </c>
      <c r="B1127" s="9">
        <v>7887.01</v>
      </c>
      <c r="C1127" s="10">
        <f t="shared" si="68"/>
        <v>-7.3026785298481601E-3</v>
      </c>
      <c r="E1127" s="7">
        <v>43900</v>
      </c>
      <c r="F1127" s="9">
        <v>200.65</v>
      </c>
      <c r="G1127" s="10">
        <f t="shared" si="69"/>
        <v>-1.4440787857949789E-2</v>
      </c>
      <c r="I1127" s="7">
        <v>44350</v>
      </c>
      <c r="J1127" s="9">
        <v>4192.8500000000004</v>
      </c>
      <c r="K1127" s="10">
        <f t="shared" si="70"/>
        <v>-3.6286988013648678E-3</v>
      </c>
      <c r="M1127" s="7">
        <v>44350</v>
      </c>
      <c r="N1127" s="9">
        <v>34577.040000000001</v>
      </c>
      <c r="O1127" s="10">
        <f t="shared" si="71"/>
        <v>-6.7455906553617352E-4</v>
      </c>
      <c r="R1127" s="4"/>
      <c r="S1127" s="3"/>
    </row>
    <row r="1128" spans="1:19" x14ac:dyDescent="0.3">
      <c r="A1128" s="7">
        <v>43901</v>
      </c>
      <c r="B1128" s="9">
        <v>7957.02</v>
      </c>
      <c r="C1128" s="10">
        <f t="shared" si="68"/>
        <v>8.8766211783680021E-3</v>
      </c>
      <c r="E1128" s="7">
        <v>43901</v>
      </c>
      <c r="F1128" s="9">
        <v>195.13</v>
      </c>
      <c r="G1128" s="10">
        <f t="shared" si="69"/>
        <v>-2.7510590580613059E-2</v>
      </c>
      <c r="I1128" s="7">
        <v>44351</v>
      </c>
      <c r="J1128" s="9">
        <v>4229.8900000000003</v>
      </c>
      <c r="K1128" s="10">
        <f t="shared" si="70"/>
        <v>8.8340865998068046E-3</v>
      </c>
      <c r="M1128" s="7">
        <v>44351</v>
      </c>
      <c r="N1128" s="9">
        <v>34756.39</v>
      </c>
      <c r="O1128" s="10">
        <f t="shared" si="71"/>
        <v>5.1869679995742417E-3</v>
      </c>
      <c r="R1128" s="4"/>
      <c r="S1128" s="3"/>
    </row>
    <row r="1129" spans="1:19" x14ac:dyDescent="0.3">
      <c r="A1129" s="7">
        <v>43902</v>
      </c>
      <c r="B1129" s="9">
        <v>4980</v>
      </c>
      <c r="C1129" s="10">
        <f t="shared" si="68"/>
        <v>-0.37413755400891291</v>
      </c>
      <c r="E1129" s="7">
        <v>43902</v>
      </c>
      <c r="F1129" s="9">
        <v>111.04</v>
      </c>
      <c r="G1129" s="10">
        <f t="shared" si="69"/>
        <v>-0.4309434735817147</v>
      </c>
      <c r="I1129" s="7">
        <v>44354</v>
      </c>
      <c r="J1129" s="9">
        <v>4226.5200000000004</v>
      </c>
      <c r="K1129" s="10">
        <f t="shared" si="70"/>
        <v>-7.9671102558219963E-4</v>
      </c>
      <c r="M1129" s="7">
        <v>44354</v>
      </c>
      <c r="N1129" s="9">
        <v>34630.239999999998</v>
      </c>
      <c r="O1129" s="10">
        <f t="shared" si="71"/>
        <v>-3.6295484082208038E-3</v>
      </c>
      <c r="R1129" s="4"/>
      <c r="S1129" s="3"/>
    </row>
    <row r="1130" spans="1:19" x14ac:dyDescent="0.3">
      <c r="A1130" s="7">
        <v>43903</v>
      </c>
      <c r="B1130" s="9">
        <v>5592.77</v>
      </c>
      <c r="C1130" s="10">
        <f t="shared" si="68"/>
        <v>0.12304618473895591</v>
      </c>
      <c r="E1130" s="7">
        <v>43903</v>
      </c>
      <c r="F1130" s="9">
        <v>134.69</v>
      </c>
      <c r="G1130" s="10">
        <f t="shared" si="69"/>
        <v>0.21298631123919298</v>
      </c>
      <c r="I1130" s="7">
        <v>44355</v>
      </c>
      <c r="J1130" s="9">
        <v>4227.26</v>
      </c>
      <c r="K1130" s="10">
        <f t="shared" si="70"/>
        <v>1.750849398559055E-4</v>
      </c>
      <c r="M1130" s="7">
        <v>44355</v>
      </c>
      <c r="N1130" s="9">
        <v>34599.82</v>
      </c>
      <c r="O1130" s="10">
        <f t="shared" si="71"/>
        <v>-8.7842301988083984E-4</v>
      </c>
      <c r="R1130" s="4"/>
      <c r="S1130" s="3"/>
    </row>
    <row r="1131" spans="1:19" x14ac:dyDescent="0.3">
      <c r="A1131" s="7">
        <v>43904</v>
      </c>
      <c r="B1131" s="9">
        <v>5182.62</v>
      </c>
      <c r="C1131" s="10">
        <f t="shared" si="68"/>
        <v>-7.3335753124122841E-2</v>
      </c>
      <c r="E1131" s="7">
        <v>43904</v>
      </c>
      <c r="F1131" s="9">
        <v>122.56</v>
      </c>
      <c r="G1131" s="10">
        <f t="shared" si="69"/>
        <v>-9.0058653203652805E-2</v>
      </c>
      <c r="I1131" s="7">
        <v>44356</v>
      </c>
      <c r="J1131" s="9">
        <v>4219.55</v>
      </c>
      <c r="K1131" s="10">
        <f t="shared" si="70"/>
        <v>-1.8238764589828958E-3</v>
      </c>
      <c r="M1131" s="7">
        <v>44356</v>
      </c>
      <c r="N1131" s="9">
        <v>34447.14</v>
      </c>
      <c r="O1131" s="10">
        <f t="shared" si="71"/>
        <v>-4.4127397194551965E-3</v>
      </c>
      <c r="R1131" s="4"/>
      <c r="S1131" s="3"/>
    </row>
    <row r="1132" spans="1:19" x14ac:dyDescent="0.3">
      <c r="A1132" s="7">
        <v>43905</v>
      </c>
      <c r="B1132" s="9">
        <v>5327.12</v>
      </c>
      <c r="C1132" s="10">
        <f t="shared" si="68"/>
        <v>2.7881650593715147E-2</v>
      </c>
      <c r="E1132" s="7">
        <v>43905</v>
      </c>
      <c r="F1132" s="9">
        <v>123.02</v>
      </c>
      <c r="G1132" s="10">
        <f t="shared" si="69"/>
        <v>3.7532637075717505E-3</v>
      </c>
      <c r="I1132" s="7">
        <v>44357</v>
      </c>
      <c r="J1132" s="9">
        <v>4239.18</v>
      </c>
      <c r="K1132" s="10">
        <f t="shared" si="70"/>
        <v>4.6521548506357566E-3</v>
      </c>
      <c r="M1132" s="7">
        <v>44357</v>
      </c>
      <c r="N1132" s="9">
        <v>34466.239999999998</v>
      </c>
      <c r="O1132" s="10">
        <f t="shared" si="71"/>
        <v>5.544727370689859E-4</v>
      </c>
      <c r="R1132" s="4"/>
      <c r="S1132" s="3"/>
    </row>
    <row r="1133" spans="1:19" x14ac:dyDescent="0.3">
      <c r="A1133" s="7">
        <v>43906</v>
      </c>
      <c r="B1133" s="9">
        <v>5074.2</v>
      </c>
      <c r="C1133" s="10">
        <f t="shared" si="68"/>
        <v>-4.7477811650572931E-2</v>
      </c>
      <c r="E1133" s="7">
        <v>43906</v>
      </c>
      <c r="F1133" s="9">
        <v>111.97</v>
      </c>
      <c r="G1133" s="10">
        <f t="shared" si="69"/>
        <v>-8.9822793041781798E-2</v>
      </c>
      <c r="I1133" s="7">
        <v>44358</v>
      </c>
      <c r="J1133" s="9">
        <v>4247.4399999999996</v>
      </c>
      <c r="K1133" s="10">
        <f t="shared" si="70"/>
        <v>1.9484900381675956E-3</v>
      </c>
      <c r="M1133" s="7">
        <v>44358</v>
      </c>
      <c r="N1133" s="9">
        <v>34479.599999999999</v>
      </c>
      <c r="O1133" s="10">
        <f t="shared" si="71"/>
        <v>3.8762568820969686E-4</v>
      </c>
      <c r="R1133" s="4"/>
      <c r="S1133" s="3"/>
    </row>
    <row r="1134" spans="1:19" x14ac:dyDescent="0.3">
      <c r="A1134" s="7">
        <v>43907</v>
      </c>
      <c r="B1134" s="9">
        <v>5361.77</v>
      </c>
      <c r="C1134" s="10">
        <f t="shared" si="68"/>
        <v>5.6672973079500338E-2</v>
      </c>
      <c r="E1134" s="7">
        <v>43907</v>
      </c>
      <c r="F1134" s="9">
        <v>116.59</v>
      </c>
      <c r="G1134" s="10">
        <f t="shared" si="69"/>
        <v>4.1261052067518129E-2</v>
      </c>
      <c r="I1134" s="7">
        <v>44361</v>
      </c>
      <c r="J1134" s="9">
        <v>4255.1499999999996</v>
      </c>
      <c r="K1134" s="10">
        <f t="shared" si="70"/>
        <v>1.8152110447705058E-3</v>
      </c>
      <c r="M1134" s="7">
        <v>44361</v>
      </c>
      <c r="N1134" s="9">
        <v>34393.75</v>
      </c>
      <c r="O1134" s="10">
        <f t="shared" si="71"/>
        <v>-2.4898780728314293E-3</v>
      </c>
      <c r="R1134" s="4"/>
      <c r="S1134" s="3"/>
    </row>
    <row r="1135" spans="1:19" x14ac:dyDescent="0.3">
      <c r="A1135" s="7">
        <v>43908</v>
      </c>
      <c r="B1135" s="9">
        <v>5426.71</v>
      </c>
      <c r="C1135" s="10">
        <f t="shared" si="68"/>
        <v>1.2111672078436709E-2</v>
      </c>
      <c r="E1135" s="7">
        <v>43908</v>
      </c>
      <c r="F1135" s="9">
        <v>119.15</v>
      </c>
      <c r="G1135" s="10">
        <f t="shared" si="69"/>
        <v>2.1957286216656678E-2</v>
      </c>
      <c r="I1135" s="7">
        <v>44362</v>
      </c>
      <c r="J1135" s="9">
        <v>4246.59</v>
      </c>
      <c r="K1135" s="10">
        <f t="shared" si="70"/>
        <v>-2.0116799642784606E-3</v>
      </c>
      <c r="M1135" s="7">
        <v>44362</v>
      </c>
      <c r="N1135" s="9">
        <v>34299.33</v>
      </c>
      <c r="O1135" s="10">
        <f t="shared" si="71"/>
        <v>-2.745266218426262E-3</v>
      </c>
      <c r="R1135" s="4"/>
      <c r="S1135" s="3"/>
    </row>
    <row r="1136" spans="1:19" x14ac:dyDescent="0.3">
      <c r="A1136" s="7">
        <v>43909</v>
      </c>
      <c r="B1136" s="9">
        <v>6219.99</v>
      </c>
      <c r="C1136" s="10">
        <f t="shared" si="68"/>
        <v>0.14618065089160831</v>
      </c>
      <c r="E1136" s="7">
        <v>43909</v>
      </c>
      <c r="F1136" s="9">
        <v>137.43</v>
      </c>
      <c r="G1136" s="10">
        <f t="shared" si="69"/>
        <v>0.15342005874947545</v>
      </c>
      <c r="I1136" s="7">
        <v>44363</v>
      </c>
      <c r="J1136" s="9">
        <v>4223.7</v>
      </c>
      <c r="K1136" s="10">
        <f t="shared" si="70"/>
        <v>-5.3902072015429622E-3</v>
      </c>
      <c r="M1136" s="7">
        <v>44363</v>
      </c>
      <c r="N1136" s="9">
        <v>34033.67</v>
      </c>
      <c r="O1136" s="10">
        <f t="shared" si="71"/>
        <v>-7.7453407982022819E-3</v>
      </c>
      <c r="R1136" s="4"/>
      <c r="S1136" s="3"/>
    </row>
    <row r="1137" spans="1:19" x14ac:dyDescent="0.3">
      <c r="A1137" s="7">
        <v>43910</v>
      </c>
      <c r="B1137" s="9">
        <v>6215.4</v>
      </c>
      <c r="C1137" s="10">
        <f t="shared" si="68"/>
        <v>-7.3794330859055168E-4</v>
      </c>
      <c r="E1137" s="7">
        <v>43910</v>
      </c>
      <c r="F1137" s="9">
        <v>133.51</v>
      </c>
      <c r="G1137" s="10">
        <f t="shared" si="69"/>
        <v>-2.8523612020665182E-2</v>
      </c>
      <c r="I1137" s="7">
        <v>44364</v>
      </c>
      <c r="J1137" s="9">
        <v>4221.8599999999997</v>
      </c>
      <c r="K1137" s="10">
        <f t="shared" si="70"/>
        <v>-4.3563700073398812E-4</v>
      </c>
      <c r="M1137" s="7">
        <v>44364</v>
      </c>
      <c r="N1137" s="9">
        <v>33823.449999999997</v>
      </c>
      <c r="O1137" s="10">
        <f t="shared" si="71"/>
        <v>-6.1768243036969322E-3</v>
      </c>
      <c r="R1137" s="4"/>
      <c r="S1137" s="3"/>
    </row>
    <row r="1138" spans="1:19" x14ac:dyDescent="0.3">
      <c r="A1138" s="7">
        <v>43911</v>
      </c>
      <c r="B1138" s="9">
        <v>6168.72</v>
      </c>
      <c r="C1138" s="10">
        <f t="shared" si="68"/>
        <v>-7.5103774495606694E-3</v>
      </c>
      <c r="E1138" s="7">
        <v>43911</v>
      </c>
      <c r="F1138" s="9">
        <v>132.1</v>
      </c>
      <c r="G1138" s="10">
        <f t="shared" si="69"/>
        <v>-1.0561006666167303E-2</v>
      </c>
      <c r="I1138" s="7">
        <v>44365</v>
      </c>
      <c r="J1138" s="9">
        <v>4166.45</v>
      </c>
      <c r="K1138" s="10">
        <f t="shared" si="70"/>
        <v>-1.3124547000611072E-2</v>
      </c>
      <c r="M1138" s="7">
        <v>44365</v>
      </c>
      <c r="N1138" s="9">
        <v>33290.080000000002</v>
      </c>
      <c r="O1138" s="10">
        <f t="shared" si="71"/>
        <v>-1.5769237023425919E-2</v>
      </c>
      <c r="R1138" s="4"/>
      <c r="S1138" s="3"/>
    </row>
    <row r="1139" spans="1:19" x14ac:dyDescent="0.3">
      <c r="A1139" s="7">
        <v>43912</v>
      </c>
      <c r="B1139" s="9">
        <v>5791.69</v>
      </c>
      <c r="C1139" s="10">
        <f t="shared" si="68"/>
        <v>-6.1119648808829162E-2</v>
      </c>
      <c r="E1139" s="7">
        <v>43912</v>
      </c>
      <c r="F1139" s="9">
        <v>121.85</v>
      </c>
      <c r="G1139" s="10">
        <f t="shared" si="69"/>
        <v>-7.7592732778198337E-2</v>
      </c>
      <c r="I1139" s="7">
        <v>44368</v>
      </c>
      <c r="J1139" s="9">
        <v>4224.79</v>
      </c>
      <c r="K1139" s="10">
        <f t="shared" si="70"/>
        <v>1.400232812106233E-2</v>
      </c>
      <c r="M1139" s="7">
        <v>44368</v>
      </c>
      <c r="N1139" s="9">
        <v>33876.97</v>
      </c>
      <c r="O1139" s="10">
        <f t="shared" si="71"/>
        <v>1.7629576137996646E-2</v>
      </c>
      <c r="R1139" s="4"/>
      <c r="S1139" s="3"/>
    </row>
    <row r="1140" spans="1:19" x14ac:dyDescent="0.3">
      <c r="A1140" s="7">
        <v>43913</v>
      </c>
      <c r="B1140" s="9">
        <v>6583.38</v>
      </c>
      <c r="C1140" s="10">
        <f t="shared" si="68"/>
        <v>0.1366941255488468</v>
      </c>
      <c r="E1140" s="7">
        <v>43913</v>
      </c>
      <c r="F1140" s="9">
        <v>137.28</v>
      </c>
      <c r="G1140" s="10">
        <f t="shared" si="69"/>
        <v>0.12663110381616749</v>
      </c>
      <c r="I1140" s="7">
        <v>44369</v>
      </c>
      <c r="J1140" s="9">
        <v>4246.4399999999996</v>
      </c>
      <c r="K1140" s="10">
        <f t="shared" si="70"/>
        <v>5.1245150646540153E-3</v>
      </c>
      <c r="M1140" s="7">
        <v>44369</v>
      </c>
      <c r="N1140" s="9">
        <v>33945.58</v>
      </c>
      <c r="O1140" s="10">
        <f t="shared" si="71"/>
        <v>2.0252696743540102E-3</v>
      </c>
      <c r="R1140" s="4"/>
      <c r="S1140" s="3"/>
    </row>
    <row r="1141" spans="1:19" x14ac:dyDescent="0.3">
      <c r="A1141" s="7">
        <v>43914</v>
      </c>
      <c r="B1141" s="9">
        <v>6742.21</v>
      </c>
      <c r="C1141" s="10">
        <f t="shared" si="68"/>
        <v>2.4125904930294154E-2</v>
      </c>
      <c r="E1141" s="7">
        <v>43914</v>
      </c>
      <c r="F1141" s="9">
        <v>138.68</v>
      </c>
      <c r="G1141" s="10">
        <f t="shared" si="69"/>
        <v>1.019813519813524E-2</v>
      </c>
      <c r="I1141" s="7">
        <v>44370</v>
      </c>
      <c r="J1141" s="9">
        <v>4241.84</v>
      </c>
      <c r="K1141" s="10">
        <f t="shared" si="70"/>
        <v>-1.08326033100655E-3</v>
      </c>
      <c r="M1141" s="7">
        <v>44370</v>
      </c>
      <c r="N1141" s="9">
        <v>33874.239999999998</v>
      </c>
      <c r="O1141" s="10">
        <f t="shared" si="71"/>
        <v>-2.1015990888947479E-3</v>
      </c>
      <c r="R1141" s="4"/>
      <c r="S1141" s="3"/>
    </row>
    <row r="1142" spans="1:19" x14ac:dyDescent="0.3">
      <c r="A1142" s="7">
        <v>43915</v>
      </c>
      <c r="B1142" s="9">
        <v>6752.83</v>
      </c>
      <c r="C1142" s="10">
        <f t="shared" si="68"/>
        <v>1.5751511744665162E-3</v>
      </c>
      <c r="E1142" s="7">
        <v>43915</v>
      </c>
      <c r="F1142" s="9">
        <v>137.1</v>
      </c>
      <c r="G1142" s="10">
        <f t="shared" si="69"/>
        <v>-1.1393135275454373E-2</v>
      </c>
      <c r="I1142" s="7">
        <v>44371</v>
      </c>
      <c r="J1142" s="9">
        <v>4266.49</v>
      </c>
      <c r="K1142" s="10">
        <f t="shared" si="70"/>
        <v>5.8111574222506355E-3</v>
      </c>
      <c r="M1142" s="7">
        <v>44371</v>
      </c>
      <c r="N1142" s="9">
        <v>34196.82</v>
      </c>
      <c r="O1142" s="10">
        <f t="shared" si="71"/>
        <v>9.5228704762085215E-3</v>
      </c>
      <c r="R1142" s="4"/>
      <c r="S1142" s="3"/>
    </row>
    <row r="1143" spans="1:19" x14ac:dyDescent="0.3">
      <c r="A1143" s="7">
        <v>43916</v>
      </c>
      <c r="B1143" s="9">
        <v>6772.2</v>
      </c>
      <c r="C1143" s="10">
        <f t="shared" si="68"/>
        <v>2.868427015044047E-3</v>
      </c>
      <c r="E1143" s="7">
        <v>43916</v>
      </c>
      <c r="F1143" s="9">
        <v>139.24</v>
      </c>
      <c r="G1143" s="10">
        <f t="shared" si="69"/>
        <v>1.5609044493070859E-2</v>
      </c>
      <c r="I1143" s="7">
        <v>44372</v>
      </c>
      <c r="J1143" s="9">
        <v>4280.7</v>
      </c>
      <c r="K1143" s="10">
        <f t="shared" si="70"/>
        <v>3.3306066579319388E-3</v>
      </c>
      <c r="M1143" s="7">
        <v>44372</v>
      </c>
      <c r="N1143" s="9">
        <v>34433.839999999997</v>
      </c>
      <c r="O1143" s="10">
        <f t="shared" si="71"/>
        <v>6.9310538231331688E-3</v>
      </c>
      <c r="R1143" s="4"/>
      <c r="S1143" s="3"/>
    </row>
    <row r="1144" spans="1:19" x14ac:dyDescent="0.3">
      <c r="A1144" s="7">
        <v>43917</v>
      </c>
      <c r="B1144" s="9">
        <v>6320.46</v>
      </c>
      <c r="C1144" s="10">
        <f t="shared" si="68"/>
        <v>-6.6705058917338494E-2</v>
      </c>
      <c r="E1144" s="7">
        <v>43917</v>
      </c>
      <c r="F1144" s="9">
        <v>130.07</v>
      </c>
      <c r="G1144" s="10">
        <f t="shared" si="69"/>
        <v>-6.585751220913541E-2</v>
      </c>
      <c r="I1144" s="7">
        <v>44375</v>
      </c>
      <c r="J1144" s="9">
        <v>4290.6099999999997</v>
      </c>
      <c r="K1144" s="10">
        <f t="shared" si="70"/>
        <v>2.3150419323942008E-3</v>
      </c>
      <c r="M1144" s="7">
        <v>44375</v>
      </c>
      <c r="N1144" s="9">
        <v>34283.269999999997</v>
      </c>
      <c r="O1144" s="10">
        <f t="shared" si="71"/>
        <v>-4.3727333344175303E-3</v>
      </c>
      <c r="R1144" s="4"/>
      <c r="S1144" s="3"/>
    </row>
    <row r="1145" spans="1:19" x14ac:dyDescent="0.3">
      <c r="A1145" s="7">
        <v>43918</v>
      </c>
      <c r="B1145" s="9">
        <v>6269.81</v>
      </c>
      <c r="C1145" s="10">
        <f t="shared" si="68"/>
        <v>-8.0136572338088737E-3</v>
      </c>
      <c r="E1145" s="7">
        <v>43918</v>
      </c>
      <c r="F1145" s="9">
        <v>131.86000000000001</v>
      </c>
      <c r="G1145" s="10">
        <f t="shared" si="69"/>
        <v>1.3761820558161149E-2</v>
      </c>
      <c r="I1145" s="7">
        <v>44376</v>
      </c>
      <c r="J1145" s="9">
        <v>4291.8</v>
      </c>
      <c r="K1145" s="10">
        <f t="shared" si="70"/>
        <v>2.7734984069876064E-4</v>
      </c>
      <c r="M1145" s="7">
        <v>44376</v>
      </c>
      <c r="N1145" s="9">
        <v>34292.29</v>
      </c>
      <c r="O1145" s="10">
        <f t="shared" si="71"/>
        <v>2.6310209031997462E-4</v>
      </c>
      <c r="R1145" s="4"/>
      <c r="S1145" s="3"/>
    </row>
    <row r="1146" spans="1:19" x14ac:dyDescent="0.3">
      <c r="A1146" s="7">
        <v>43919</v>
      </c>
      <c r="B1146" s="9">
        <v>5897.55</v>
      </c>
      <c r="C1146" s="10">
        <f t="shared" si="68"/>
        <v>-5.9373410039538707E-2</v>
      </c>
      <c r="E1146" s="7">
        <v>43919</v>
      </c>
      <c r="F1146" s="9">
        <v>124.83</v>
      </c>
      <c r="G1146" s="10">
        <f t="shared" si="69"/>
        <v>-5.3314121037464086E-2</v>
      </c>
      <c r="I1146" s="7">
        <v>44377</v>
      </c>
      <c r="J1146" s="9">
        <v>4297.5</v>
      </c>
      <c r="K1146" s="10">
        <f t="shared" si="70"/>
        <v>1.3281140780091844E-3</v>
      </c>
      <c r="M1146" s="7">
        <v>44377</v>
      </c>
      <c r="N1146" s="9">
        <v>34502.51</v>
      </c>
      <c r="O1146" s="10">
        <f t="shared" si="71"/>
        <v>6.1302409375402211E-3</v>
      </c>
      <c r="R1146" s="4"/>
      <c r="S1146" s="3"/>
    </row>
    <row r="1147" spans="1:19" x14ac:dyDescent="0.3">
      <c r="A1147" s="7">
        <v>43920</v>
      </c>
      <c r="B1147" s="9">
        <v>6401.26</v>
      </c>
      <c r="C1147" s="10">
        <f t="shared" si="68"/>
        <v>8.5410043153512902E-2</v>
      </c>
      <c r="E1147" s="7">
        <v>43920</v>
      </c>
      <c r="F1147" s="9">
        <v>132.15</v>
      </c>
      <c r="G1147" s="10">
        <f t="shared" si="69"/>
        <v>5.863975006008177E-2</v>
      </c>
      <c r="I1147" s="7">
        <v>44378</v>
      </c>
      <c r="J1147" s="9">
        <v>4319.9399999999996</v>
      </c>
      <c r="K1147" s="10">
        <f t="shared" si="70"/>
        <v>5.2216404886561022E-3</v>
      </c>
      <c r="M1147" s="7">
        <v>44378</v>
      </c>
      <c r="N1147" s="9">
        <v>34633.53</v>
      </c>
      <c r="O1147" s="10">
        <f t="shared" si="71"/>
        <v>3.7974048844561393E-3</v>
      </c>
      <c r="R1147" s="4"/>
      <c r="S1147" s="3"/>
    </row>
    <row r="1148" spans="1:19" x14ac:dyDescent="0.3">
      <c r="A1148" s="7">
        <v>43921</v>
      </c>
      <c r="B1148" s="9">
        <v>6434.73</v>
      </c>
      <c r="C1148" s="10">
        <f t="shared" si="68"/>
        <v>5.2286581079348977E-3</v>
      </c>
      <c r="E1148" s="7">
        <v>43921</v>
      </c>
      <c r="F1148" s="9">
        <v>133.29</v>
      </c>
      <c r="G1148" s="10">
        <f t="shared" si="69"/>
        <v>8.6265607264471161E-3</v>
      </c>
      <c r="I1148" s="7">
        <v>44379</v>
      </c>
      <c r="J1148" s="9">
        <v>4352.34</v>
      </c>
      <c r="K1148" s="10">
        <f t="shared" si="70"/>
        <v>7.500104168113573E-3</v>
      </c>
      <c r="M1148" s="7">
        <v>44379</v>
      </c>
      <c r="N1148" s="9">
        <v>34786.35</v>
      </c>
      <c r="O1148" s="10">
        <f t="shared" si="71"/>
        <v>4.412486974328049E-3</v>
      </c>
      <c r="R1148" s="4"/>
      <c r="S1148" s="3"/>
    </row>
    <row r="1149" spans="1:19" x14ac:dyDescent="0.3">
      <c r="A1149" s="7">
        <v>43922</v>
      </c>
      <c r="B1149" s="9">
        <v>6719.39</v>
      </c>
      <c r="C1149" s="10">
        <f t="shared" si="68"/>
        <v>4.4238064378769704E-2</v>
      </c>
      <c r="E1149" s="7">
        <v>43922</v>
      </c>
      <c r="F1149" s="9">
        <v>137.66</v>
      </c>
      <c r="G1149" s="10">
        <f t="shared" si="69"/>
        <v>3.278565533798488E-2</v>
      </c>
      <c r="I1149" s="7">
        <v>44382</v>
      </c>
      <c r="J1149" s="12">
        <v>4355.2350000000006</v>
      </c>
      <c r="K1149" s="10">
        <f t="shared" si="70"/>
        <v>6.6515943147833962E-4</v>
      </c>
      <c r="M1149" s="7">
        <v>44382</v>
      </c>
      <c r="N1149" s="11">
        <v>34681.86</v>
      </c>
      <c r="O1149" s="10">
        <f t="shared" si="71"/>
        <v>-3.0037644075908499E-3</v>
      </c>
      <c r="R1149" s="4"/>
      <c r="S1149" s="3"/>
    </row>
    <row r="1150" spans="1:19" x14ac:dyDescent="0.3">
      <c r="A1150" s="7">
        <v>43923</v>
      </c>
      <c r="B1150" s="9">
        <v>6789.84</v>
      </c>
      <c r="C1150" s="10">
        <f t="shared" si="68"/>
        <v>1.0484582677891865E-2</v>
      </c>
      <c r="E1150" s="7">
        <v>43923</v>
      </c>
      <c r="F1150" s="9">
        <v>141.07</v>
      </c>
      <c r="G1150" s="10">
        <f t="shared" si="69"/>
        <v>2.4771175359581555E-2</v>
      </c>
      <c r="I1150" s="7">
        <v>44383</v>
      </c>
      <c r="J1150" s="9">
        <v>4343.54</v>
      </c>
      <c r="K1150" s="10">
        <f t="shared" si="70"/>
        <v>-2.6852741585702304E-3</v>
      </c>
      <c r="M1150" s="7">
        <v>44383</v>
      </c>
      <c r="N1150" s="9">
        <v>34577.370000000003</v>
      </c>
      <c r="O1150" s="10">
        <f t="shared" si="71"/>
        <v>-3.0128141916263419E-3</v>
      </c>
      <c r="R1150" s="4"/>
      <c r="S1150" s="3"/>
    </row>
    <row r="1151" spans="1:19" x14ac:dyDescent="0.3">
      <c r="A1151" s="7">
        <v>43924</v>
      </c>
      <c r="B1151" s="9">
        <v>6727.99</v>
      </c>
      <c r="C1151" s="10">
        <f t="shared" si="68"/>
        <v>-9.1091984494480523E-3</v>
      </c>
      <c r="E1151" s="7">
        <v>43924</v>
      </c>
      <c r="F1151" s="9">
        <v>141.15</v>
      </c>
      <c r="G1151" s="10">
        <f t="shared" si="69"/>
        <v>5.6709435032262364E-4</v>
      </c>
      <c r="I1151" s="7">
        <v>44384</v>
      </c>
      <c r="J1151" s="9">
        <v>4358.13</v>
      </c>
      <c r="K1151" s="10">
        <f t="shared" si="70"/>
        <v>3.3590113133527368E-3</v>
      </c>
      <c r="M1151" s="7">
        <v>44384</v>
      </c>
      <c r="N1151" s="9">
        <v>34681.79</v>
      </c>
      <c r="O1151" s="10">
        <f t="shared" si="71"/>
        <v>3.019894225616299E-3</v>
      </c>
      <c r="R1151" s="4"/>
      <c r="S1151" s="3"/>
    </row>
    <row r="1152" spans="1:19" x14ac:dyDescent="0.3">
      <c r="A1152" s="7">
        <v>43925</v>
      </c>
      <c r="B1152" s="9">
        <v>6896.6</v>
      </c>
      <c r="C1152" s="10">
        <f t="shared" si="68"/>
        <v>2.5060976606683511E-2</v>
      </c>
      <c r="E1152" s="7">
        <v>43925</v>
      </c>
      <c r="F1152" s="9">
        <v>145</v>
      </c>
      <c r="G1152" s="10">
        <f t="shared" si="69"/>
        <v>2.7275947573503323E-2</v>
      </c>
      <c r="I1152" s="7">
        <v>44385</v>
      </c>
      <c r="J1152" s="9">
        <v>4320.82</v>
      </c>
      <c r="K1152" s="10">
        <f t="shared" si="70"/>
        <v>-8.5610112594164001E-3</v>
      </c>
      <c r="M1152" s="7">
        <v>44385</v>
      </c>
      <c r="N1152" s="9">
        <v>34421.93</v>
      </c>
      <c r="O1152" s="10">
        <f t="shared" si="71"/>
        <v>-7.492692851205217E-3</v>
      </c>
      <c r="R1152" s="4"/>
      <c r="S1152" s="3"/>
    </row>
    <row r="1153" spans="1:19" x14ac:dyDescent="0.3">
      <c r="A1153" s="7">
        <v>43926</v>
      </c>
      <c r="B1153" s="9">
        <v>6779.75</v>
      </c>
      <c r="C1153" s="10">
        <f t="shared" si="68"/>
        <v>-1.6943131398080267E-2</v>
      </c>
      <c r="E1153" s="7">
        <v>43926</v>
      </c>
      <c r="F1153" s="9">
        <v>142.88999999999999</v>
      </c>
      <c r="G1153" s="10">
        <f t="shared" si="69"/>
        <v>-1.4551724137931129E-2</v>
      </c>
      <c r="I1153" s="7">
        <v>44386</v>
      </c>
      <c r="J1153" s="9">
        <v>4369.55</v>
      </c>
      <c r="K1153" s="10">
        <f t="shared" si="70"/>
        <v>1.1277951870246961E-2</v>
      </c>
      <c r="M1153" s="7">
        <v>44386</v>
      </c>
      <c r="N1153" s="9">
        <v>34870.160000000003</v>
      </c>
      <c r="O1153" s="10">
        <f t="shared" si="71"/>
        <v>1.3021640564605273E-2</v>
      </c>
      <c r="R1153" s="4"/>
      <c r="S1153" s="3"/>
    </row>
    <row r="1154" spans="1:19" x14ac:dyDescent="0.3">
      <c r="A1154" s="7">
        <v>43927</v>
      </c>
      <c r="B1154" s="9">
        <v>7320.07</v>
      </c>
      <c r="C1154" s="10">
        <f t="shared" si="68"/>
        <v>7.9696153987978871E-2</v>
      </c>
      <c r="E1154" s="7">
        <v>43927</v>
      </c>
      <c r="F1154" s="9">
        <v>171.01</v>
      </c>
      <c r="G1154" s="10">
        <f t="shared" si="69"/>
        <v>0.19679473721044166</v>
      </c>
      <c r="I1154" s="7">
        <v>44389</v>
      </c>
      <c r="J1154" s="9">
        <v>4384.63</v>
      </c>
      <c r="K1154" s="10">
        <f t="shared" si="70"/>
        <v>3.4511562975592285E-3</v>
      </c>
      <c r="M1154" s="7">
        <v>44389</v>
      </c>
      <c r="N1154" s="9">
        <v>34996.18</v>
      </c>
      <c r="O1154" s="10">
        <f t="shared" si="71"/>
        <v>3.613978255333408E-3</v>
      </c>
      <c r="R1154" s="4"/>
      <c r="S1154" s="3"/>
    </row>
    <row r="1155" spans="1:19" x14ac:dyDescent="0.3">
      <c r="A1155" s="7">
        <v>43928</v>
      </c>
      <c r="B1155" s="9">
        <v>7204.58</v>
      </c>
      <c r="C1155" s="10">
        <f t="shared" si="68"/>
        <v>-1.5777171529780424E-2</v>
      </c>
      <c r="E1155" s="7">
        <v>43928</v>
      </c>
      <c r="F1155" s="9">
        <v>164.64</v>
      </c>
      <c r="G1155" s="10">
        <f t="shared" si="69"/>
        <v>-3.7249283667621806E-2</v>
      </c>
      <c r="I1155" s="7">
        <v>44390</v>
      </c>
      <c r="J1155" s="9">
        <v>4369.21</v>
      </c>
      <c r="K1155" s="10">
        <f t="shared" si="70"/>
        <v>-3.5168303824952328E-3</v>
      </c>
      <c r="M1155" s="7">
        <v>44390</v>
      </c>
      <c r="N1155" s="9">
        <v>34888.79</v>
      </c>
      <c r="O1155" s="10">
        <f t="shared" si="71"/>
        <v>-3.0686206323089953E-3</v>
      </c>
      <c r="R1155" s="4"/>
      <c r="S1155" s="3"/>
    </row>
    <row r="1156" spans="1:19" x14ac:dyDescent="0.3">
      <c r="A1156" s="7">
        <v>43929</v>
      </c>
      <c r="B1156" s="9">
        <v>7343.65</v>
      </c>
      <c r="C1156" s="10">
        <f t="shared" si="68"/>
        <v>1.9302998925683344E-2</v>
      </c>
      <c r="E1156" s="7">
        <v>43929</v>
      </c>
      <c r="F1156" s="9">
        <v>172.75</v>
      </c>
      <c r="G1156" s="10">
        <f t="shared" si="69"/>
        <v>4.9258989310009806E-2</v>
      </c>
      <c r="I1156" s="7">
        <v>44391</v>
      </c>
      <c r="J1156" s="9">
        <v>4374.3</v>
      </c>
      <c r="K1156" s="10">
        <f t="shared" si="70"/>
        <v>1.1649703264434864E-3</v>
      </c>
      <c r="M1156" s="7">
        <v>44391</v>
      </c>
      <c r="N1156" s="9">
        <v>34933.230000000003</v>
      </c>
      <c r="O1156" s="10">
        <f t="shared" si="71"/>
        <v>1.2737615721268157E-3</v>
      </c>
      <c r="R1156" s="4"/>
      <c r="S1156" s="3"/>
    </row>
    <row r="1157" spans="1:19" x14ac:dyDescent="0.3">
      <c r="A1157" s="7">
        <v>43930</v>
      </c>
      <c r="B1157" s="9">
        <v>7294.69</v>
      </c>
      <c r="C1157" s="10">
        <f t="shared" ref="C1157:C1220" si="72">(B1157-B1156)/B1156</f>
        <v>-6.6669844014897277E-3</v>
      </c>
      <c r="E1157" s="7">
        <v>43930</v>
      </c>
      <c r="F1157" s="9">
        <v>169.8</v>
      </c>
      <c r="G1157" s="10">
        <f t="shared" ref="G1157:G1220" si="73">(F1157-F1156)/F1156</f>
        <v>-1.7076700434153335E-2</v>
      </c>
      <c r="I1157" s="7">
        <v>44392</v>
      </c>
      <c r="J1157" s="9">
        <v>4360.03</v>
      </c>
      <c r="K1157" s="10">
        <f t="shared" ref="K1157:K1220" si="74">(J1157-J1156)/J1156</f>
        <v>-3.2622362435133475E-3</v>
      </c>
      <c r="M1157" s="7">
        <v>44392</v>
      </c>
      <c r="N1157" s="9">
        <v>34987.019999999997</v>
      </c>
      <c r="O1157" s="10">
        <f t="shared" ref="O1157:O1220" si="75">(N1157-N1156)/N1156</f>
        <v>1.5397946310717215E-3</v>
      </c>
      <c r="R1157" s="4"/>
      <c r="S1157" s="3"/>
    </row>
    <row r="1158" spans="1:19" x14ac:dyDescent="0.3">
      <c r="A1158" s="7">
        <v>43931</v>
      </c>
      <c r="B1158" s="9">
        <v>6892.54</v>
      </c>
      <c r="C1158" s="10">
        <f t="shared" si="72"/>
        <v>-5.5129141882657065E-2</v>
      </c>
      <c r="E1158" s="7">
        <v>43931</v>
      </c>
      <c r="F1158" s="9">
        <v>158.91</v>
      </c>
      <c r="G1158" s="10">
        <f t="shared" si="73"/>
        <v>-6.4134275618374648E-2</v>
      </c>
      <c r="I1158" s="7">
        <v>44393</v>
      </c>
      <c r="J1158" s="9">
        <v>4327.16</v>
      </c>
      <c r="K1158" s="10">
        <f t="shared" si="74"/>
        <v>-7.5389389522548915E-3</v>
      </c>
      <c r="M1158" s="7">
        <v>44393</v>
      </c>
      <c r="N1158" s="9">
        <v>34687.85</v>
      </c>
      <c r="O1158" s="10">
        <f t="shared" si="75"/>
        <v>-8.5508854426583989E-3</v>
      </c>
      <c r="R1158" s="4"/>
      <c r="S1158" s="3"/>
    </row>
    <row r="1159" spans="1:19" x14ac:dyDescent="0.3">
      <c r="A1159" s="7">
        <v>43932</v>
      </c>
      <c r="B1159" s="9">
        <v>6891.43</v>
      </c>
      <c r="C1159" s="10">
        <f t="shared" si="72"/>
        <v>-1.6104367910808971E-4</v>
      </c>
      <c r="E1159" s="7">
        <v>43932</v>
      </c>
      <c r="F1159" s="9">
        <v>158.69</v>
      </c>
      <c r="G1159" s="10">
        <f t="shared" si="73"/>
        <v>-1.3844314391794027E-3</v>
      </c>
      <c r="I1159" s="7">
        <v>44396</v>
      </c>
      <c r="J1159" s="9">
        <v>4258.49</v>
      </c>
      <c r="K1159" s="10">
        <f t="shared" si="74"/>
        <v>-1.5869531055010693E-2</v>
      </c>
      <c r="M1159" s="7">
        <v>44396</v>
      </c>
      <c r="N1159" s="9">
        <v>33962.04</v>
      </c>
      <c r="O1159" s="10">
        <f t="shared" si="75"/>
        <v>-2.0924041126792168E-2</v>
      </c>
      <c r="R1159" s="4"/>
      <c r="S1159" s="3"/>
    </row>
    <row r="1160" spans="1:19" x14ac:dyDescent="0.3">
      <c r="A1160" s="7">
        <v>43933</v>
      </c>
      <c r="B1160" s="9">
        <v>6860.97</v>
      </c>
      <c r="C1160" s="10">
        <f t="shared" si="72"/>
        <v>-4.4199825000036325E-3</v>
      </c>
      <c r="E1160" s="7">
        <v>43933</v>
      </c>
      <c r="F1160" s="9">
        <v>157.75</v>
      </c>
      <c r="G1160" s="10">
        <f t="shared" si="73"/>
        <v>-5.9234986451572108E-3</v>
      </c>
      <c r="I1160" s="7">
        <v>44397</v>
      </c>
      <c r="J1160" s="9">
        <v>4323.0600000000004</v>
      </c>
      <c r="K1160" s="10">
        <f t="shared" si="74"/>
        <v>1.5162651550197517E-2</v>
      </c>
      <c r="M1160" s="7">
        <v>44397</v>
      </c>
      <c r="N1160" s="9">
        <v>34511.99</v>
      </c>
      <c r="O1160" s="10">
        <f t="shared" si="75"/>
        <v>1.6193079096544175E-2</v>
      </c>
      <c r="R1160" s="4"/>
      <c r="S1160" s="3"/>
    </row>
    <row r="1161" spans="1:19" x14ac:dyDescent="0.3">
      <c r="A1161" s="7">
        <v>43934</v>
      </c>
      <c r="B1161" s="9">
        <v>6871</v>
      </c>
      <c r="C1161" s="10">
        <f t="shared" si="72"/>
        <v>1.4618924146293812E-3</v>
      </c>
      <c r="E1161" s="7">
        <v>43934</v>
      </c>
      <c r="F1161" s="9">
        <v>157.36000000000001</v>
      </c>
      <c r="G1161" s="10">
        <f t="shared" si="73"/>
        <v>-2.4722662440569659E-3</v>
      </c>
      <c r="I1161" s="7">
        <v>44398</v>
      </c>
      <c r="J1161" s="9">
        <v>4358.6899999999996</v>
      </c>
      <c r="K1161" s="10">
        <f t="shared" si="74"/>
        <v>8.2418472100778614E-3</v>
      </c>
      <c r="M1161" s="7">
        <v>44398</v>
      </c>
      <c r="N1161" s="9">
        <v>34798</v>
      </c>
      <c r="O1161" s="10">
        <f t="shared" si="75"/>
        <v>8.2872648027541174E-3</v>
      </c>
      <c r="R1161" s="4"/>
      <c r="S1161" s="3"/>
    </row>
    <row r="1162" spans="1:19" x14ac:dyDescent="0.3">
      <c r="A1162" s="7">
        <v>43935</v>
      </c>
      <c r="B1162" s="9">
        <v>6865.72</v>
      </c>
      <c r="C1162" s="10">
        <f t="shared" si="72"/>
        <v>-7.6844709649246767E-4</v>
      </c>
      <c r="E1162" s="7">
        <v>43935</v>
      </c>
      <c r="F1162" s="9">
        <v>157.94999999999999</v>
      </c>
      <c r="G1162" s="10">
        <f t="shared" si="73"/>
        <v>3.7493645144889105E-3</v>
      </c>
      <c r="I1162" s="7">
        <v>44399</v>
      </c>
      <c r="J1162" s="9">
        <v>4367.4799999999996</v>
      </c>
      <c r="K1162" s="10">
        <f t="shared" si="74"/>
        <v>2.0166609692361614E-3</v>
      </c>
      <c r="M1162" s="7">
        <v>44399</v>
      </c>
      <c r="N1162" s="9">
        <v>34823.35</v>
      </c>
      <c r="O1162" s="10">
        <f t="shared" si="75"/>
        <v>7.2849014311163131E-4</v>
      </c>
      <c r="R1162" s="4"/>
      <c r="S1162" s="3"/>
    </row>
    <row r="1163" spans="1:19" x14ac:dyDescent="0.3">
      <c r="A1163" s="7">
        <v>43936</v>
      </c>
      <c r="B1163" s="9">
        <v>6576.76</v>
      </c>
      <c r="C1163" s="10">
        <f t="shared" si="72"/>
        <v>-4.2087355732537884E-2</v>
      </c>
      <c r="E1163" s="7">
        <v>43936</v>
      </c>
      <c r="F1163" s="9">
        <v>151.38</v>
      </c>
      <c r="G1163" s="10">
        <f t="shared" si="73"/>
        <v>-4.1595441595441554E-2</v>
      </c>
      <c r="I1163" s="7">
        <v>44400</v>
      </c>
      <c r="J1163" s="9">
        <v>4411.79</v>
      </c>
      <c r="K1163" s="10">
        <f t="shared" si="74"/>
        <v>1.0145438559535569E-2</v>
      </c>
      <c r="M1163" s="7">
        <v>44400</v>
      </c>
      <c r="N1163" s="9">
        <v>35061.550000000003</v>
      </c>
      <c r="O1163" s="10">
        <f t="shared" si="75"/>
        <v>6.8402379437935857E-3</v>
      </c>
      <c r="R1163" s="4"/>
      <c r="S1163" s="3"/>
    </row>
    <row r="1164" spans="1:19" x14ac:dyDescent="0.3">
      <c r="A1164" s="7">
        <v>43937</v>
      </c>
      <c r="B1164" s="9">
        <v>7123.29</v>
      </c>
      <c r="C1164" s="10">
        <f t="shared" si="72"/>
        <v>8.3100189150888848E-2</v>
      </c>
      <c r="E1164" s="7">
        <v>43937</v>
      </c>
      <c r="F1164" s="9">
        <v>172.87</v>
      </c>
      <c r="G1164" s="10">
        <f t="shared" si="73"/>
        <v>0.14196062888096189</v>
      </c>
      <c r="I1164" s="7">
        <v>44403</v>
      </c>
      <c r="J1164" s="9">
        <v>4422.3</v>
      </c>
      <c r="K1164" s="10">
        <f t="shared" si="74"/>
        <v>2.3822530084161345E-3</v>
      </c>
      <c r="M1164" s="7">
        <v>44403</v>
      </c>
      <c r="N1164" s="9">
        <v>35144.31</v>
      </c>
      <c r="O1164" s="10">
        <f t="shared" si="75"/>
        <v>2.3604204605898699E-3</v>
      </c>
      <c r="R1164" s="4"/>
      <c r="S1164" s="3"/>
    </row>
    <row r="1165" spans="1:19" x14ac:dyDescent="0.3">
      <c r="A1165" s="7">
        <v>43938</v>
      </c>
      <c r="B1165" s="9">
        <v>7055.22</v>
      </c>
      <c r="C1165" s="10">
        <f t="shared" si="72"/>
        <v>-9.555977645161114E-3</v>
      </c>
      <c r="E1165" s="7">
        <v>43938</v>
      </c>
      <c r="F1165" s="9">
        <v>171.85</v>
      </c>
      <c r="G1165" s="10">
        <f t="shared" si="73"/>
        <v>-5.9003875744779903E-3</v>
      </c>
      <c r="I1165" s="7">
        <v>44404</v>
      </c>
      <c r="J1165" s="9">
        <v>4401.46</v>
      </c>
      <c r="K1165" s="10">
        <f t="shared" si="74"/>
        <v>-4.7124799312575228E-3</v>
      </c>
      <c r="M1165" s="7">
        <v>44404</v>
      </c>
      <c r="N1165" s="9">
        <v>35058.519999999997</v>
      </c>
      <c r="O1165" s="10">
        <f t="shared" si="75"/>
        <v>-2.4410779440541264E-3</v>
      </c>
      <c r="R1165" s="4"/>
      <c r="S1165" s="3"/>
    </row>
    <row r="1166" spans="1:19" x14ac:dyDescent="0.3">
      <c r="A1166" s="7">
        <v>43939</v>
      </c>
      <c r="B1166" s="9">
        <v>7271.53</v>
      </c>
      <c r="C1166" s="10">
        <f t="shared" si="72"/>
        <v>3.0659568376322707E-2</v>
      </c>
      <c r="E1166" s="7">
        <v>43939</v>
      </c>
      <c r="F1166" s="9">
        <v>188.62</v>
      </c>
      <c r="G1166" s="10">
        <f t="shared" si="73"/>
        <v>9.758510328775101E-2</v>
      </c>
      <c r="I1166" s="7">
        <v>44405</v>
      </c>
      <c r="J1166" s="9">
        <v>4400.6400000000003</v>
      </c>
      <c r="K1166" s="10">
        <f t="shared" si="74"/>
        <v>-1.8630181803304106E-4</v>
      </c>
      <c r="M1166" s="7">
        <v>44405</v>
      </c>
      <c r="N1166" s="9">
        <v>34930.93</v>
      </c>
      <c r="O1166" s="10">
        <f t="shared" si="75"/>
        <v>-3.6393435889477514E-3</v>
      </c>
      <c r="R1166" s="4"/>
      <c r="S1166" s="3"/>
    </row>
    <row r="1167" spans="1:19" x14ac:dyDescent="0.3">
      <c r="A1167" s="7">
        <v>43940</v>
      </c>
      <c r="B1167" s="9">
        <v>7125.31</v>
      </c>
      <c r="C1167" s="10">
        <f t="shared" si="72"/>
        <v>-2.010856037175111E-2</v>
      </c>
      <c r="E1167" s="7">
        <v>43940</v>
      </c>
      <c r="F1167" s="9">
        <v>180.1</v>
      </c>
      <c r="G1167" s="10">
        <f t="shared" si="73"/>
        <v>-4.5170183437599459E-2</v>
      </c>
      <c r="I1167" s="7">
        <v>44406</v>
      </c>
      <c r="J1167" s="9">
        <v>4419.1499999999996</v>
      </c>
      <c r="K1167" s="10">
        <f t="shared" si="74"/>
        <v>4.2062063699823907E-3</v>
      </c>
      <c r="M1167" s="7">
        <v>44406</v>
      </c>
      <c r="N1167" s="9">
        <v>35084.53</v>
      </c>
      <c r="O1167" s="10">
        <f t="shared" si="75"/>
        <v>4.3972490855525041E-3</v>
      </c>
      <c r="R1167" s="4"/>
      <c r="S1167" s="3"/>
    </row>
    <row r="1168" spans="1:19" x14ac:dyDescent="0.3">
      <c r="A1168" s="7">
        <v>43941</v>
      </c>
      <c r="B1168" s="9">
        <v>6832.57</v>
      </c>
      <c r="C1168" s="10">
        <f t="shared" si="72"/>
        <v>-4.1084528252104215E-2</v>
      </c>
      <c r="E1168" s="7">
        <v>43941</v>
      </c>
      <c r="F1168" s="9">
        <v>170.16</v>
      </c>
      <c r="G1168" s="10">
        <f t="shared" si="73"/>
        <v>-5.5191560244308706E-2</v>
      </c>
      <c r="I1168" s="7">
        <v>44407</v>
      </c>
      <c r="J1168" s="9">
        <v>4395.26</v>
      </c>
      <c r="K1168" s="10">
        <f t="shared" si="74"/>
        <v>-5.4060169942182143E-3</v>
      </c>
      <c r="M1168" s="7">
        <v>44407</v>
      </c>
      <c r="N1168" s="9">
        <v>34935.47</v>
      </c>
      <c r="O1168" s="10">
        <f t="shared" si="75"/>
        <v>-4.2485961761493645E-3</v>
      </c>
      <c r="R1168" s="4"/>
      <c r="S1168" s="3"/>
    </row>
    <row r="1169" spans="1:19" x14ac:dyDescent="0.3">
      <c r="A1169" s="7">
        <v>43942</v>
      </c>
      <c r="B1169" s="9">
        <v>6845</v>
      </c>
      <c r="C1169" s="10">
        <f t="shared" si="72"/>
        <v>1.8192276112795466E-3</v>
      </c>
      <c r="E1169" s="7">
        <v>43942</v>
      </c>
      <c r="F1169" s="9">
        <v>170.63</v>
      </c>
      <c r="G1169" s="10">
        <f t="shared" si="73"/>
        <v>2.7621062529384044E-3</v>
      </c>
      <c r="I1169" s="7">
        <v>44410</v>
      </c>
      <c r="J1169" s="9">
        <v>4387.16</v>
      </c>
      <c r="K1169" s="10">
        <f t="shared" si="74"/>
        <v>-1.8428943907755999E-3</v>
      </c>
      <c r="M1169" s="7">
        <v>44410</v>
      </c>
      <c r="N1169" s="9">
        <v>34838.160000000003</v>
      </c>
      <c r="O1169" s="10">
        <f t="shared" si="75"/>
        <v>-2.7854212352087337E-3</v>
      </c>
      <c r="R1169" s="4"/>
      <c r="S1169" s="3"/>
    </row>
    <row r="1170" spans="1:19" x14ac:dyDescent="0.3">
      <c r="A1170" s="7">
        <v>43943</v>
      </c>
      <c r="B1170" s="9">
        <v>7143.99</v>
      </c>
      <c r="C1170" s="10">
        <f t="shared" si="72"/>
        <v>4.3680058436815161E-2</v>
      </c>
      <c r="E1170" s="7">
        <v>43943</v>
      </c>
      <c r="F1170" s="9">
        <v>183.3</v>
      </c>
      <c r="G1170" s="10">
        <f t="shared" si="73"/>
        <v>7.4254234308152242E-2</v>
      </c>
      <c r="I1170" s="7">
        <v>44411</v>
      </c>
      <c r="J1170" s="9">
        <v>4423.1499999999996</v>
      </c>
      <c r="K1170" s="10">
        <f t="shared" si="74"/>
        <v>8.2034847144849474E-3</v>
      </c>
      <c r="M1170" s="7">
        <v>44411</v>
      </c>
      <c r="N1170" s="9">
        <v>35116.400000000001</v>
      </c>
      <c r="O1170" s="10">
        <f t="shared" si="75"/>
        <v>7.9866445300210438E-3</v>
      </c>
      <c r="R1170" s="4"/>
      <c r="S1170" s="3"/>
    </row>
    <row r="1171" spans="1:19" x14ac:dyDescent="0.3">
      <c r="A1171" s="7">
        <v>43944</v>
      </c>
      <c r="B1171" s="9">
        <v>7479.06</v>
      </c>
      <c r="C1171" s="10">
        <f t="shared" si="72"/>
        <v>4.690236128550021E-2</v>
      </c>
      <c r="E1171" s="7">
        <v>43944</v>
      </c>
      <c r="F1171" s="9">
        <v>185.31</v>
      </c>
      <c r="G1171" s="10">
        <f t="shared" si="73"/>
        <v>1.0965630114566234E-2</v>
      </c>
      <c r="I1171" s="7">
        <v>44412</v>
      </c>
      <c r="J1171" s="9">
        <v>4402.66</v>
      </c>
      <c r="K1171" s="10">
        <f t="shared" si="74"/>
        <v>-4.6324452030792043E-3</v>
      </c>
      <c r="M1171" s="7">
        <v>44412</v>
      </c>
      <c r="N1171" s="9">
        <v>34792.67</v>
      </c>
      <c r="O1171" s="10">
        <f t="shared" si="75"/>
        <v>-9.2187695777472406E-3</v>
      </c>
      <c r="R1171" s="4"/>
      <c r="S1171" s="3"/>
    </row>
    <row r="1172" spans="1:19" x14ac:dyDescent="0.3">
      <c r="A1172" s="7">
        <v>43945</v>
      </c>
      <c r="B1172" s="9">
        <v>7514.64</v>
      </c>
      <c r="C1172" s="10">
        <f t="shared" si="72"/>
        <v>4.7572823322716926E-3</v>
      </c>
      <c r="E1172" s="7">
        <v>43945</v>
      </c>
      <c r="F1172" s="9">
        <v>187.55</v>
      </c>
      <c r="G1172" s="10">
        <f t="shared" si="73"/>
        <v>1.2087852787221461E-2</v>
      </c>
      <c r="I1172" s="7">
        <v>44413</v>
      </c>
      <c r="J1172" s="9">
        <v>4429.1000000000004</v>
      </c>
      <c r="K1172" s="10">
        <f t="shared" si="74"/>
        <v>6.0054603353428401E-3</v>
      </c>
      <c r="M1172" s="7">
        <v>44413</v>
      </c>
      <c r="N1172" s="9">
        <v>35064.25</v>
      </c>
      <c r="O1172" s="10">
        <f t="shared" si="75"/>
        <v>7.8056671132167134E-3</v>
      </c>
      <c r="R1172" s="4"/>
      <c r="S1172" s="3"/>
    </row>
    <row r="1173" spans="1:19" x14ac:dyDescent="0.3">
      <c r="A1173" s="7">
        <v>43946</v>
      </c>
      <c r="B1173" s="9">
        <v>7535.69</v>
      </c>
      <c r="C1173" s="10">
        <f t="shared" si="72"/>
        <v>2.8011987267519498E-3</v>
      </c>
      <c r="E1173" s="7">
        <v>43946</v>
      </c>
      <c r="F1173" s="9">
        <v>194.14</v>
      </c>
      <c r="G1173" s="10">
        <f t="shared" si="73"/>
        <v>3.5137296720874296E-2</v>
      </c>
      <c r="I1173" s="7">
        <v>44414</v>
      </c>
      <c r="J1173" s="9">
        <v>4436.5200000000004</v>
      </c>
      <c r="K1173" s="10">
        <f t="shared" si="74"/>
        <v>1.6752839177259652E-3</v>
      </c>
      <c r="M1173" s="7">
        <v>44414</v>
      </c>
      <c r="N1173" s="9">
        <v>35208.51</v>
      </c>
      <c r="O1173" s="10">
        <f t="shared" si="75"/>
        <v>4.1141618600141752E-3</v>
      </c>
      <c r="R1173" s="4"/>
      <c r="S1173" s="3"/>
    </row>
    <row r="1174" spans="1:19" x14ac:dyDescent="0.3">
      <c r="A1174" s="7">
        <v>43947</v>
      </c>
      <c r="B1174" s="9">
        <v>7765.79</v>
      </c>
      <c r="C1174" s="10">
        <f t="shared" si="72"/>
        <v>3.05346955620521E-2</v>
      </c>
      <c r="E1174" s="7">
        <v>43947</v>
      </c>
      <c r="F1174" s="9">
        <v>198.63</v>
      </c>
      <c r="G1174" s="10">
        <f t="shared" si="73"/>
        <v>2.3127639847532758E-2</v>
      </c>
      <c r="I1174" s="7">
        <v>44417</v>
      </c>
      <c r="J1174" s="9">
        <v>4432.3500000000004</v>
      </c>
      <c r="K1174" s="10">
        <f t="shared" si="74"/>
        <v>-9.3992588785806722E-4</v>
      </c>
      <c r="M1174" s="7">
        <v>44417</v>
      </c>
      <c r="N1174" s="9">
        <v>35101.85</v>
      </c>
      <c r="O1174" s="10">
        <f t="shared" si="75"/>
        <v>-3.0293812490219973E-3</v>
      </c>
      <c r="R1174" s="4"/>
      <c r="S1174" s="3"/>
    </row>
    <row r="1175" spans="1:19" x14ac:dyDescent="0.3">
      <c r="A1175" s="7">
        <v>43948</v>
      </c>
      <c r="B1175" s="9">
        <v>7773</v>
      </c>
      <c r="C1175" s="10">
        <f t="shared" si="72"/>
        <v>9.2843097740217498E-4</v>
      </c>
      <c r="E1175" s="7">
        <v>43948</v>
      </c>
      <c r="F1175" s="9">
        <v>196.59</v>
      </c>
      <c r="G1175" s="10">
        <f t="shared" si="73"/>
        <v>-1.0270351910587484E-2</v>
      </c>
      <c r="I1175" s="7">
        <v>44418</v>
      </c>
      <c r="J1175" s="9">
        <v>4436.75</v>
      </c>
      <c r="K1175" s="10">
        <f t="shared" si="74"/>
        <v>9.9270138865379222E-4</v>
      </c>
      <c r="M1175" s="7">
        <v>44418</v>
      </c>
      <c r="N1175" s="9">
        <v>35264.67</v>
      </c>
      <c r="O1175" s="10">
        <f t="shared" si="75"/>
        <v>4.6385019592984338E-3</v>
      </c>
      <c r="R1175" s="4"/>
      <c r="S1175" s="3"/>
    </row>
    <row r="1176" spans="1:19" x14ac:dyDescent="0.3">
      <c r="A1176" s="7">
        <v>43949</v>
      </c>
      <c r="B1176" s="9">
        <v>7774.39</v>
      </c>
      <c r="C1176" s="10">
        <f t="shared" si="72"/>
        <v>1.7882413482572075E-4</v>
      </c>
      <c r="E1176" s="7">
        <v>43949</v>
      </c>
      <c r="F1176" s="9">
        <v>197.49</v>
      </c>
      <c r="G1176" s="10">
        <f t="shared" si="73"/>
        <v>4.578055852281427E-3</v>
      </c>
      <c r="I1176" s="7">
        <v>44419</v>
      </c>
      <c r="J1176" s="9">
        <v>4447.7</v>
      </c>
      <c r="K1176" s="10">
        <f t="shared" si="74"/>
        <v>2.4680227644108452E-3</v>
      </c>
      <c r="M1176" s="7">
        <v>44419</v>
      </c>
      <c r="N1176" s="9">
        <v>35484.97</v>
      </c>
      <c r="O1176" s="10">
        <f t="shared" si="75"/>
        <v>6.2470455557928923E-3</v>
      </c>
      <c r="R1176" s="4"/>
      <c r="S1176" s="3"/>
    </row>
    <row r="1177" spans="1:19" x14ac:dyDescent="0.3">
      <c r="A1177" s="7">
        <v>43950</v>
      </c>
      <c r="B1177" s="9">
        <v>8789.1</v>
      </c>
      <c r="C1177" s="10">
        <f t="shared" si="72"/>
        <v>0.13051956487904517</v>
      </c>
      <c r="E1177" s="7">
        <v>43950</v>
      </c>
      <c r="F1177" s="9">
        <v>215.27</v>
      </c>
      <c r="G1177" s="10">
        <f t="shared" si="73"/>
        <v>9.0029874930376216E-2</v>
      </c>
      <c r="I1177" s="7">
        <v>44420</v>
      </c>
      <c r="J1177" s="9">
        <v>4460.83</v>
      </c>
      <c r="K1177" s="10">
        <f t="shared" si="74"/>
        <v>2.9520875958360749E-3</v>
      </c>
      <c r="M1177" s="7">
        <v>44420</v>
      </c>
      <c r="N1177" s="9">
        <v>35499.85</v>
      </c>
      <c r="O1177" s="10">
        <f t="shared" si="75"/>
        <v>4.193324666752538E-4</v>
      </c>
      <c r="R1177" s="4"/>
      <c r="S1177" s="3"/>
    </row>
    <row r="1178" spans="1:19" x14ac:dyDescent="0.3">
      <c r="A1178" s="7">
        <v>43951</v>
      </c>
      <c r="B1178" s="9">
        <v>8652.2999999999993</v>
      </c>
      <c r="C1178" s="10">
        <f t="shared" si="72"/>
        <v>-1.5564733590470137E-2</v>
      </c>
      <c r="E1178" s="7">
        <v>43951</v>
      </c>
      <c r="F1178" s="9">
        <v>206.88</v>
      </c>
      <c r="G1178" s="10">
        <f t="shared" si="73"/>
        <v>-3.8974311329957795E-2</v>
      </c>
      <c r="I1178" s="7">
        <v>44421</v>
      </c>
      <c r="J1178" s="9">
        <v>4468</v>
      </c>
      <c r="K1178" s="10">
        <f t="shared" si="74"/>
        <v>1.6073241975148285E-3</v>
      </c>
      <c r="M1178" s="7">
        <v>44421</v>
      </c>
      <c r="N1178" s="9">
        <v>35515.379999999997</v>
      </c>
      <c r="O1178" s="10">
        <f t="shared" si="75"/>
        <v>4.3746663718294125E-4</v>
      </c>
      <c r="R1178" s="4"/>
      <c r="S1178" s="3"/>
    </row>
    <row r="1179" spans="1:19" x14ac:dyDescent="0.3">
      <c r="A1179" s="7">
        <v>43952</v>
      </c>
      <c r="B1179" s="9">
        <v>8813.9</v>
      </c>
      <c r="C1179" s="10">
        <f t="shared" si="72"/>
        <v>1.8677114755614156E-2</v>
      </c>
      <c r="E1179" s="7">
        <v>43952</v>
      </c>
      <c r="F1179" s="9">
        <v>211.39</v>
      </c>
      <c r="G1179" s="10">
        <f t="shared" si="73"/>
        <v>2.1800077339520451E-2</v>
      </c>
      <c r="I1179" s="7">
        <v>44424</v>
      </c>
      <c r="J1179" s="9">
        <v>4479.71</v>
      </c>
      <c r="K1179" s="10">
        <f t="shared" si="74"/>
        <v>2.6208594449418166E-3</v>
      </c>
      <c r="M1179" s="7">
        <v>44424</v>
      </c>
      <c r="N1179" s="9">
        <v>35625.4</v>
      </c>
      <c r="O1179" s="10">
        <f t="shared" si="75"/>
        <v>3.0978128348902387E-3</v>
      </c>
      <c r="R1179" s="4"/>
      <c r="S1179" s="3"/>
    </row>
    <row r="1180" spans="1:19" x14ac:dyDescent="0.3">
      <c r="A1180" s="7">
        <v>43953</v>
      </c>
      <c r="B1180" s="9">
        <v>8992</v>
      </c>
      <c r="C1180" s="10">
        <f t="shared" si="72"/>
        <v>2.0206718932595149E-2</v>
      </c>
      <c r="E1180" s="7">
        <v>43953</v>
      </c>
      <c r="F1180" s="9">
        <v>214.23</v>
      </c>
      <c r="G1180" s="10">
        <f t="shared" si="73"/>
        <v>1.3434883390888896E-2</v>
      </c>
      <c r="I1180" s="7">
        <v>44425</v>
      </c>
      <c r="J1180" s="9">
        <v>4448.08</v>
      </c>
      <c r="K1180" s="10">
        <f t="shared" si="74"/>
        <v>-7.0607249129966245E-3</v>
      </c>
      <c r="M1180" s="7">
        <v>44425</v>
      </c>
      <c r="N1180" s="9">
        <v>35343.279999999999</v>
      </c>
      <c r="O1180" s="10">
        <f t="shared" si="75"/>
        <v>-7.9190689788746962E-3</v>
      </c>
      <c r="R1180" s="4"/>
      <c r="S1180" s="3"/>
    </row>
    <row r="1181" spans="1:19" x14ac:dyDescent="0.3">
      <c r="A1181" s="7">
        <v>43954</v>
      </c>
      <c r="B1181" s="9">
        <v>8917.6299999999992</v>
      </c>
      <c r="C1181" s="10">
        <f t="shared" si="72"/>
        <v>-8.2706850533808725E-3</v>
      </c>
      <c r="E1181" s="7">
        <v>43954</v>
      </c>
      <c r="F1181" s="9">
        <v>210.13</v>
      </c>
      <c r="G1181" s="10">
        <f t="shared" si="73"/>
        <v>-1.9138309293749683E-2</v>
      </c>
      <c r="I1181" s="7">
        <v>44426</v>
      </c>
      <c r="J1181" s="9">
        <v>4400.2700000000004</v>
      </c>
      <c r="K1181" s="10">
        <f t="shared" si="74"/>
        <v>-1.0748457761550936E-2</v>
      </c>
      <c r="M1181" s="7">
        <v>44426</v>
      </c>
      <c r="N1181" s="9">
        <v>34960.69</v>
      </c>
      <c r="O1181" s="10">
        <f t="shared" si="75"/>
        <v>-1.0824971536314584E-2</v>
      </c>
      <c r="R1181" s="4"/>
      <c r="S1181" s="3"/>
    </row>
    <row r="1182" spans="1:19" x14ac:dyDescent="0.3">
      <c r="A1182" s="7">
        <v>43955</v>
      </c>
      <c r="B1182" s="9">
        <v>8900.2900000000009</v>
      </c>
      <c r="C1182" s="10">
        <f t="shared" si="72"/>
        <v>-1.9444628225210429E-3</v>
      </c>
      <c r="E1182" s="7">
        <v>43955</v>
      </c>
      <c r="F1182" s="9">
        <v>207.22</v>
      </c>
      <c r="G1182" s="10">
        <f t="shared" si="73"/>
        <v>-1.3848569932898666E-2</v>
      </c>
      <c r="I1182" s="7">
        <v>44427</v>
      </c>
      <c r="J1182" s="9">
        <v>4405.8</v>
      </c>
      <c r="K1182" s="10">
        <f t="shared" si="74"/>
        <v>1.2567410636164927E-3</v>
      </c>
      <c r="M1182" s="7">
        <v>44427</v>
      </c>
      <c r="N1182" s="9">
        <v>34894.120000000003</v>
      </c>
      <c r="O1182" s="10">
        <f t="shared" si="75"/>
        <v>-1.9041386196897059E-3</v>
      </c>
      <c r="R1182" s="4"/>
      <c r="S1182" s="3"/>
    </row>
    <row r="1183" spans="1:19" x14ac:dyDescent="0.3">
      <c r="A1183" s="7">
        <v>43956</v>
      </c>
      <c r="B1183" s="9">
        <v>9037.69</v>
      </c>
      <c r="C1183" s="10">
        <f t="shared" si="72"/>
        <v>1.5437699221036575E-2</v>
      </c>
      <c r="E1183" s="7">
        <v>43956</v>
      </c>
      <c r="F1183" s="9">
        <v>205.79</v>
      </c>
      <c r="G1183" s="10">
        <f t="shared" si="73"/>
        <v>-6.9008782936010368E-3</v>
      </c>
      <c r="I1183" s="7">
        <v>44428</v>
      </c>
      <c r="J1183" s="9">
        <v>4441.67</v>
      </c>
      <c r="K1183" s="10">
        <f t="shared" si="74"/>
        <v>8.1415406963547803E-3</v>
      </c>
      <c r="M1183" s="7">
        <v>44428</v>
      </c>
      <c r="N1183" s="9">
        <v>35120.080000000002</v>
      </c>
      <c r="O1183" s="10">
        <f t="shared" si="75"/>
        <v>6.4755895835745137E-3</v>
      </c>
      <c r="R1183" s="4"/>
      <c r="S1183" s="3"/>
    </row>
    <row r="1184" spans="1:19" x14ac:dyDescent="0.3">
      <c r="A1184" s="7">
        <v>43957</v>
      </c>
      <c r="B1184" s="9">
        <v>9132.24</v>
      </c>
      <c r="C1184" s="10">
        <f t="shared" si="72"/>
        <v>1.0461744096112974E-2</v>
      </c>
      <c r="E1184" s="7">
        <v>43957</v>
      </c>
      <c r="F1184" s="9">
        <v>198.29</v>
      </c>
      <c r="G1184" s="10">
        <f t="shared" si="73"/>
        <v>-3.6444919578210798E-2</v>
      </c>
      <c r="I1184" s="7">
        <v>44431</v>
      </c>
      <c r="J1184" s="9">
        <v>4479.53</v>
      </c>
      <c r="K1184" s="10">
        <f t="shared" si="74"/>
        <v>8.5238209952562156E-3</v>
      </c>
      <c r="M1184" s="7">
        <v>44431</v>
      </c>
      <c r="N1184" s="9">
        <v>35335.71</v>
      </c>
      <c r="O1184" s="10">
        <f t="shared" si="75"/>
        <v>6.1397923922723802E-3</v>
      </c>
      <c r="R1184" s="4"/>
      <c r="S1184" s="3"/>
    </row>
    <row r="1185" spans="1:19" x14ac:dyDescent="0.3">
      <c r="A1185" s="7">
        <v>43958</v>
      </c>
      <c r="B1185" s="9">
        <v>10007.56</v>
      </c>
      <c r="C1185" s="10">
        <f t="shared" si="72"/>
        <v>9.5849430150762541E-2</v>
      </c>
      <c r="E1185" s="7">
        <v>43958</v>
      </c>
      <c r="F1185" s="9">
        <v>212.69</v>
      </c>
      <c r="G1185" s="10">
        <f t="shared" si="73"/>
        <v>7.2620908769983394E-2</v>
      </c>
      <c r="I1185" s="7">
        <v>44432</v>
      </c>
      <c r="J1185" s="9">
        <v>4486.2299999999996</v>
      </c>
      <c r="K1185" s="10">
        <f t="shared" si="74"/>
        <v>1.4956926284676781E-3</v>
      </c>
      <c r="M1185" s="7">
        <v>44432</v>
      </c>
      <c r="N1185" s="9">
        <v>35366.26</v>
      </c>
      <c r="O1185" s="10">
        <f t="shared" si="75"/>
        <v>8.6456448731334144E-4</v>
      </c>
      <c r="R1185" s="4"/>
      <c r="S1185" s="3"/>
    </row>
    <row r="1186" spans="1:19" x14ac:dyDescent="0.3">
      <c r="A1186" s="7">
        <v>43959</v>
      </c>
      <c r="B1186" s="9">
        <v>9790.23</v>
      </c>
      <c r="C1186" s="10">
        <f t="shared" si="72"/>
        <v>-2.1716582263808553E-2</v>
      </c>
      <c r="E1186" s="7">
        <v>43959</v>
      </c>
      <c r="F1186" s="9">
        <v>211.65</v>
      </c>
      <c r="G1186" s="10">
        <f t="shared" si="73"/>
        <v>-4.889745639193155E-3</v>
      </c>
      <c r="I1186" s="7">
        <v>44433</v>
      </c>
      <c r="J1186" s="9">
        <v>4496.1899999999996</v>
      </c>
      <c r="K1186" s="10">
        <f t="shared" si="74"/>
        <v>2.2201269217137858E-3</v>
      </c>
      <c r="M1186" s="7">
        <v>44433</v>
      </c>
      <c r="N1186" s="9">
        <v>35405.5</v>
      </c>
      <c r="O1186" s="10">
        <f t="shared" si="75"/>
        <v>1.1095320794451537E-3</v>
      </c>
      <c r="R1186" s="4"/>
      <c r="S1186" s="3"/>
    </row>
    <row r="1187" spans="1:19" x14ac:dyDescent="0.3">
      <c r="A1187" s="7">
        <v>43960</v>
      </c>
      <c r="B1187" s="9">
        <v>9554.91</v>
      </c>
      <c r="C1187" s="10">
        <f t="shared" si="72"/>
        <v>-2.4036207525257293E-2</v>
      </c>
      <c r="E1187" s="7">
        <v>43960</v>
      </c>
      <c r="F1187" s="9">
        <v>209.95</v>
      </c>
      <c r="G1187" s="10">
        <f t="shared" si="73"/>
        <v>-8.0321285140563057E-3</v>
      </c>
      <c r="I1187" s="7">
        <v>44434</v>
      </c>
      <c r="J1187" s="9">
        <v>4470</v>
      </c>
      <c r="K1187" s="10">
        <f t="shared" si="74"/>
        <v>-5.8249317755698941E-3</v>
      </c>
      <c r="M1187" s="7">
        <v>44434</v>
      </c>
      <c r="N1187" s="9">
        <v>35213.120000000003</v>
      </c>
      <c r="O1187" s="10">
        <f t="shared" si="75"/>
        <v>-5.4336190704833255E-3</v>
      </c>
      <c r="R1187" s="4"/>
      <c r="S1187" s="3"/>
    </row>
    <row r="1188" spans="1:19" x14ac:dyDescent="0.3">
      <c r="A1188" s="7">
        <v>43961</v>
      </c>
      <c r="B1188" s="9">
        <v>8773.89</v>
      </c>
      <c r="C1188" s="10">
        <f t="shared" si="72"/>
        <v>-8.1740173376829345E-2</v>
      </c>
      <c r="E1188" s="7">
        <v>43961</v>
      </c>
      <c r="F1188" s="9">
        <v>188.62</v>
      </c>
      <c r="G1188" s="10">
        <f t="shared" si="73"/>
        <v>-0.10159561800428667</v>
      </c>
      <c r="I1188" s="7">
        <v>44435</v>
      </c>
      <c r="J1188" s="9">
        <v>4509.37</v>
      </c>
      <c r="K1188" s="10">
        <f t="shared" si="74"/>
        <v>8.8076062639820783E-3</v>
      </c>
      <c r="M1188" s="7">
        <v>44435</v>
      </c>
      <c r="N1188" s="9">
        <v>35455.800000000003</v>
      </c>
      <c r="O1188" s="10">
        <f t="shared" si="75"/>
        <v>6.8917494388455293E-3</v>
      </c>
      <c r="R1188" s="4"/>
      <c r="S1188" s="3"/>
    </row>
    <row r="1189" spans="1:19" x14ac:dyDescent="0.3">
      <c r="A1189" s="7">
        <v>43962</v>
      </c>
      <c r="B1189" s="9">
        <v>8557.3700000000008</v>
      </c>
      <c r="C1189" s="10">
        <f t="shared" si="72"/>
        <v>-2.4677765506519758E-2</v>
      </c>
      <c r="E1189" s="7">
        <v>43962</v>
      </c>
      <c r="F1189" s="9">
        <v>185.79</v>
      </c>
      <c r="G1189" s="10">
        <f t="shared" si="73"/>
        <v>-1.5003711165305971E-2</v>
      </c>
      <c r="I1189" s="7">
        <v>44438</v>
      </c>
      <c r="J1189" s="9">
        <v>4528.79</v>
      </c>
      <c r="K1189" s="10">
        <f t="shared" si="74"/>
        <v>4.306588281733385E-3</v>
      </c>
      <c r="M1189" s="7">
        <v>44438</v>
      </c>
      <c r="N1189" s="9">
        <v>35399.839999999997</v>
      </c>
      <c r="O1189" s="10">
        <f t="shared" si="75"/>
        <v>-1.5783031267100559E-3</v>
      </c>
      <c r="R1189" s="4"/>
      <c r="S1189" s="3"/>
    </row>
    <row r="1190" spans="1:19" x14ac:dyDescent="0.3">
      <c r="A1190" s="7">
        <v>43963</v>
      </c>
      <c r="B1190" s="9">
        <v>8809.14</v>
      </c>
      <c r="C1190" s="10">
        <f t="shared" si="72"/>
        <v>2.9421422703470645E-2</v>
      </c>
      <c r="E1190" s="7">
        <v>43963</v>
      </c>
      <c r="F1190" s="9">
        <v>189.56</v>
      </c>
      <c r="G1190" s="10">
        <f t="shared" si="73"/>
        <v>2.0291727218903117E-2</v>
      </c>
      <c r="I1190" s="7">
        <v>44439</v>
      </c>
      <c r="J1190" s="9">
        <v>4522.68</v>
      </c>
      <c r="K1190" s="10">
        <f t="shared" si="74"/>
        <v>-1.3491462399448137E-3</v>
      </c>
      <c r="M1190" s="7">
        <v>44439</v>
      </c>
      <c r="N1190" s="9">
        <v>35360.730000000003</v>
      </c>
      <c r="O1190" s="10">
        <f t="shared" si="75"/>
        <v>-1.104807253365928E-3</v>
      </c>
      <c r="R1190" s="4"/>
      <c r="S1190" s="3"/>
    </row>
    <row r="1191" spans="1:19" x14ac:dyDescent="0.3">
      <c r="A1191" s="7">
        <v>43964</v>
      </c>
      <c r="B1191" s="9">
        <v>9335.84</v>
      </c>
      <c r="C1191" s="10">
        <f t="shared" si="72"/>
        <v>5.979017247994705E-2</v>
      </c>
      <c r="E1191" s="7">
        <v>43964</v>
      </c>
      <c r="F1191" s="9">
        <v>200.16</v>
      </c>
      <c r="G1191" s="10">
        <f t="shared" si="73"/>
        <v>5.5918970246887495E-2</v>
      </c>
      <c r="I1191" s="7">
        <v>44440</v>
      </c>
      <c r="J1191" s="9">
        <v>4524.09</v>
      </c>
      <c r="K1191" s="10">
        <f t="shared" si="74"/>
        <v>3.1176205258825617E-4</v>
      </c>
      <c r="M1191" s="7">
        <v>44440</v>
      </c>
      <c r="N1191" s="9">
        <v>35312.53</v>
      </c>
      <c r="O1191" s="10">
        <f t="shared" si="75"/>
        <v>-1.3630940311471047E-3</v>
      </c>
      <c r="R1191" s="4"/>
      <c r="S1191" s="3"/>
    </row>
    <row r="1192" spans="1:19" x14ac:dyDescent="0.3">
      <c r="A1192" s="7">
        <v>43965</v>
      </c>
      <c r="B1192" s="9">
        <v>9815.2199999999993</v>
      </c>
      <c r="C1192" s="10">
        <f t="shared" si="72"/>
        <v>5.1348352156849214E-2</v>
      </c>
      <c r="E1192" s="7">
        <v>43965</v>
      </c>
      <c r="F1192" s="9">
        <v>203.86</v>
      </c>
      <c r="G1192" s="10">
        <f t="shared" si="73"/>
        <v>1.8485211830535656E-2</v>
      </c>
      <c r="I1192" s="7">
        <v>44441</v>
      </c>
      <c r="J1192" s="9">
        <v>4536.95</v>
      </c>
      <c r="K1192" s="10">
        <f t="shared" si="74"/>
        <v>2.8425606033477832E-3</v>
      </c>
      <c r="M1192" s="7">
        <v>44441</v>
      </c>
      <c r="N1192" s="9">
        <v>35443.82</v>
      </c>
      <c r="O1192" s="10">
        <f t="shared" si="75"/>
        <v>3.7179437440478173E-3</v>
      </c>
      <c r="R1192" s="4"/>
      <c r="S1192" s="3"/>
    </row>
    <row r="1193" spans="1:19" x14ac:dyDescent="0.3">
      <c r="A1193" s="7">
        <v>43966</v>
      </c>
      <c r="B1193" s="9">
        <v>9331.18</v>
      </c>
      <c r="C1193" s="10">
        <f t="shared" si="72"/>
        <v>-4.9315247136589815E-2</v>
      </c>
      <c r="E1193" s="7">
        <v>43966</v>
      </c>
      <c r="F1193" s="9">
        <v>194.72</v>
      </c>
      <c r="G1193" s="10">
        <f t="shared" si="73"/>
        <v>-4.4834690473854674E-2</v>
      </c>
      <c r="I1193" s="7">
        <v>44442</v>
      </c>
      <c r="J1193" s="9">
        <v>4535.43</v>
      </c>
      <c r="K1193" s="10">
        <f t="shared" si="74"/>
        <v>-3.3502683520857118E-4</v>
      </c>
      <c r="M1193" s="7">
        <v>44442</v>
      </c>
      <c r="N1193" s="9">
        <v>35369.089999999997</v>
      </c>
      <c r="O1193" s="10">
        <f t="shared" si="75"/>
        <v>-2.1084070509330881E-3</v>
      </c>
      <c r="R1193" s="4"/>
      <c r="S1193" s="3"/>
    </row>
    <row r="1194" spans="1:19" x14ac:dyDescent="0.3">
      <c r="A1194" s="7">
        <v>43967</v>
      </c>
      <c r="B1194" s="9">
        <v>9353.26</v>
      </c>
      <c r="C1194" s="10">
        <f t="shared" si="72"/>
        <v>2.3662602157497685E-3</v>
      </c>
      <c r="E1194" s="7">
        <v>43967</v>
      </c>
      <c r="F1194" s="9">
        <v>199.92</v>
      </c>
      <c r="G1194" s="10">
        <f t="shared" si="73"/>
        <v>2.6705012325390246E-2</v>
      </c>
      <c r="I1194" s="7">
        <v>44445</v>
      </c>
      <c r="J1194" s="12">
        <v>4527.7299999999996</v>
      </c>
      <c r="K1194" s="10">
        <f t="shared" si="74"/>
        <v>-1.6977442050700215E-3</v>
      </c>
      <c r="M1194" s="7">
        <v>44445</v>
      </c>
      <c r="N1194" s="11">
        <v>35234.544999999998</v>
      </c>
      <c r="O1194" s="10">
        <f t="shared" si="75"/>
        <v>-3.8040277541773982E-3</v>
      </c>
      <c r="R1194" s="4"/>
      <c r="S1194" s="3"/>
    </row>
    <row r="1195" spans="1:19" x14ac:dyDescent="0.3">
      <c r="A1195" s="7">
        <v>43968</v>
      </c>
      <c r="B1195" s="9">
        <v>9700.33</v>
      </c>
      <c r="C1195" s="10">
        <f t="shared" si="72"/>
        <v>3.710684830743502E-2</v>
      </c>
      <c r="E1195" s="7">
        <v>43968</v>
      </c>
      <c r="F1195" s="9">
        <v>207.26</v>
      </c>
      <c r="G1195" s="10">
        <f t="shared" si="73"/>
        <v>3.6714685874349756E-2</v>
      </c>
      <c r="I1195" s="7">
        <v>44446</v>
      </c>
      <c r="J1195" s="9">
        <v>4520.03</v>
      </c>
      <c r="K1195" s="10">
        <f t="shared" si="74"/>
        <v>-1.7006314422458536E-3</v>
      </c>
      <c r="M1195" s="7">
        <v>44446</v>
      </c>
      <c r="N1195" s="9">
        <v>35100</v>
      </c>
      <c r="O1195" s="10">
        <f t="shared" si="75"/>
        <v>-3.8185536381979178E-3</v>
      </c>
      <c r="R1195" s="4"/>
      <c r="S1195" s="3"/>
    </row>
    <row r="1196" spans="1:19" x14ac:dyDescent="0.3">
      <c r="A1196" s="7">
        <v>43969</v>
      </c>
      <c r="B1196" s="9">
        <v>9733.2099999999991</v>
      </c>
      <c r="C1196" s="10">
        <f t="shared" si="72"/>
        <v>3.3895754061974387E-3</v>
      </c>
      <c r="E1196" s="7">
        <v>43969</v>
      </c>
      <c r="F1196" s="9">
        <v>214.89</v>
      </c>
      <c r="G1196" s="10">
        <f t="shared" si="73"/>
        <v>3.681366399691207E-2</v>
      </c>
      <c r="I1196" s="7">
        <v>44447</v>
      </c>
      <c r="J1196" s="9">
        <v>4514.07</v>
      </c>
      <c r="K1196" s="10">
        <f t="shared" si="74"/>
        <v>-1.3185753191903675E-3</v>
      </c>
      <c r="M1196" s="7">
        <v>44447</v>
      </c>
      <c r="N1196" s="9">
        <v>35031.07</v>
      </c>
      <c r="O1196" s="10">
        <f t="shared" si="75"/>
        <v>-1.9638176638176719E-3</v>
      </c>
      <c r="R1196" s="4"/>
      <c r="S1196" s="3"/>
    </row>
    <row r="1197" spans="1:19" x14ac:dyDescent="0.3">
      <c r="A1197" s="7">
        <v>43970</v>
      </c>
      <c r="B1197" s="9">
        <v>9783.91</v>
      </c>
      <c r="C1197" s="10">
        <f t="shared" si="72"/>
        <v>5.2089701136624747E-3</v>
      </c>
      <c r="E1197" s="7">
        <v>43970</v>
      </c>
      <c r="F1197" s="9">
        <v>214.41</v>
      </c>
      <c r="G1197" s="10">
        <f t="shared" si="73"/>
        <v>-2.2337009632834928E-3</v>
      </c>
      <c r="I1197" s="7">
        <v>44448</v>
      </c>
      <c r="J1197" s="9">
        <v>4493.28</v>
      </c>
      <c r="K1197" s="10">
        <f t="shared" si="74"/>
        <v>-4.6055998245485702E-3</v>
      </c>
      <c r="M1197" s="7">
        <v>44448</v>
      </c>
      <c r="N1197" s="9">
        <v>34879.379999999997</v>
      </c>
      <c r="O1197" s="10">
        <f t="shared" si="75"/>
        <v>-4.3301560586074686E-3</v>
      </c>
      <c r="R1197" s="4"/>
      <c r="S1197" s="3"/>
    </row>
    <row r="1198" spans="1:19" x14ac:dyDescent="0.3">
      <c r="A1198" s="7">
        <v>43971</v>
      </c>
      <c r="B1198" s="9">
        <v>9497.76</v>
      </c>
      <c r="C1198" s="10">
        <f t="shared" si="72"/>
        <v>-2.9246998388169927E-2</v>
      </c>
      <c r="E1198" s="7">
        <v>43971</v>
      </c>
      <c r="F1198" s="9">
        <v>209.71</v>
      </c>
      <c r="G1198" s="10">
        <f t="shared" si="73"/>
        <v>-2.1920619374096305E-2</v>
      </c>
      <c r="I1198" s="7">
        <v>44449</v>
      </c>
      <c r="J1198" s="9">
        <v>4458.58</v>
      </c>
      <c r="K1198" s="10">
        <f t="shared" si="74"/>
        <v>-7.7226435922087694E-3</v>
      </c>
      <c r="M1198" s="7">
        <v>44449</v>
      </c>
      <c r="N1198" s="9">
        <v>34607.72</v>
      </c>
      <c r="O1198" s="10">
        <f t="shared" si="75"/>
        <v>-7.7885558745595888E-3</v>
      </c>
      <c r="R1198" s="4"/>
      <c r="S1198" s="3"/>
    </row>
    <row r="1199" spans="1:19" x14ac:dyDescent="0.3">
      <c r="A1199" s="7">
        <v>43972</v>
      </c>
      <c r="B1199" s="9">
        <v>9039.1200000000008</v>
      </c>
      <c r="C1199" s="10">
        <f t="shared" si="72"/>
        <v>-4.8289280840956121E-2</v>
      </c>
      <c r="E1199" s="7">
        <v>43972</v>
      </c>
      <c r="F1199" s="9">
        <v>198.1</v>
      </c>
      <c r="G1199" s="10">
        <f t="shared" si="73"/>
        <v>-5.5362166801773943E-2</v>
      </c>
      <c r="I1199" s="7">
        <v>44452</v>
      </c>
      <c r="J1199" s="9">
        <v>4468.7299999999996</v>
      </c>
      <c r="K1199" s="10">
        <f t="shared" si="74"/>
        <v>2.2765095613400759E-3</v>
      </c>
      <c r="M1199" s="7">
        <v>44452</v>
      </c>
      <c r="N1199" s="9">
        <v>34869.629999999997</v>
      </c>
      <c r="O1199" s="10">
        <f t="shared" si="75"/>
        <v>7.5679646044291915E-3</v>
      </c>
      <c r="R1199" s="4"/>
      <c r="S1199" s="3"/>
    </row>
    <row r="1200" spans="1:19" x14ac:dyDescent="0.3">
      <c r="A1200" s="7">
        <v>43973</v>
      </c>
      <c r="B1200" s="9">
        <v>9173.23</v>
      </c>
      <c r="C1200" s="10">
        <f t="shared" si="72"/>
        <v>1.4836621264016712E-2</v>
      </c>
      <c r="E1200" s="7">
        <v>43973</v>
      </c>
      <c r="F1200" s="9">
        <v>207.59</v>
      </c>
      <c r="G1200" s="10">
        <f t="shared" si="73"/>
        <v>4.7905098435133818E-2</v>
      </c>
      <c r="I1200" s="7">
        <v>44453</v>
      </c>
      <c r="J1200" s="9">
        <v>4443.05</v>
      </c>
      <c r="K1200" s="10">
        <f t="shared" si="74"/>
        <v>-5.7465991456184156E-3</v>
      </c>
      <c r="M1200" s="7">
        <v>44453</v>
      </c>
      <c r="N1200" s="9">
        <v>34577.57</v>
      </c>
      <c r="O1200" s="10">
        <f t="shared" si="75"/>
        <v>-8.3757699751903798E-3</v>
      </c>
      <c r="R1200" s="4"/>
      <c r="S1200" s="3"/>
    </row>
    <row r="1201" spans="1:19" x14ac:dyDescent="0.3">
      <c r="A1201" s="7">
        <v>43974</v>
      </c>
      <c r="B1201" s="9">
        <v>9166.02</v>
      </c>
      <c r="C1201" s="10">
        <f t="shared" si="72"/>
        <v>-7.8598269093864729E-4</v>
      </c>
      <c r="E1201" s="7">
        <v>43974</v>
      </c>
      <c r="F1201" s="9">
        <v>206.38</v>
      </c>
      <c r="G1201" s="10">
        <f t="shared" si="73"/>
        <v>-5.8287971482249047E-3</v>
      </c>
      <c r="I1201" s="7">
        <v>44454</v>
      </c>
      <c r="J1201" s="9">
        <v>4480.7</v>
      </c>
      <c r="K1201" s="10">
        <f t="shared" si="74"/>
        <v>8.4739086888510444E-3</v>
      </c>
      <c r="M1201" s="7">
        <v>44454</v>
      </c>
      <c r="N1201" s="9">
        <v>34814.39</v>
      </c>
      <c r="O1201" s="10">
        <f t="shared" si="75"/>
        <v>6.8489486103274384E-3</v>
      </c>
      <c r="R1201" s="4"/>
      <c r="S1201" s="3"/>
    </row>
    <row r="1202" spans="1:19" x14ac:dyDescent="0.3">
      <c r="A1202" s="7">
        <v>43975</v>
      </c>
      <c r="B1202" s="9">
        <v>8673.64</v>
      </c>
      <c r="C1202" s="10">
        <f t="shared" si="72"/>
        <v>-5.3717971376889967E-2</v>
      </c>
      <c r="E1202" s="7">
        <v>43975</v>
      </c>
      <c r="F1202" s="9">
        <v>199.31</v>
      </c>
      <c r="G1202" s="10">
        <f t="shared" si="73"/>
        <v>-3.425719546467678E-2</v>
      </c>
      <c r="I1202" s="7">
        <v>44455</v>
      </c>
      <c r="J1202" s="9">
        <v>4473.75</v>
      </c>
      <c r="K1202" s="10">
        <f t="shared" si="74"/>
        <v>-1.5510969268194297E-3</v>
      </c>
      <c r="M1202" s="7">
        <v>44455</v>
      </c>
      <c r="N1202" s="9">
        <v>34751.32</v>
      </c>
      <c r="O1202" s="10">
        <f t="shared" si="75"/>
        <v>-1.8116072118454383E-3</v>
      </c>
      <c r="R1202" s="4"/>
      <c r="S1202" s="3"/>
    </row>
    <row r="1203" spans="1:19" x14ac:dyDescent="0.3">
      <c r="A1203" s="7">
        <v>43976</v>
      </c>
      <c r="B1203" s="9">
        <v>8892.39</v>
      </c>
      <c r="C1203" s="10">
        <f t="shared" si="72"/>
        <v>2.5220092141246354E-2</v>
      </c>
      <c r="E1203" s="7">
        <v>43976</v>
      </c>
      <c r="F1203" s="9">
        <v>203.97</v>
      </c>
      <c r="G1203" s="10">
        <f t="shared" si="73"/>
        <v>2.3380663288344771E-2</v>
      </c>
      <c r="I1203" s="7">
        <v>44456</v>
      </c>
      <c r="J1203" s="9">
        <v>4432.99</v>
      </c>
      <c r="K1203" s="10">
        <f t="shared" si="74"/>
        <v>-9.1109248393406467E-3</v>
      </c>
      <c r="M1203" s="7">
        <v>44456</v>
      </c>
      <c r="N1203" s="9">
        <v>34584.879999999997</v>
      </c>
      <c r="O1203" s="10">
        <f t="shared" si="75"/>
        <v>-4.7894583572653448E-3</v>
      </c>
      <c r="R1203" s="4"/>
      <c r="S1203" s="3"/>
    </row>
    <row r="1204" spans="1:19" x14ac:dyDescent="0.3">
      <c r="A1204" s="7">
        <v>43977</v>
      </c>
      <c r="B1204" s="9">
        <v>8836.77</v>
      </c>
      <c r="C1204" s="10">
        <f t="shared" si="72"/>
        <v>-6.2547863960081577E-3</v>
      </c>
      <c r="E1204" s="7">
        <v>43977</v>
      </c>
      <c r="F1204" s="9">
        <v>201.04</v>
      </c>
      <c r="G1204" s="10">
        <f t="shared" si="73"/>
        <v>-1.4364857577094704E-2</v>
      </c>
      <c r="I1204" s="7">
        <v>44459</v>
      </c>
      <c r="J1204" s="9">
        <v>4357.7299999999996</v>
      </c>
      <c r="K1204" s="10">
        <f t="shared" si="74"/>
        <v>-1.6977254629493913E-2</v>
      </c>
      <c r="M1204" s="7">
        <v>44459</v>
      </c>
      <c r="N1204" s="9">
        <v>33970.47</v>
      </c>
      <c r="O1204" s="10">
        <f t="shared" si="75"/>
        <v>-1.7765277774564964E-2</v>
      </c>
      <c r="R1204" s="4"/>
      <c r="S1204" s="3"/>
    </row>
    <row r="1205" spans="1:19" x14ac:dyDescent="0.3">
      <c r="A1205" s="7">
        <v>43978</v>
      </c>
      <c r="B1205" s="9">
        <v>9200</v>
      </c>
      <c r="C1205" s="10">
        <f t="shared" si="72"/>
        <v>4.1104385425896513E-2</v>
      </c>
      <c r="E1205" s="7">
        <v>43978</v>
      </c>
      <c r="F1205" s="9">
        <v>208.16</v>
      </c>
      <c r="G1205" s="10">
        <f t="shared" si="73"/>
        <v>3.5415837644249923E-2</v>
      </c>
      <c r="I1205" s="7">
        <v>44460</v>
      </c>
      <c r="J1205" s="9">
        <v>4354.1899999999996</v>
      </c>
      <c r="K1205" s="10">
        <f t="shared" si="74"/>
        <v>-8.1234954896241022E-4</v>
      </c>
      <c r="M1205" s="7">
        <v>44460</v>
      </c>
      <c r="N1205" s="9">
        <v>33919.839999999997</v>
      </c>
      <c r="O1205" s="10">
        <f t="shared" si="75"/>
        <v>-1.4904121138154596E-3</v>
      </c>
      <c r="R1205" s="4"/>
      <c r="S1205" s="3"/>
    </row>
    <row r="1206" spans="1:19" x14ac:dyDescent="0.3">
      <c r="A1206" s="7">
        <v>43979</v>
      </c>
      <c r="B1206" s="9">
        <v>9593.7199999999993</v>
      </c>
      <c r="C1206" s="10">
        <f t="shared" si="72"/>
        <v>4.2795652173912971E-2</v>
      </c>
      <c r="E1206" s="7">
        <v>43979</v>
      </c>
      <c r="F1206" s="9">
        <v>221.45</v>
      </c>
      <c r="G1206" s="10">
        <f t="shared" si="73"/>
        <v>6.3845119139123718E-2</v>
      </c>
      <c r="I1206" s="7">
        <v>44461</v>
      </c>
      <c r="J1206" s="9">
        <v>4395.6400000000003</v>
      </c>
      <c r="K1206" s="10">
        <f t="shared" si="74"/>
        <v>9.5195662109372192E-3</v>
      </c>
      <c r="M1206" s="7">
        <v>44461</v>
      </c>
      <c r="N1206" s="9">
        <v>34258.32</v>
      </c>
      <c r="O1206" s="10">
        <f t="shared" si="75"/>
        <v>9.9788206548145041E-3</v>
      </c>
      <c r="R1206" s="4"/>
      <c r="S1206" s="3"/>
    </row>
    <row r="1207" spans="1:19" x14ac:dyDescent="0.3">
      <c r="A1207" s="7">
        <v>43980</v>
      </c>
      <c r="B1207" s="9">
        <v>9426.8700000000008</v>
      </c>
      <c r="C1207" s="10">
        <f t="shared" si="72"/>
        <v>-1.7391585328735731E-2</v>
      </c>
      <c r="E1207" s="7">
        <v>43980</v>
      </c>
      <c r="F1207" s="9">
        <v>220.98</v>
      </c>
      <c r="G1207" s="10">
        <f t="shared" si="73"/>
        <v>-2.1223752540076718E-3</v>
      </c>
      <c r="I1207" s="7">
        <v>44462</v>
      </c>
      <c r="J1207" s="9">
        <v>4448.9799999999996</v>
      </c>
      <c r="K1207" s="10">
        <f t="shared" si="74"/>
        <v>1.2134751708510987E-2</v>
      </c>
      <c r="M1207" s="7">
        <v>44462</v>
      </c>
      <c r="N1207" s="9">
        <v>34764.82</v>
      </c>
      <c r="O1207" s="10">
        <f t="shared" si="75"/>
        <v>1.4784729665669537E-2</v>
      </c>
      <c r="R1207" s="4"/>
      <c r="S1207" s="3"/>
    </row>
    <row r="1208" spans="1:19" x14ac:dyDescent="0.3">
      <c r="A1208" s="7">
        <v>43981</v>
      </c>
      <c r="B1208" s="9">
        <v>9684.6</v>
      </c>
      <c r="C1208" s="10">
        <f t="shared" si="72"/>
        <v>2.7339933615293258E-2</v>
      </c>
      <c r="E1208" s="7">
        <v>43981</v>
      </c>
      <c r="F1208" s="9">
        <v>243.41</v>
      </c>
      <c r="G1208" s="10">
        <f t="shared" si="73"/>
        <v>0.1015023984070957</v>
      </c>
      <c r="I1208" s="7">
        <v>44463</v>
      </c>
      <c r="J1208" s="9">
        <v>4455.4799999999996</v>
      </c>
      <c r="K1208" s="10">
        <f t="shared" si="74"/>
        <v>1.4610090402744002E-3</v>
      </c>
      <c r="M1208" s="7">
        <v>44463</v>
      </c>
      <c r="N1208" s="9">
        <v>34798</v>
      </c>
      <c r="O1208" s="10">
        <f t="shared" si="75"/>
        <v>9.5441311072516101E-4</v>
      </c>
      <c r="R1208" s="4"/>
      <c r="S1208" s="3"/>
    </row>
    <row r="1209" spans="1:19" x14ac:dyDescent="0.3">
      <c r="A1209" s="7">
        <v>43982</v>
      </c>
      <c r="B1209" s="9">
        <v>9435.7999999999993</v>
      </c>
      <c r="C1209" s="10">
        <f t="shared" si="72"/>
        <v>-2.5690271152138559E-2</v>
      </c>
      <c r="E1209" s="7">
        <v>43982</v>
      </c>
      <c r="F1209" s="9">
        <v>230.76</v>
      </c>
      <c r="G1209" s="10">
        <f t="shared" si="73"/>
        <v>-5.1969927283184773E-2</v>
      </c>
      <c r="I1209" s="7">
        <v>44466</v>
      </c>
      <c r="J1209" s="9">
        <v>4443.1099999999997</v>
      </c>
      <c r="K1209" s="10">
        <f t="shared" si="74"/>
        <v>-2.776356307288977E-3</v>
      </c>
      <c r="M1209" s="7">
        <v>44466</v>
      </c>
      <c r="N1209" s="9">
        <v>34869.370000000003</v>
      </c>
      <c r="O1209" s="10">
        <f t="shared" si="75"/>
        <v>2.0509799413760163E-3</v>
      </c>
      <c r="R1209" s="4"/>
      <c r="S1209" s="3"/>
    </row>
    <row r="1210" spans="1:19" x14ac:dyDescent="0.3">
      <c r="A1210" s="7">
        <v>43983</v>
      </c>
      <c r="B1210" s="9">
        <v>10212.379999999999</v>
      </c>
      <c r="C1210" s="10">
        <f t="shared" si="72"/>
        <v>8.2301447677992329E-2</v>
      </c>
      <c r="E1210" s="7">
        <v>43983</v>
      </c>
      <c r="F1210" s="9">
        <v>248.68</v>
      </c>
      <c r="G1210" s="10">
        <f t="shared" si="73"/>
        <v>7.7656439590917045E-2</v>
      </c>
      <c r="I1210" s="7">
        <v>44467</v>
      </c>
      <c r="J1210" s="9">
        <v>4352.63</v>
      </c>
      <c r="K1210" s="10">
        <f t="shared" si="74"/>
        <v>-2.0364114325326081E-2</v>
      </c>
      <c r="M1210" s="7">
        <v>44467</v>
      </c>
      <c r="N1210" s="9">
        <v>34299.99</v>
      </c>
      <c r="O1210" s="10">
        <f t="shared" si="75"/>
        <v>-1.6328944285486219E-2</v>
      </c>
      <c r="R1210" s="4"/>
      <c r="S1210" s="3"/>
    </row>
    <row r="1211" spans="1:19" x14ac:dyDescent="0.3">
      <c r="A1211" s="7">
        <v>43984</v>
      </c>
      <c r="B1211" s="9">
        <v>9509.35</v>
      </c>
      <c r="C1211" s="10">
        <f t="shared" si="72"/>
        <v>-6.8840955781120455E-2</v>
      </c>
      <c r="E1211" s="7">
        <v>43984</v>
      </c>
      <c r="F1211" s="9">
        <v>237.36</v>
      </c>
      <c r="G1211" s="10">
        <f t="shared" si="73"/>
        <v>-4.5520347434453885E-2</v>
      </c>
      <c r="I1211" s="7">
        <v>44468</v>
      </c>
      <c r="J1211" s="9">
        <v>4359.46</v>
      </c>
      <c r="K1211" s="10">
        <f t="shared" si="74"/>
        <v>1.5691662282344069E-3</v>
      </c>
      <c r="M1211" s="7">
        <v>44468</v>
      </c>
      <c r="N1211" s="9">
        <v>34390.720000000001</v>
      </c>
      <c r="O1211" s="10">
        <f t="shared" si="75"/>
        <v>2.6451902755657715E-3</v>
      </c>
      <c r="R1211" s="4"/>
      <c r="S1211" s="3"/>
    </row>
    <row r="1212" spans="1:19" x14ac:dyDescent="0.3">
      <c r="A1212" s="7">
        <v>43985</v>
      </c>
      <c r="B1212" s="9">
        <v>9672.67</v>
      </c>
      <c r="C1212" s="10">
        <f t="shared" si="72"/>
        <v>1.7174675451003454E-2</v>
      </c>
      <c r="E1212" s="7">
        <v>43985</v>
      </c>
      <c r="F1212" s="9">
        <v>244.76</v>
      </c>
      <c r="G1212" s="10">
        <f t="shared" si="73"/>
        <v>3.1176272328951704E-2</v>
      </c>
      <c r="I1212" s="7">
        <v>44469</v>
      </c>
      <c r="J1212" s="9">
        <v>4307.54</v>
      </c>
      <c r="K1212" s="10">
        <f t="shared" si="74"/>
        <v>-1.1909731939276899E-2</v>
      </c>
      <c r="M1212" s="7">
        <v>44469</v>
      </c>
      <c r="N1212" s="9">
        <v>33843.919999999998</v>
      </c>
      <c r="O1212" s="10">
        <f t="shared" si="75"/>
        <v>-1.5899638041890454E-2</v>
      </c>
      <c r="R1212" s="4"/>
      <c r="S1212" s="3"/>
    </row>
    <row r="1213" spans="1:19" x14ac:dyDescent="0.3">
      <c r="A1213" s="7">
        <v>43986</v>
      </c>
      <c r="B1213" s="9">
        <v>9799.57</v>
      </c>
      <c r="C1213" s="10">
        <f t="shared" si="72"/>
        <v>1.3119438583141949E-2</v>
      </c>
      <c r="E1213" s="7">
        <v>43986</v>
      </c>
      <c r="F1213" s="9">
        <v>243.23</v>
      </c>
      <c r="G1213" s="10">
        <f t="shared" si="73"/>
        <v>-6.2510214087269211E-3</v>
      </c>
      <c r="I1213" s="7">
        <v>44470</v>
      </c>
      <c r="J1213" s="9">
        <v>4357.04</v>
      </c>
      <c r="K1213" s="10">
        <f t="shared" si="74"/>
        <v>1.1491477734391324E-2</v>
      </c>
      <c r="M1213" s="7">
        <v>44470</v>
      </c>
      <c r="N1213" s="9">
        <v>34326.46</v>
      </c>
      <c r="O1213" s="10">
        <f t="shared" si="75"/>
        <v>1.4257804651470659E-2</v>
      </c>
      <c r="R1213" s="4"/>
      <c r="S1213" s="3"/>
    </row>
    <row r="1214" spans="1:19" x14ac:dyDescent="0.3">
      <c r="A1214" s="7">
        <v>43987</v>
      </c>
      <c r="B1214" s="9">
        <v>9568.9500000000007</v>
      </c>
      <c r="C1214" s="10">
        <f t="shared" si="72"/>
        <v>-2.3533685661717707E-2</v>
      </c>
      <c r="E1214" s="7">
        <v>43987</v>
      </c>
      <c r="F1214" s="9">
        <v>239.09</v>
      </c>
      <c r="G1214" s="10">
        <f t="shared" si="73"/>
        <v>-1.7020926694897777E-2</v>
      </c>
      <c r="I1214" s="7">
        <v>44473</v>
      </c>
      <c r="J1214" s="9">
        <v>4300.46</v>
      </c>
      <c r="K1214" s="10">
        <f t="shared" si="74"/>
        <v>-1.298588032242071E-2</v>
      </c>
      <c r="M1214" s="7">
        <v>44473</v>
      </c>
      <c r="N1214" s="9">
        <v>34002.92</v>
      </c>
      <c r="O1214" s="10">
        <f t="shared" si="75"/>
        <v>-9.4253820522128082E-3</v>
      </c>
      <c r="R1214" s="4"/>
      <c r="S1214" s="3"/>
    </row>
    <row r="1215" spans="1:19" x14ac:dyDescent="0.3">
      <c r="A1215" s="7">
        <v>43988</v>
      </c>
      <c r="B1215" s="9">
        <v>9665.36</v>
      </c>
      <c r="C1215" s="10">
        <f t="shared" si="72"/>
        <v>1.0075295617596481E-2</v>
      </c>
      <c r="E1215" s="7">
        <v>43988</v>
      </c>
      <c r="F1215" s="9">
        <v>241.82</v>
      </c>
      <c r="G1215" s="10">
        <f t="shared" si="73"/>
        <v>1.1418294366138232E-2</v>
      </c>
      <c r="I1215" s="7">
        <v>44474</v>
      </c>
      <c r="J1215" s="9">
        <v>4345.72</v>
      </c>
      <c r="K1215" s="10">
        <f t="shared" si="74"/>
        <v>1.0524455523362668E-2</v>
      </c>
      <c r="M1215" s="7">
        <v>44474</v>
      </c>
      <c r="N1215" s="9">
        <v>34314.67</v>
      </c>
      <c r="O1215" s="10">
        <f t="shared" si="75"/>
        <v>9.1683302492844738E-3</v>
      </c>
      <c r="R1215" s="4"/>
      <c r="S1215" s="3"/>
    </row>
    <row r="1216" spans="1:19" x14ac:dyDescent="0.3">
      <c r="A1216" s="7">
        <v>43989</v>
      </c>
      <c r="B1216" s="9">
        <v>9764</v>
      </c>
      <c r="C1216" s="10">
        <f t="shared" si="72"/>
        <v>1.0205517435460181E-2</v>
      </c>
      <c r="E1216" s="7">
        <v>43989</v>
      </c>
      <c r="F1216" s="9">
        <v>245.18</v>
      </c>
      <c r="G1216" s="10">
        <f t="shared" si="73"/>
        <v>1.3894632371185236E-2</v>
      </c>
      <c r="I1216" s="7">
        <v>44475</v>
      </c>
      <c r="J1216" s="9">
        <v>4363.55</v>
      </c>
      <c r="K1216" s="10">
        <f t="shared" si="74"/>
        <v>4.102887438675277E-3</v>
      </c>
      <c r="M1216" s="7">
        <v>44475</v>
      </c>
      <c r="N1216" s="9">
        <v>34416.99</v>
      </c>
      <c r="O1216" s="10">
        <f t="shared" si="75"/>
        <v>2.9818150662675675E-3</v>
      </c>
      <c r="R1216" s="4"/>
      <c r="S1216" s="3"/>
    </row>
    <row r="1217" spans="1:19" x14ac:dyDescent="0.3">
      <c r="A1217" s="7">
        <v>43990</v>
      </c>
      <c r="B1217" s="9">
        <v>9833.94</v>
      </c>
      <c r="C1217" s="10">
        <f t="shared" si="72"/>
        <v>7.1630479311758002E-3</v>
      </c>
      <c r="E1217" s="7">
        <v>43990</v>
      </c>
      <c r="F1217" s="9">
        <v>247.76</v>
      </c>
      <c r="G1217" s="10">
        <f t="shared" si="73"/>
        <v>1.0522881148543863E-2</v>
      </c>
      <c r="I1217" s="7">
        <v>44476</v>
      </c>
      <c r="J1217" s="9">
        <v>4399.76</v>
      </c>
      <c r="K1217" s="10">
        <f t="shared" si="74"/>
        <v>8.298289236974489E-3</v>
      </c>
      <c r="M1217" s="7">
        <v>44476</v>
      </c>
      <c r="N1217" s="9">
        <v>34754.94</v>
      </c>
      <c r="O1217" s="10">
        <f t="shared" si="75"/>
        <v>9.8192782111394521E-3</v>
      </c>
      <c r="R1217" s="4"/>
      <c r="S1217" s="3"/>
    </row>
    <row r="1218" spans="1:19" x14ac:dyDescent="0.3">
      <c r="A1218" s="7">
        <v>43991</v>
      </c>
      <c r="B1218" s="9">
        <v>9778.6</v>
      </c>
      <c r="C1218" s="10">
        <f t="shared" si="72"/>
        <v>-5.6274494251541234E-3</v>
      </c>
      <c r="E1218" s="7">
        <v>43991</v>
      </c>
      <c r="F1218" s="9">
        <v>244.13</v>
      </c>
      <c r="G1218" s="10">
        <f t="shared" si="73"/>
        <v>-1.4651275427833369E-2</v>
      </c>
      <c r="I1218" s="7">
        <v>44477</v>
      </c>
      <c r="J1218" s="9">
        <v>4391.34</v>
      </c>
      <c r="K1218" s="10">
        <f t="shared" si="74"/>
        <v>-1.9137407494954435E-3</v>
      </c>
      <c r="M1218" s="7">
        <v>44477</v>
      </c>
      <c r="N1218" s="9">
        <v>34746.25</v>
      </c>
      <c r="O1218" s="10">
        <f t="shared" si="75"/>
        <v>-2.5003639770353013E-4</v>
      </c>
      <c r="R1218" s="4"/>
      <c r="S1218" s="3"/>
    </row>
    <row r="1219" spans="1:19" x14ac:dyDescent="0.3">
      <c r="A1219" s="7">
        <v>43992</v>
      </c>
      <c r="B1219" s="9">
        <v>9899.18</v>
      </c>
      <c r="C1219" s="10">
        <f t="shared" si="72"/>
        <v>1.2331008528828249E-2</v>
      </c>
      <c r="E1219" s="7">
        <v>43992</v>
      </c>
      <c r="F1219" s="9">
        <v>248.41</v>
      </c>
      <c r="G1219" s="10">
        <f t="shared" si="73"/>
        <v>1.7531642977102368E-2</v>
      </c>
      <c r="I1219" s="7">
        <v>44480</v>
      </c>
      <c r="J1219" s="9">
        <v>4361.1899999999996</v>
      </c>
      <c r="K1219" s="10">
        <f t="shared" si="74"/>
        <v>-6.8657858421348706E-3</v>
      </c>
      <c r="M1219" s="7">
        <v>44480</v>
      </c>
      <c r="N1219" s="9">
        <v>34496.06</v>
      </c>
      <c r="O1219" s="10">
        <f t="shared" si="75"/>
        <v>-7.2004892614311571E-3</v>
      </c>
      <c r="R1219" s="4"/>
      <c r="S1219" s="3"/>
    </row>
    <row r="1220" spans="1:19" x14ac:dyDescent="0.3">
      <c r="A1220" s="7">
        <v>43993</v>
      </c>
      <c r="B1220" s="9">
        <v>9258.7000000000007</v>
      </c>
      <c r="C1220" s="10">
        <f t="shared" si="72"/>
        <v>-6.470030851040183E-2</v>
      </c>
      <c r="E1220" s="7">
        <v>43993</v>
      </c>
      <c r="F1220" s="9">
        <v>229.65</v>
      </c>
      <c r="G1220" s="10">
        <f t="shared" si="73"/>
        <v>-7.5520309166297622E-2</v>
      </c>
      <c r="I1220" s="7">
        <v>44481</v>
      </c>
      <c r="J1220" s="9">
        <v>4350.6499999999996</v>
      </c>
      <c r="K1220" s="10">
        <f t="shared" si="74"/>
        <v>-2.4167715692276566E-3</v>
      </c>
      <c r="M1220" s="7">
        <v>44481</v>
      </c>
      <c r="N1220" s="9">
        <v>34378.339999999997</v>
      </c>
      <c r="O1220" s="10">
        <f t="shared" si="75"/>
        <v>-3.4125636377024269E-3</v>
      </c>
      <c r="R1220" s="4"/>
      <c r="S1220" s="3"/>
    </row>
    <row r="1221" spans="1:19" x14ac:dyDescent="0.3">
      <c r="A1221" s="7">
        <v>43994</v>
      </c>
      <c r="B1221" s="9">
        <v>9466.77</v>
      </c>
      <c r="C1221" s="10">
        <f t="shared" ref="C1221:C1284" si="76">(B1221-B1220)/B1220</f>
        <v>2.2472917364208766E-2</v>
      </c>
      <c r="E1221" s="7">
        <v>43994</v>
      </c>
      <c r="F1221" s="9">
        <v>237.75</v>
      </c>
      <c r="G1221" s="10">
        <f t="shared" ref="G1221:G1284" si="77">(F1221-F1220)/F1220</f>
        <v>3.5271064663618526E-2</v>
      </c>
      <c r="I1221" s="7">
        <v>44482</v>
      </c>
      <c r="J1221" s="9">
        <v>4363.8</v>
      </c>
      <c r="K1221" s="10">
        <f t="shared" ref="K1221:K1284" si="78">(J1221-J1220)/J1220</f>
        <v>3.0225368623080567E-3</v>
      </c>
      <c r="M1221" s="7">
        <v>44482</v>
      </c>
      <c r="N1221" s="9">
        <v>34377.81</v>
      </c>
      <c r="O1221" s="10">
        <f t="shared" ref="O1221:O1284" si="79">(N1221-N1220)/N1220</f>
        <v>-1.5416683877081788E-5</v>
      </c>
      <c r="R1221" s="4"/>
      <c r="S1221" s="3"/>
    </row>
    <row r="1222" spans="1:19" x14ac:dyDescent="0.3">
      <c r="A1222" s="7">
        <v>43995</v>
      </c>
      <c r="B1222" s="9">
        <v>9477.17</v>
      </c>
      <c r="C1222" s="10">
        <f t="shared" si="76"/>
        <v>1.0985795577583099E-3</v>
      </c>
      <c r="E1222" s="7">
        <v>43995</v>
      </c>
      <c r="F1222" s="9">
        <v>238.07</v>
      </c>
      <c r="G1222" s="10">
        <f t="shared" si="77"/>
        <v>1.345951629863273E-3</v>
      </c>
      <c r="I1222" s="7">
        <v>44483</v>
      </c>
      <c r="J1222" s="9">
        <v>4438.26</v>
      </c>
      <c r="K1222" s="10">
        <f t="shared" si="78"/>
        <v>1.7063110133370005E-2</v>
      </c>
      <c r="M1222" s="7">
        <v>44483</v>
      </c>
      <c r="N1222" s="9">
        <v>34912.559999999998</v>
      </c>
      <c r="O1222" s="10">
        <f t="shared" si="79"/>
        <v>1.5555092078291201E-2</v>
      </c>
      <c r="R1222" s="4"/>
      <c r="S1222" s="3"/>
    </row>
    <row r="1223" spans="1:19" x14ac:dyDescent="0.3">
      <c r="A1223" s="7">
        <v>43996</v>
      </c>
      <c r="B1223" s="9">
        <v>9315.7099999999991</v>
      </c>
      <c r="C1223" s="10">
        <f t="shared" si="76"/>
        <v>-1.7036731429319191E-2</v>
      </c>
      <c r="E1223" s="7">
        <v>43996</v>
      </c>
      <c r="F1223" s="9">
        <v>231</v>
      </c>
      <c r="G1223" s="10">
        <f t="shared" si="77"/>
        <v>-2.9697147897677127E-2</v>
      </c>
      <c r="I1223" s="7">
        <v>44484</v>
      </c>
      <c r="J1223" s="9">
        <v>4471.37</v>
      </c>
      <c r="K1223" s="10">
        <f t="shared" si="78"/>
        <v>7.4601307719691212E-3</v>
      </c>
      <c r="M1223" s="7">
        <v>44484</v>
      </c>
      <c r="N1223" s="9">
        <v>35294.76</v>
      </c>
      <c r="O1223" s="10">
        <f t="shared" si="79"/>
        <v>1.0947349607132917E-2</v>
      </c>
      <c r="R1223" s="4"/>
      <c r="S1223" s="3"/>
    </row>
    <row r="1224" spans="1:19" x14ac:dyDescent="0.3">
      <c r="A1224" s="7">
        <v>43997</v>
      </c>
      <c r="B1224" s="9">
        <v>9437.23</v>
      </c>
      <c r="C1224" s="10">
        <f t="shared" si="76"/>
        <v>1.3044631058716989E-2</v>
      </c>
      <c r="E1224" s="7">
        <v>43997</v>
      </c>
      <c r="F1224" s="9">
        <v>231.05</v>
      </c>
      <c r="G1224" s="10">
        <f t="shared" si="77"/>
        <v>2.1645021645026567E-4</v>
      </c>
      <c r="I1224" s="7">
        <v>44487</v>
      </c>
      <c r="J1224" s="9">
        <v>4486.46</v>
      </c>
      <c r="K1224" s="10">
        <f t="shared" si="78"/>
        <v>3.3748045900921075E-3</v>
      </c>
      <c r="M1224" s="7">
        <v>44487</v>
      </c>
      <c r="N1224" s="9">
        <v>35258.61</v>
      </c>
      <c r="O1224" s="10">
        <f t="shared" si="79"/>
        <v>-1.0242313589893075E-3</v>
      </c>
      <c r="R1224" s="4"/>
      <c r="S1224" s="3"/>
    </row>
    <row r="1225" spans="1:19" x14ac:dyDescent="0.3">
      <c r="A1225" s="7">
        <v>43998</v>
      </c>
      <c r="B1225" s="9">
        <v>9534.7999999999993</v>
      </c>
      <c r="C1225" s="10">
        <f t="shared" si="76"/>
        <v>1.0338838833004993E-2</v>
      </c>
      <c r="E1225" s="7">
        <v>43998</v>
      </c>
      <c r="F1225" s="9">
        <v>235.54</v>
      </c>
      <c r="G1225" s="10">
        <f t="shared" si="77"/>
        <v>1.9433023155161135E-2</v>
      </c>
      <c r="I1225" s="7">
        <v>44488</v>
      </c>
      <c r="J1225" s="9">
        <v>4519.63</v>
      </c>
      <c r="K1225" s="10">
        <f t="shared" si="78"/>
        <v>7.3933569005407542E-3</v>
      </c>
      <c r="M1225" s="7">
        <v>44488</v>
      </c>
      <c r="N1225" s="9">
        <v>35457.31</v>
      </c>
      <c r="O1225" s="10">
        <f t="shared" si="79"/>
        <v>5.6355029310570411E-3</v>
      </c>
      <c r="R1225" s="4"/>
      <c r="S1225" s="3"/>
    </row>
    <row r="1226" spans="1:19" x14ac:dyDescent="0.3">
      <c r="A1226" s="7">
        <v>43999</v>
      </c>
      <c r="B1226" s="9">
        <v>9460.5300000000007</v>
      </c>
      <c r="C1226" s="10">
        <f t="shared" si="76"/>
        <v>-7.7893610773166321E-3</v>
      </c>
      <c r="E1226" s="7">
        <v>43999</v>
      </c>
      <c r="F1226" s="9">
        <v>233.64</v>
      </c>
      <c r="G1226" s="10">
        <f t="shared" si="77"/>
        <v>-8.066570433896603E-3</v>
      </c>
      <c r="I1226" s="7">
        <v>44489</v>
      </c>
      <c r="J1226" s="9">
        <v>4536.1899999999996</v>
      </c>
      <c r="K1226" s="10">
        <f t="shared" si="78"/>
        <v>3.6640167447334164E-3</v>
      </c>
      <c r="M1226" s="7">
        <v>44489</v>
      </c>
      <c r="N1226" s="9">
        <v>35609.339999999997</v>
      </c>
      <c r="O1226" s="10">
        <f t="shared" si="79"/>
        <v>4.2876913110441502E-3</v>
      </c>
      <c r="R1226" s="4"/>
      <c r="S1226" s="3"/>
    </row>
    <row r="1227" spans="1:19" x14ac:dyDescent="0.3">
      <c r="A1227" s="7">
        <v>44000</v>
      </c>
      <c r="B1227" s="9">
        <v>9368.15</v>
      </c>
      <c r="C1227" s="10">
        <f t="shared" si="76"/>
        <v>-9.7647806201133572E-3</v>
      </c>
      <c r="E1227" s="7">
        <v>44000</v>
      </c>
      <c r="F1227" s="9">
        <v>230.85</v>
      </c>
      <c r="G1227" s="10">
        <f t="shared" si="77"/>
        <v>-1.1941448382126315E-2</v>
      </c>
      <c r="I1227" s="7">
        <v>44490</v>
      </c>
      <c r="J1227" s="9">
        <v>4549.78</v>
      </c>
      <c r="K1227" s="10">
        <f t="shared" si="78"/>
        <v>2.9959062561312789E-3</v>
      </c>
      <c r="M1227" s="7">
        <v>44490</v>
      </c>
      <c r="N1227" s="9">
        <v>35603.08</v>
      </c>
      <c r="O1227" s="10">
        <f t="shared" si="79"/>
        <v>-1.7579657471873285E-4</v>
      </c>
      <c r="R1227" s="4"/>
      <c r="S1227" s="3"/>
    </row>
    <row r="1228" spans="1:19" x14ac:dyDescent="0.3">
      <c r="A1228" s="7">
        <v>44001</v>
      </c>
      <c r="B1228" s="9">
        <v>9285.5400000000009</v>
      </c>
      <c r="C1228" s="10">
        <f t="shared" si="76"/>
        <v>-8.8181764809486148E-3</v>
      </c>
      <c r="E1228" s="7">
        <v>44001</v>
      </c>
      <c r="F1228" s="9">
        <v>228.49</v>
      </c>
      <c r="G1228" s="10">
        <f t="shared" si="77"/>
        <v>-1.0223088585661622E-2</v>
      </c>
      <c r="I1228" s="7">
        <v>44491</v>
      </c>
      <c r="J1228" s="9">
        <v>4544.8999999999996</v>
      </c>
      <c r="K1228" s="10">
        <f t="shared" si="78"/>
        <v>-1.0725793335062594E-3</v>
      </c>
      <c r="M1228" s="7">
        <v>44491</v>
      </c>
      <c r="N1228" s="9">
        <v>35677.019999999997</v>
      </c>
      <c r="O1228" s="10">
        <f t="shared" si="79"/>
        <v>2.0767866150904653E-3</v>
      </c>
      <c r="R1228" s="4"/>
      <c r="S1228" s="3"/>
    </row>
    <row r="1229" spans="1:19" x14ac:dyDescent="0.3">
      <c r="A1229" s="7">
        <v>44002</v>
      </c>
      <c r="B1229" s="9">
        <v>9361.81</v>
      </c>
      <c r="C1229" s="10">
        <f t="shared" si="76"/>
        <v>8.2138464752721553E-3</v>
      </c>
      <c r="E1229" s="7">
        <v>44002</v>
      </c>
      <c r="F1229" s="9">
        <v>228.91</v>
      </c>
      <c r="G1229" s="10">
        <f t="shared" si="77"/>
        <v>1.8381548426626437E-3</v>
      </c>
      <c r="I1229" s="7">
        <v>44494</v>
      </c>
      <c r="J1229" s="9">
        <v>4566.4799999999996</v>
      </c>
      <c r="K1229" s="10">
        <f t="shared" si="78"/>
        <v>4.7481792778718852E-3</v>
      </c>
      <c r="M1229" s="7">
        <v>44494</v>
      </c>
      <c r="N1229" s="9">
        <v>35741.15</v>
      </c>
      <c r="O1229" s="10">
        <f t="shared" si="79"/>
        <v>1.797515599677458E-3</v>
      </c>
      <c r="R1229" s="4"/>
      <c r="S1229" s="3"/>
    </row>
    <row r="1230" spans="1:19" x14ac:dyDescent="0.3">
      <c r="A1230" s="7">
        <v>44003</v>
      </c>
      <c r="B1230" s="9">
        <v>9279.68</v>
      </c>
      <c r="C1230" s="10">
        <f t="shared" si="76"/>
        <v>-8.7728761852675068E-3</v>
      </c>
      <c r="E1230" s="7">
        <v>44003</v>
      </c>
      <c r="F1230" s="9">
        <v>227.54</v>
      </c>
      <c r="G1230" s="10">
        <f t="shared" si="77"/>
        <v>-5.9848848892578065E-3</v>
      </c>
      <c r="I1230" s="7">
        <v>44495</v>
      </c>
      <c r="J1230" s="9">
        <v>4574.79</v>
      </c>
      <c r="K1230" s="10">
        <f t="shared" si="78"/>
        <v>1.8197824144637446E-3</v>
      </c>
      <c r="M1230" s="7">
        <v>44495</v>
      </c>
      <c r="N1230" s="9">
        <v>35756.879999999997</v>
      </c>
      <c r="O1230" s="10">
        <f t="shared" si="79"/>
        <v>4.4010895004766004E-4</v>
      </c>
      <c r="R1230" s="4"/>
      <c r="S1230" s="3"/>
    </row>
    <row r="1231" spans="1:19" x14ac:dyDescent="0.3">
      <c r="A1231" s="7">
        <v>44004</v>
      </c>
      <c r="B1231" s="9">
        <v>9700.91</v>
      </c>
      <c r="C1231" s="10">
        <f t="shared" si="76"/>
        <v>4.5392729059622695E-2</v>
      </c>
      <c r="E1231" s="7">
        <v>44004</v>
      </c>
      <c r="F1231" s="9">
        <v>243.67</v>
      </c>
      <c r="G1231" s="10">
        <f t="shared" si="77"/>
        <v>7.0888634965280806E-2</v>
      </c>
      <c r="I1231" s="7">
        <v>44496</v>
      </c>
      <c r="J1231" s="9">
        <v>4551.68</v>
      </c>
      <c r="K1231" s="10">
        <f t="shared" si="78"/>
        <v>-5.0515979968478713E-3</v>
      </c>
      <c r="M1231" s="7">
        <v>44496</v>
      </c>
      <c r="N1231" s="9">
        <v>35490.69</v>
      </c>
      <c r="O1231" s="10">
        <f t="shared" si="79"/>
        <v>-7.4444414613354147E-3</v>
      </c>
      <c r="R1231" s="4"/>
      <c r="S1231" s="3"/>
    </row>
    <row r="1232" spans="1:19" x14ac:dyDescent="0.3">
      <c r="A1232" s="7">
        <v>44005</v>
      </c>
      <c r="B1232" s="9">
        <v>9623.74</v>
      </c>
      <c r="C1232" s="10">
        <f t="shared" si="76"/>
        <v>-7.9549238164254767E-3</v>
      </c>
      <c r="E1232" s="7">
        <v>44005</v>
      </c>
      <c r="F1232" s="9">
        <v>243.3</v>
      </c>
      <c r="G1232" s="10">
        <f t="shared" si="77"/>
        <v>-1.5184470800672061E-3</v>
      </c>
      <c r="I1232" s="7">
        <v>44497</v>
      </c>
      <c r="J1232" s="9">
        <v>4596.42</v>
      </c>
      <c r="K1232" s="10">
        <f t="shared" si="78"/>
        <v>9.8293377390325717E-3</v>
      </c>
      <c r="M1232" s="7">
        <v>44497</v>
      </c>
      <c r="N1232" s="9">
        <v>35730.480000000003</v>
      </c>
      <c r="O1232" s="10">
        <f t="shared" si="79"/>
        <v>6.7564197822020606E-3</v>
      </c>
      <c r="R1232" s="4"/>
      <c r="S1232" s="3"/>
    </row>
    <row r="1233" spans="1:19" x14ac:dyDescent="0.3">
      <c r="A1233" s="7">
        <v>44006</v>
      </c>
      <c r="B1233" s="9">
        <v>9284.1</v>
      </c>
      <c r="C1233" s="10">
        <f t="shared" si="76"/>
        <v>-3.5291892756869933E-2</v>
      </c>
      <c r="E1233" s="7">
        <v>44006</v>
      </c>
      <c r="F1233" s="9">
        <v>234.58</v>
      </c>
      <c r="G1233" s="10">
        <f t="shared" si="77"/>
        <v>-3.5840526099465676E-2</v>
      </c>
      <c r="I1233" s="7">
        <v>44498</v>
      </c>
      <c r="J1233" s="9">
        <v>4605.38</v>
      </c>
      <c r="K1233" s="10">
        <f t="shared" si="78"/>
        <v>1.9493431844783628E-3</v>
      </c>
      <c r="M1233" s="7">
        <v>44498</v>
      </c>
      <c r="N1233" s="9">
        <v>35819.56</v>
      </c>
      <c r="O1233" s="10">
        <f t="shared" si="79"/>
        <v>2.4931095244170934E-3</v>
      </c>
      <c r="R1233" s="4"/>
      <c r="S1233" s="3"/>
    </row>
    <row r="1234" spans="1:19" x14ac:dyDescent="0.3">
      <c r="A1234" s="7">
        <v>44007</v>
      </c>
      <c r="B1234" s="9">
        <v>9232.84</v>
      </c>
      <c r="C1234" s="10">
        <f t="shared" si="76"/>
        <v>-5.5212675434344969E-3</v>
      </c>
      <c r="E1234" s="7">
        <v>44007</v>
      </c>
      <c r="F1234" s="9">
        <v>232.01</v>
      </c>
      <c r="G1234" s="10">
        <f t="shared" si="77"/>
        <v>-1.0955750703384864E-2</v>
      </c>
      <c r="I1234" s="7">
        <v>44501</v>
      </c>
      <c r="J1234" s="9">
        <v>4613.67</v>
      </c>
      <c r="K1234" s="10">
        <f t="shared" si="78"/>
        <v>1.8000686154019784E-3</v>
      </c>
      <c r="M1234" s="7">
        <v>44501</v>
      </c>
      <c r="N1234" s="9">
        <v>35913.839999999997</v>
      </c>
      <c r="O1234" s="10">
        <f t="shared" si="79"/>
        <v>2.6320814661039624E-3</v>
      </c>
      <c r="R1234" s="4"/>
      <c r="S1234" s="3"/>
    </row>
    <row r="1235" spans="1:19" x14ac:dyDescent="0.3">
      <c r="A1235" s="7">
        <v>44008</v>
      </c>
      <c r="B1235" s="9">
        <v>9157.2199999999993</v>
      </c>
      <c r="C1235" s="10">
        <f t="shared" si="76"/>
        <v>-8.19032930279316E-3</v>
      </c>
      <c r="E1235" s="7">
        <v>44008</v>
      </c>
      <c r="F1235" s="9">
        <v>229.53</v>
      </c>
      <c r="G1235" s="10">
        <f t="shared" si="77"/>
        <v>-1.068919443127447E-2</v>
      </c>
      <c r="I1235" s="7">
        <v>44502</v>
      </c>
      <c r="J1235" s="9">
        <v>4630.6499999999996</v>
      </c>
      <c r="K1235" s="10">
        <f t="shared" si="78"/>
        <v>3.6803672564356712E-3</v>
      </c>
      <c r="M1235" s="7">
        <v>44502</v>
      </c>
      <c r="N1235" s="9">
        <v>36052.629999999997</v>
      </c>
      <c r="O1235" s="10">
        <f t="shared" si="79"/>
        <v>3.8645268787743355E-3</v>
      </c>
      <c r="R1235" s="4"/>
      <c r="S1235" s="3"/>
    </row>
    <row r="1236" spans="1:19" x14ac:dyDescent="0.3">
      <c r="A1236" s="7">
        <v>44009</v>
      </c>
      <c r="B1236" s="9">
        <v>9001.24</v>
      </c>
      <c r="C1236" s="10">
        <f t="shared" si="76"/>
        <v>-1.703355385149637E-2</v>
      </c>
      <c r="E1236" s="7">
        <v>44009</v>
      </c>
      <c r="F1236" s="9">
        <v>220.34</v>
      </c>
      <c r="G1236" s="10">
        <f t="shared" si="77"/>
        <v>-4.003833921491743E-2</v>
      </c>
      <c r="I1236" s="7">
        <v>44503</v>
      </c>
      <c r="J1236" s="9">
        <v>4660.57</v>
      </c>
      <c r="K1236" s="10">
        <f t="shared" si="78"/>
        <v>6.4612959303769609E-3</v>
      </c>
      <c r="M1236" s="7">
        <v>44503</v>
      </c>
      <c r="N1236" s="9">
        <v>36157.58</v>
      </c>
      <c r="O1236" s="10">
        <f t="shared" si="79"/>
        <v>2.9110220253003561E-3</v>
      </c>
      <c r="R1236" s="4"/>
      <c r="S1236" s="3"/>
    </row>
    <row r="1237" spans="1:19" x14ac:dyDescent="0.3">
      <c r="A1237" s="7">
        <v>44010</v>
      </c>
      <c r="B1237" s="9">
        <v>9122.56</v>
      </c>
      <c r="C1237" s="10">
        <f t="shared" si="76"/>
        <v>1.3478143011407285E-2</v>
      </c>
      <c r="E1237" s="7">
        <v>44010</v>
      </c>
      <c r="F1237" s="9">
        <v>225.05</v>
      </c>
      <c r="G1237" s="10">
        <f t="shared" si="77"/>
        <v>2.1376055187437633E-2</v>
      </c>
      <c r="I1237" s="7">
        <v>44504</v>
      </c>
      <c r="J1237" s="9">
        <v>4680.0600000000004</v>
      </c>
      <c r="K1237" s="10">
        <f t="shared" si="78"/>
        <v>4.1818919145084595E-3</v>
      </c>
      <c r="M1237" s="7">
        <v>44504</v>
      </c>
      <c r="N1237" s="9">
        <v>36124.230000000003</v>
      </c>
      <c r="O1237" s="10">
        <f t="shared" si="79"/>
        <v>-9.2235155118231211E-4</v>
      </c>
      <c r="R1237" s="4"/>
      <c r="S1237" s="3"/>
    </row>
    <row r="1238" spans="1:19" x14ac:dyDescent="0.3">
      <c r="A1238" s="7">
        <v>44011</v>
      </c>
      <c r="B1238" s="9">
        <v>9191.0499999999993</v>
      </c>
      <c r="C1238" s="10">
        <f t="shared" si="76"/>
        <v>7.5077609793741873E-3</v>
      </c>
      <c r="E1238" s="7">
        <v>44011</v>
      </c>
      <c r="F1238" s="9">
        <v>228.28</v>
      </c>
      <c r="G1238" s="10">
        <f t="shared" si="77"/>
        <v>1.4352366140857541E-2</v>
      </c>
      <c r="I1238" s="7">
        <v>44505</v>
      </c>
      <c r="J1238" s="9">
        <v>4697.53</v>
      </c>
      <c r="K1238" s="10">
        <f t="shared" si="78"/>
        <v>3.7328581257503844E-3</v>
      </c>
      <c r="M1238" s="7">
        <v>44505</v>
      </c>
      <c r="N1238" s="9">
        <v>36327.949999999997</v>
      </c>
      <c r="O1238" s="10">
        <f t="shared" si="79"/>
        <v>5.6394281622056406E-3</v>
      </c>
      <c r="R1238" s="4"/>
      <c r="S1238" s="3"/>
    </row>
    <row r="1239" spans="1:19" x14ac:dyDescent="0.3">
      <c r="A1239" s="7">
        <v>44012</v>
      </c>
      <c r="B1239" s="9">
        <v>9129.4699999999993</v>
      </c>
      <c r="C1239" s="10">
        <f t="shared" si="76"/>
        <v>-6.6999961919475938E-3</v>
      </c>
      <c r="E1239" s="7">
        <v>44012</v>
      </c>
      <c r="F1239" s="9">
        <v>225.24</v>
      </c>
      <c r="G1239" s="10">
        <f t="shared" si="77"/>
        <v>-1.3316979148414194E-2</v>
      </c>
      <c r="I1239" s="7">
        <v>44508</v>
      </c>
      <c r="J1239" s="9">
        <v>4701.7</v>
      </c>
      <c r="K1239" s="10">
        <f t="shared" si="78"/>
        <v>8.8770055752705637E-4</v>
      </c>
      <c r="M1239" s="7">
        <v>44508</v>
      </c>
      <c r="N1239" s="9">
        <v>36432.22</v>
      </c>
      <c r="O1239" s="10">
        <f t="shared" si="79"/>
        <v>2.8702417835304245E-3</v>
      </c>
      <c r="R1239" s="4"/>
      <c r="S1239" s="3"/>
    </row>
    <row r="1240" spans="1:19" x14ac:dyDescent="0.3">
      <c r="A1240" s="7">
        <v>44013</v>
      </c>
      <c r="B1240" s="9">
        <v>9239.09</v>
      </c>
      <c r="C1240" s="10">
        <f t="shared" si="76"/>
        <v>1.2007268768066581E-2</v>
      </c>
      <c r="E1240" s="7">
        <v>44013</v>
      </c>
      <c r="F1240" s="9">
        <v>231.13</v>
      </c>
      <c r="G1240" s="10">
        <f t="shared" si="77"/>
        <v>2.6149884567572307E-2</v>
      </c>
      <c r="I1240" s="7">
        <v>44509</v>
      </c>
      <c r="J1240" s="9">
        <v>4685.25</v>
      </c>
      <c r="K1240" s="10">
        <f t="shared" si="78"/>
        <v>-3.4987345002870916E-3</v>
      </c>
      <c r="M1240" s="7">
        <v>44509</v>
      </c>
      <c r="N1240" s="9">
        <v>36319.980000000003</v>
      </c>
      <c r="O1240" s="10">
        <f t="shared" si="79"/>
        <v>-3.0807894770068351E-3</v>
      </c>
      <c r="R1240" s="4"/>
      <c r="S1240" s="3"/>
    </row>
    <row r="1241" spans="1:19" x14ac:dyDescent="0.3">
      <c r="A1241" s="7">
        <v>44014</v>
      </c>
      <c r="B1241" s="9">
        <v>9088.5400000000009</v>
      </c>
      <c r="C1241" s="10">
        <f t="shared" si="76"/>
        <v>-1.6294894843539708E-2</v>
      </c>
      <c r="E1241" s="7">
        <v>44014</v>
      </c>
      <c r="F1241" s="9">
        <v>226.39</v>
      </c>
      <c r="G1241" s="10">
        <f t="shared" si="77"/>
        <v>-2.0507939254964778E-2</v>
      </c>
      <c r="I1241" s="7">
        <v>44510</v>
      </c>
      <c r="J1241" s="9">
        <v>4646.71</v>
      </c>
      <c r="K1241" s="10">
        <f t="shared" si="78"/>
        <v>-8.2258150578944488E-3</v>
      </c>
      <c r="M1241" s="7">
        <v>44510</v>
      </c>
      <c r="N1241" s="9">
        <v>36079.94</v>
      </c>
      <c r="O1241" s="10">
        <f t="shared" si="79"/>
        <v>-6.6090344763405943E-3</v>
      </c>
      <c r="R1241" s="4"/>
      <c r="S1241" s="3"/>
    </row>
    <row r="1242" spans="1:19" x14ac:dyDescent="0.3">
      <c r="A1242" s="7">
        <v>44015</v>
      </c>
      <c r="B1242" s="9">
        <v>9050.0499999999993</v>
      </c>
      <c r="C1242" s="10">
        <f t="shared" si="76"/>
        <v>-4.2350036419492674E-3</v>
      </c>
      <c r="E1242" s="7">
        <v>44015</v>
      </c>
      <c r="F1242" s="9">
        <v>224.81</v>
      </c>
      <c r="G1242" s="10">
        <f t="shared" si="77"/>
        <v>-6.9791068510092506E-3</v>
      </c>
      <c r="I1242" s="7">
        <v>44511</v>
      </c>
      <c r="J1242" s="9">
        <v>4649.2700000000004</v>
      </c>
      <c r="K1242" s="10">
        <f t="shared" si="78"/>
        <v>5.5092743037555604E-4</v>
      </c>
      <c r="M1242" s="7">
        <v>44511</v>
      </c>
      <c r="N1242" s="9">
        <v>35921.230000000003</v>
      </c>
      <c r="O1242" s="10">
        <f t="shared" si="79"/>
        <v>-4.3988432353268634E-3</v>
      </c>
      <c r="R1242" s="4"/>
      <c r="S1242" s="3"/>
    </row>
    <row r="1243" spans="1:19" x14ac:dyDescent="0.3">
      <c r="A1243" s="7">
        <v>44016</v>
      </c>
      <c r="B1243" s="9">
        <v>9138.2199999999993</v>
      </c>
      <c r="C1243" s="10">
        <f t="shared" si="76"/>
        <v>9.7424876105656963E-3</v>
      </c>
      <c r="E1243" s="7">
        <v>44016</v>
      </c>
      <c r="F1243" s="9">
        <v>229.31</v>
      </c>
      <c r="G1243" s="10">
        <f t="shared" si="77"/>
        <v>2.0016903162670699E-2</v>
      </c>
      <c r="I1243" s="7">
        <v>44512</v>
      </c>
      <c r="J1243" s="9">
        <v>4682.8500000000004</v>
      </c>
      <c r="K1243" s="10">
        <f t="shared" si="78"/>
        <v>7.2226392530440097E-3</v>
      </c>
      <c r="M1243" s="7">
        <v>44512</v>
      </c>
      <c r="N1243" s="9">
        <v>36100.31</v>
      </c>
      <c r="O1243" s="10">
        <f t="shared" si="79"/>
        <v>4.9853526730569767E-3</v>
      </c>
      <c r="R1243" s="4"/>
      <c r="S1243" s="3"/>
    </row>
    <row r="1244" spans="1:19" x14ac:dyDescent="0.3">
      <c r="A1244" s="7">
        <v>44017</v>
      </c>
      <c r="B1244" s="9">
        <v>9088.52</v>
      </c>
      <c r="C1244" s="10">
        <f t="shared" si="76"/>
        <v>-5.4386959385962375E-3</v>
      </c>
      <c r="E1244" s="7">
        <v>44017</v>
      </c>
      <c r="F1244" s="9">
        <v>228.12</v>
      </c>
      <c r="G1244" s="10">
        <f t="shared" si="77"/>
        <v>-5.1894814879420775E-3</v>
      </c>
      <c r="I1244" s="7">
        <v>44515</v>
      </c>
      <c r="J1244" s="9">
        <v>4682.8</v>
      </c>
      <c r="K1244" s="10">
        <f t="shared" si="78"/>
        <v>-1.0677258507144559E-5</v>
      </c>
      <c r="M1244" s="7">
        <v>44515</v>
      </c>
      <c r="N1244" s="9">
        <v>36087.449999999997</v>
      </c>
      <c r="O1244" s="10">
        <f t="shared" si="79"/>
        <v>-3.5622962794503934E-4</v>
      </c>
      <c r="R1244" s="4"/>
      <c r="S1244" s="3"/>
    </row>
    <row r="1245" spans="1:19" x14ac:dyDescent="0.3">
      <c r="A1245" s="7">
        <v>44018</v>
      </c>
      <c r="B1245" s="9">
        <v>9331.69</v>
      </c>
      <c r="C1245" s="10">
        <f t="shared" si="76"/>
        <v>2.6755731406213561E-2</v>
      </c>
      <c r="E1245" s="7">
        <v>44018</v>
      </c>
      <c r="F1245" s="9">
        <v>241.49</v>
      </c>
      <c r="G1245" s="10">
        <f t="shared" si="77"/>
        <v>5.8609503769945663E-2</v>
      </c>
      <c r="I1245" s="7">
        <v>44516</v>
      </c>
      <c r="J1245" s="9">
        <v>4700.8999999999996</v>
      </c>
      <c r="K1245" s="10">
        <f t="shared" si="78"/>
        <v>3.8652088494062213E-3</v>
      </c>
      <c r="M1245" s="7">
        <v>44516</v>
      </c>
      <c r="N1245" s="9">
        <v>36142.22</v>
      </c>
      <c r="O1245" s="10">
        <f t="shared" si="79"/>
        <v>1.5177021374467878E-3</v>
      </c>
      <c r="R1245" s="4"/>
      <c r="S1245" s="3"/>
    </row>
    <row r="1246" spans="1:19" x14ac:dyDescent="0.3">
      <c r="A1246" s="7">
        <v>44019</v>
      </c>
      <c r="B1246" s="9">
        <v>9263.56</v>
      </c>
      <c r="C1246" s="10">
        <f t="shared" si="76"/>
        <v>-7.3009283420260437E-3</v>
      </c>
      <c r="E1246" s="7">
        <v>44019</v>
      </c>
      <c r="F1246" s="9">
        <v>239.68</v>
      </c>
      <c r="G1246" s="10">
        <f t="shared" si="77"/>
        <v>-7.4951343740941746E-3</v>
      </c>
      <c r="I1246" s="7">
        <v>44517</v>
      </c>
      <c r="J1246" s="9">
        <v>4688.67</v>
      </c>
      <c r="K1246" s="10">
        <f t="shared" si="78"/>
        <v>-2.6016294752067826E-3</v>
      </c>
      <c r="M1246" s="7">
        <v>44517</v>
      </c>
      <c r="N1246" s="9">
        <v>35931.050000000003</v>
      </c>
      <c r="O1246" s="10">
        <f t="shared" si="79"/>
        <v>-5.8427512200412215E-3</v>
      </c>
      <c r="R1246" s="4"/>
      <c r="S1246" s="3"/>
    </row>
    <row r="1247" spans="1:19" x14ac:dyDescent="0.3">
      <c r="A1247" s="7">
        <v>44020</v>
      </c>
      <c r="B1247" s="9">
        <v>9436.01</v>
      </c>
      <c r="C1247" s="10">
        <f t="shared" si="76"/>
        <v>1.8615953262028931E-2</v>
      </c>
      <c r="E1247" s="7">
        <v>44020</v>
      </c>
      <c r="F1247" s="9">
        <v>246.89</v>
      </c>
      <c r="G1247" s="10">
        <f t="shared" si="77"/>
        <v>3.0081775700934493E-2</v>
      </c>
      <c r="I1247" s="7">
        <v>44518</v>
      </c>
      <c r="J1247" s="9">
        <v>4704.54</v>
      </c>
      <c r="K1247" s="10">
        <f t="shared" si="78"/>
        <v>3.384755165110765E-3</v>
      </c>
      <c r="M1247" s="7">
        <v>44518</v>
      </c>
      <c r="N1247" s="9">
        <v>35870.949999999997</v>
      </c>
      <c r="O1247" s="10">
        <f t="shared" si="79"/>
        <v>-1.6726480300465981E-3</v>
      </c>
      <c r="R1247" s="4"/>
      <c r="S1247" s="3"/>
    </row>
    <row r="1248" spans="1:19" x14ac:dyDescent="0.3">
      <c r="A1248" s="7">
        <v>44021</v>
      </c>
      <c r="B1248" s="9">
        <v>9230.48</v>
      </c>
      <c r="C1248" s="10">
        <f t="shared" si="76"/>
        <v>-2.1781452118003336E-2</v>
      </c>
      <c r="E1248" s="7">
        <v>44021</v>
      </c>
      <c r="F1248" s="9">
        <v>242.09</v>
      </c>
      <c r="G1248" s="10">
        <f t="shared" si="77"/>
        <v>-1.9441856697314526E-2</v>
      </c>
      <c r="I1248" s="7">
        <v>44519</v>
      </c>
      <c r="J1248" s="9">
        <v>4697.96</v>
      </c>
      <c r="K1248" s="10">
        <f t="shared" si="78"/>
        <v>-1.3986489646171415E-3</v>
      </c>
      <c r="M1248" s="7">
        <v>44519</v>
      </c>
      <c r="N1248" s="9">
        <v>35601.980000000003</v>
      </c>
      <c r="O1248" s="10">
        <f t="shared" si="79"/>
        <v>-7.4982680971648064E-3</v>
      </c>
      <c r="R1248" s="4"/>
      <c r="S1248" s="3"/>
    </row>
    <row r="1249" spans="1:19" x14ac:dyDescent="0.3">
      <c r="A1249" s="7">
        <v>44022</v>
      </c>
      <c r="B1249" s="9">
        <v>9298.16</v>
      </c>
      <c r="C1249" s="10">
        <f t="shared" si="76"/>
        <v>7.3322297431986519E-3</v>
      </c>
      <c r="E1249" s="7">
        <v>44022</v>
      </c>
      <c r="F1249" s="9">
        <v>241.42</v>
      </c>
      <c r="G1249" s="10">
        <f t="shared" si="77"/>
        <v>-2.7675657813210621E-3</v>
      </c>
      <c r="I1249" s="7">
        <v>44522</v>
      </c>
      <c r="J1249" s="9">
        <v>4682.9399999999996</v>
      </c>
      <c r="K1249" s="10">
        <f t="shared" si="78"/>
        <v>-3.1971323723489421E-3</v>
      </c>
      <c r="M1249" s="7">
        <v>44522</v>
      </c>
      <c r="N1249" s="9">
        <v>35619.25</v>
      </c>
      <c r="O1249" s="10">
        <f t="shared" si="79"/>
        <v>4.8508538008270317E-4</v>
      </c>
      <c r="R1249" s="4"/>
      <c r="S1249" s="3"/>
    </row>
    <row r="1250" spans="1:19" x14ac:dyDescent="0.3">
      <c r="A1250" s="7">
        <v>44023</v>
      </c>
      <c r="B1250" s="9">
        <v>9235</v>
      </c>
      <c r="C1250" s="10">
        <f t="shared" si="76"/>
        <v>-6.7927417897734451E-3</v>
      </c>
      <c r="E1250" s="7">
        <v>44023</v>
      </c>
      <c r="F1250" s="9">
        <v>239.4</v>
      </c>
      <c r="G1250" s="10">
        <f t="shared" si="77"/>
        <v>-8.367160964294516E-3</v>
      </c>
      <c r="I1250" s="7">
        <v>44523</v>
      </c>
      <c r="J1250" s="9">
        <v>4690.7</v>
      </c>
      <c r="K1250" s="10">
        <f t="shared" si="78"/>
        <v>1.6570786727996129E-3</v>
      </c>
      <c r="M1250" s="7">
        <v>44523</v>
      </c>
      <c r="N1250" s="9">
        <v>35813.800000000003</v>
      </c>
      <c r="O1250" s="10">
        <f t="shared" si="79"/>
        <v>5.4619342069247082E-3</v>
      </c>
      <c r="R1250" s="4"/>
      <c r="S1250" s="3"/>
    </row>
    <row r="1251" spans="1:19" x14ac:dyDescent="0.3">
      <c r="A1251" s="7">
        <v>44024</v>
      </c>
      <c r="B1251" s="9">
        <v>9313.77</v>
      </c>
      <c r="C1251" s="10">
        <f t="shared" si="76"/>
        <v>8.5295073091500202E-3</v>
      </c>
      <c r="E1251" s="7">
        <v>44024</v>
      </c>
      <c r="F1251" s="9">
        <v>243.2</v>
      </c>
      <c r="G1251" s="10">
        <f t="shared" si="77"/>
        <v>1.5873015873015803E-2</v>
      </c>
      <c r="I1251" s="7">
        <v>44524</v>
      </c>
      <c r="J1251" s="9">
        <v>4701.46</v>
      </c>
      <c r="K1251" s="10">
        <f t="shared" si="78"/>
        <v>2.2939006971241433E-3</v>
      </c>
      <c r="M1251" s="7">
        <v>44524</v>
      </c>
      <c r="N1251" s="9">
        <v>35804.379999999997</v>
      </c>
      <c r="O1251" s="10">
        <f t="shared" si="79"/>
        <v>-2.6302710128513391E-4</v>
      </c>
      <c r="R1251" s="4"/>
      <c r="S1251" s="3"/>
    </row>
    <row r="1252" spans="1:19" x14ac:dyDescent="0.3">
      <c r="A1252" s="7">
        <v>44025</v>
      </c>
      <c r="B1252" s="9">
        <v>9230.14</v>
      </c>
      <c r="C1252" s="10">
        <f t="shared" si="76"/>
        <v>-8.9791781416119383E-3</v>
      </c>
      <c r="E1252" s="7">
        <v>44025</v>
      </c>
      <c r="F1252" s="9">
        <v>239.21</v>
      </c>
      <c r="G1252" s="10">
        <f t="shared" si="77"/>
        <v>-1.6406249999999921E-2</v>
      </c>
      <c r="I1252" s="7">
        <v>44525</v>
      </c>
      <c r="J1252" s="12">
        <v>4648.04</v>
      </c>
      <c r="K1252" s="10">
        <f t="shared" si="78"/>
        <v>-1.1362427841564125E-2</v>
      </c>
      <c r="M1252" s="7">
        <v>44525</v>
      </c>
      <c r="N1252" s="11">
        <v>35351.86</v>
      </c>
      <c r="O1252" s="10">
        <f t="shared" si="79"/>
        <v>-1.2638677167430265E-2</v>
      </c>
      <c r="R1252" s="4"/>
      <c r="S1252" s="3"/>
    </row>
    <row r="1253" spans="1:19" x14ac:dyDescent="0.3">
      <c r="A1253" s="7">
        <v>44026</v>
      </c>
      <c r="B1253" s="9">
        <v>9258.34</v>
      </c>
      <c r="C1253" s="10">
        <f t="shared" si="76"/>
        <v>3.0552082633633648E-3</v>
      </c>
      <c r="E1253" s="7">
        <v>44026</v>
      </c>
      <c r="F1253" s="9">
        <v>240.44</v>
      </c>
      <c r="G1253" s="10">
        <f t="shared" si="77"/>
        <v>5.1419255047865462E-3</v>
      </c>
      <c r="I1253" s="7">
        <v>44526</v>
      </c>
      <c r="J1253" s="9">
        <v>4594.62</v>
      </c>
      <c r="K1253" s="10">
        <f t="shared" si="78"/>
        <v>-1.1493016411218507E-2</v>
      </c>
      <c r="M1253" s="7">
        <v>44526</v>
      </c>
      <c r="N1253" s="9">
        <v>34899.339999999997</v>
      </c>
      <c r="O1253" s="10">
        <f t="shared" si="79"/>
        <v>-1.2800458023990931E-2</v>
      </c>
      <c r="R1253" s="4"/>
      <c r="S1253" s="3"/>
    </row>
    <row r="1254" spans="1:19" x14ac:dyDescent="0.3">
      <c r="A1254" s="7">
        <v>44027</v>
      </c>
      <c r="B1254" s="9">
        <v>9194.51</v>
      </c>
      <c r="C1254" s="10">
        <f t="shared" si="76"/>
        <v>-6.8943244685332281E-3</v>
      </c>
      <c r="E1254" s="7">
        <v>44027</v>
      </c>
      <c r="F1254" s="9">
        <v>238.36</v>
      </c>
      <c r="G1254" s="10">
        <f t="shared" si="77"/>
        <v>-8.6508068541007489E-3</v>
      </c>
      <c r="I1254" s="7">
        <v>44529</v>
      </c>
      <c r="J1254" s="9">
        <v>4655.2700000000004</v>
      </c>
      <c r="K1254" s="10">
        <f t="shared" si="78"/>
        <v>1.3200221128189174E-2</v>
      </c>
      <c r="M1254" s="7">
        <v>44529</v>
      </c>
      <c r="N1254" s="9">
        <v>35135.94</v>
      </c>
      <c r="O1254" s="10">
        <f t="shared" si="79"/>
        <v>6.779497835775858E-3</v>
      </c>
      <c r="R1254" s="4"/>
      <c r="S1254" s="3"/>
    </row>
    <row r="1255" spans="1:19" x14ac:dyDescent="0.3">
      <c r="A1255" s="7">
        <v>44028</v>
      </c>
      <c r="B1255" s="9">
        <v>9130.91</v>
      </c>
      <c r="C1255" s="10">
        <f t="shared" si="76"/>
        <v>-6.9171712250027852E-3</v>
      </c>
      <c r="E1255" s="7">
        <v>44028</v>
      </c>
      <c r="F1255" s="9">
        <v>233.54</v>
      </c>
      <c r="G1255" s="10">
        <f t="shared" si="77"/>
        <v>-2.0221513676791498E-2</v>
      </c>
      <c r="I1255" s="7">
        <v>44530</v>
      </c>
      <c r="J1255" s="9">
        <v>4567</v>
      </c>
      <c r="K1255" s="10">
        <f t="shared" si="78"/>
        <v>-1.8961306218543805E-2</v>
      </c>
      <c r="M1255" s="7">
        <v>44530</v>
      </c>
      <c r="N1255" s="9">
        <v>34483.72</v>
      </c>
      <c r="O1255" s="10">
        <f t="shared" si="79"/>
        <v>-1.8562759385404266E-2</v>
      </c>
      <c r="R1255" s="4"/>
      <c r="S1255" s="3"/>
    </row>
    <row r="1256" spans="1:19" x14ac:dyDescent="0.3">
      <c r="A1256" s="7">
        <v>44029</v>
      </c>
      <c r="B1256" s="9">
        <v>9147.65</v>
      </c>
      <c r="C1256" s="10">
        <f t="shared" si="76"/>
        <v>1.8333331508031271E-3</v>
      </c>
      <c r="E1256" s="7">
        <v>44029</v>
      </c>
      <c r="F1256" s="9">
        <v>232.59</v>
      </c>
      <c r="G1256" s="10">
        <f t="shared" si="77"/>
        <v>-4.0678256401472492E-3</v>
      </c>
      <c r="I1256" s="7">
        <v>44531</v>
      </c>
      <c r="J1256" s="9">
        <v>4513.04</v>
      </c>
      <c r="K1256" s="10">
        <f t="shared" si="78"/>
        <v>-1.1815195971097009E-2</v>
      </c>
      <c r="M1256" s="7">
        <v>44531</v>
      </c>
      <c r="N1256" s="9">
        <v>34022.04</v>
      </c>
      <c r="O1256" s="10">
        <f t="shared" si="79"/>
        <v>-1.3388346732893096E-2</v>
      </c>
      <c r="R1256" s="4"/>
      <c r="S1256" s="3"/>
    </row>
    <row r="1257" spans="1:19" x14ac:dyDescent="0.3">
      <c r="A1257" s="7">
        <v>44030</v>
      </c>
      <c r="B1257" s="9">
        <v>9174.6</v>
      </c>
      <c r="C1257" s="10">
        <f t="shared" si="76"/>
        <v>2.9461118429324174E-3</v>
      </c>
      <c r="E1257" s="7">
        <v>44030</v>
      </c>
      <c r="F1257" s="9">
        <v>235.66</v>
      </c>
      <c r="G1257" s="10">
        <f t="shared" si="77"/>
        <v>1.31991917107356E-2</v>
      </c>
      <c r="I1257" s="7">
        <v>44532</v>
      </c>
      <c r="J1257" s="9">
        <v>4577.1000000000004</v>
      </c>
      <c r="K1257" s="10">
        <f t="shared" si="78"/>
        <v>1.4194423271231897E-2</v>
      </c>
      <c r="M1257" s="7">
        <v>44532</v>
      </c>
      <c r="N1257" s="9">
        <v>34639.79</v>
      </c>
      <c r="O1257" s="10">
        <f t="shared" si="79"/>
        <v>1.8157347413617759E-2</v>
      </c>
      <c r="R1257" s="4"/>
      <c r="S1257" s="3"/>
    </row>
    <row r="1258" spans="1:19" x14ac:dyDescent="0.3">
      <c r="A1258" s="7">
        <v>44031</v>
      </c>
      <c r="B1258" s="9">
        <v>9221.7099999999991</v>
      </c>
      <c r="C1258" s="10">
        <f t="shared" si="76"/>
        <v>5.1348287663766003E-3</v>
      </c>
      <c r="E1258" s="7">
        <v>44031</v>
      </c>
      <c r="F1258" s="9">
        <v>239.66</v>
      </c>
      <c r="G1258" s="10">
        <f t="shared" si="77"/>
        <v>1.6973606042603753E-2</v>
      </c>
      <c r="I1258" s="7">
        <v>44533</v>
      </c>
      <c r="J1258" s="9">
        <v>4538.43</v>
      </c>
      <c r="K1258" s="10">
        <f t="shared" si="78"/>
        <v>-8.4485809792226672E-3</v>
      </c>
      <c r="M1258" s="7">
        <v>44533</v>
      </c>
      <c r="N1258" s="9">
        <v>34580.080000000002</v>
      </c>
      <c r="O1258" s="10">
        <f t="shared" si="79"/>
        <v>-1.7237402420741906E-3</v>
      </c>
      <c r="R1258" s="4"/>
      <c r="S1258" s="3"/>
    </row>
    <row r="1259" spans="1:19" x14ac:dyDescent="0.3">
      <c r="A1259" s="7">
        <v>44032</v>
      </c>
      <c r="B1259" s="9">
        <v>9161.1299999999992</v>
      </c>
      <c r="C1259" s="10">
        <f t="shared" si="76"/>
        <v>-6.5692805347381273E-3</v>
      </c>
      <c r="E1259" s="7">
        <v>44032</v>
      </c>
      <c r="F1259" s="9">
        <v>235.98</v>
      </c>
      <c r="G1259" s="10">
        <f t="shared" si="77"/>
        <v>-1.5355086372360873E-2</v>
      </c>
      <c r="I1259" s="7">
        <v>44536</v>
      </c>
      <c r="J1259" s="9">
        <v>4591.67</v>
      </c>
      <c r="K1259" s="10">
        <f t="shared" si="78"/>
        <v>1.1730928977641998E-2</v>
      </c>
      <c r="M1259" s="7">
        <v>44536</v>
      </c>
      <c r="N1259" s="9">
        <v>35227.03</v>
      </c>
      <c r="O1259" s="10">
        <f t="shared" si="79"/>
        <v>1.870874792655185E-2</v>
      </c>
      <c r="R1259" s="4"/>
      <c r="S1259" s="3"/>
    </row>
    <row r="1260" spans="1:19" x14ac:dyDescent="0.3">
      <c r="A1260" s="7">
        <v>44033</v>
      </c>
      <c r="B1260" s="9">
        <v>9396.65</v>
      </c>
      <c r="C1260" s="10">
        <f t="shared" si="76"/>
        <v>2.5708618914915569E-2</v>
      </c>
      <c r="E1260" s="7">
        <v>44033</v>
      </c>
      <c r="F1260" s="9">
        <v>245.76</v>
      </c>
      <c r="G1260" s="10">
        <f t="shared" si="77"/>
        <v>4.1444190185608958E-2</v>
      </c>
      <c r="I1260" s="7">
        <v>44537</v>
      </c>
      <c r="J1260" s="9">
        <v>4686.75</v>
      </c>
      <c r="K1260" s="10">
        <f t="shared" si="78"/>
        <v>2.070706300757675E-2</v>
      </c>
      <c r="M1260" s="7">
        <v>44537</v>
      </c>
      <c r="N1260" s="9">
        <v>35719.43</v>
      </c>
      <c r="O1260" s="10">
        <f t="shared" si="79"/>
        <v>1.3977902763871989E-2</v>
      </c>
      <c r="R1260" s="4"/>
      <c r="S1260" s="3"/>
    </row>
    <row r="1261" spans="1:19" x14ac:dyDescent="0.3">
      <c r="A1261" s="7">
        <v>44034</v>
      </c>
      <c r="B1261" s="9">
        <v>9546.31</v>
      </c>
      <c r="C1261" s="10">
        <f t="shared" si="76"/>
        <v>1.5926952690586523E-2</v>
      </c>
      <c r="E1261" s="7">
        <v>44034</v>
      </c>
      <c r="F1261" s="9">
        <v>264.60000000000002</v>
      </c>
      <c r="G1261" s="10">
        <f t="shared" si="77"/>
        <v>7.6660156250000139E-2</v>
      </c>
      <c r="I1261" s="7">
        <v>44538</v>
      </c>
      <c r="J1261" s="9">
        <v>4701.21</v>
      </c>
      <c r="K1261" s="10">
        <f t="shared" si="78"/>
        <v>3.0852936469835252E-3</v>
      </c>
      <c r="M1261" s="7">
        <v>44538</v>
      </c>
      <c r="N1261" s="9">
        <v>35754.75</v>
      </c>
      <c r="O1261" s="10">
        <f t="shared" si="79"/>
        <v>9.8881757071710564E-4</v>
      </c>
      <c r="R1261" s="4"/>
      <c r="S1261" s="3"/>
    </row>
    <row r="1262" spans="1:19" x14ac:dyDescent="0.3">
      <c r="A1262" s="7">
        <v>44035</v>
      </c>
      <c r="B1262" s="9">
        <v>9612.0499999999993</v>
      </c>
      <c r="C1262" s="10">
        <f t="shared" si="76"/>
        <v>6.8864304637079442E-3</v>
      </c>
      <c r="E1262" s="7">
        <v>44035</v>
      </c>
      <c r="F1262" s="9">
        <v>275.25</v>
      </c>
      <c r="G1262" s="10">
        <f t="shared" si="77"/>
        <v>4.0249433106575874E-2</v>
      </c>
      <c r="I1262" s="7">
        <v>44539</v>
      </c>
      <c r="J1262" s="9">
        <v>4667.45</v>
      </c>
      <c r="K1262" s="10">
        <f t="shared" si="78"/>
        <v>-7.1811299644134637E-3</v>
      </c>
      <c r="M1262" s="7">
        <v>44539</v>
      </c>
      <c r="N1262" s="9">
        <v>35754.69</v>
      </c>
      <c r="O1262" s="10">
        <f t="shared" si="79"/>
        <v>-1.6780987140917416E-6</v>
      </c>
      <c r="R1262" s="4"/>
      <c r="S1262" s="3"/>
    </row>
    <row r="1263" spans="1:19" x14ac:dyDescent="0.3">
      <c r="A1263" s="7">
        <v>44036</v>
      </c>
      <c r="B1263" s="9">
        <v>9553.41</v>
      </c>
      <c r="C1263" s="10">
        <f t="shared" si="76"/>
        <v>-6.1006757143376722E-3</v>
      </c>
      <c r="E1263" s="7">
        <v>44036</v>
      </c>
      <c r="F1263" s="9">
        <v>280.07</v>
      </c>
      <c r="G1263" s="10">
        <f t="shared" si="77"/>
        <v>1.7511353315168003E-2</v>
      </c>
      <c r="I1263" s="7">
        <v>44540</v>
      </c>
      <c r="J1263" s="9">
        <v>4712.0200000000004</v>
      </c>
      <c r="K1263" s="10">
        <f t="shared" si="78"/>
        <v>9.5491113991581309E-3</v>
      </c>
      <c r="M1263" s="7">
        <v>44540</v>
      </c>
      <c r="N1263" s="9">
        <v>35970.99</v>
      </c>
      <c r="O1263" s="10">
        <f t="shared" si="79"/>
        <v>6.0495560162875306E-3</v>
      </c>
    </row>
    <row r="1264" spans="1:19" x14ac:dyDescent="0.3">
      <c r="A1264" s="7">
        <v>44037</v>
      </c>
      <c r="B1264" s="9">
        <v>9709.02</v>
      </c>
      <c r="C1264" s="10">
        <f t="shared" si="76"/>
        <v>1.6288424761420329E-2</v>
      </c>
      <c r="E1264" s="7">
        <v>44037</v>
      </c>
      <c r="F1264" s="9">
        <v>305.2</v>
      </c>
      <c r="G1264" s="10">
        <f t="shared" si="77"/>
        <v>8.9727568107972999E-2</v>
      </c>
      <c r="I1264" s="7">
        <v>44543</v>
      </c>
      <c r="J1264" s="9">
        <v>4668.97</v>
      </c>
      <c r="K1264" s="10">
        <f t="shared" si="78"/>
        <v>-9.1362090992822987E-3</v>
      </c>
      <c r="M1264" s="7">
        <v>44543</v>
      </c>
      <c r="N1264" s="9">
        <v>35650.949999999997</v>
      </c>
      <c r="O1264" s="10">
        <f t="shared" si="79"/>
        <v>-8.8971696358649266E-3</v>
      </c>
    </row>
    <row r="1265" spans="1:15" x14ac:dyDescent="0.3">
      <c r="A1265" s="7">
        <v>44038</v>
      </c>
      <c r="B1265" s="9">
        <v>9944.58</v>
      </c>
      <c r="C1265" s="10">
        <f t="shared" si="76"/>
        <v>2.4261974947007988E-2</v>
      </c>
      <c r="E1265" s="7">
        <v>44038</v>
      </c>
      <c r="F1265" s="9">
        <v>311.8</v>
      </c>
      <c r="G1265" s="10">
        <f t="shared" si="77"/>
        <v>2.1625163826998764E-2</v>
      </c>
      <c r="I1265" s="7">
        <v>44544</v>
      </c>
      <c r="J1265" s="9">
        <v>4634.09</v>
      </c>
      <c r="K1265" s="10">
        <f t="shared" si="78"/>
        <v>-7.4705984403412549E-3</v>
      </c>
      <c r="M1265" s="7">
        <v>44544</v>
      </c>
      <c r="N1265" s="9">
        <v>35544.18</v>
      </c>
      <c r="O1265" s="10">
        <f t="shared" si="79"/>
        <v>-2.9948711044164829E-3</v>
      </c>
    </row>
    <row r="1266" spans="1:15" x14ac:dyDescent="0.3">
      <c r="A1266" s="7">
        <v>44039</v>
      </c>
      <c r="B1266" s="9">
        <v>11108.44</v>
      </c>
      <c r="C1266" s="10">
        <f t="shared" si="76"/>
        <v>0.11703460578526198</v>
      </c>
      <c r="E1266" s="7">
        <v>44039</v>
      </c>
      <c r="F1266" s="9">
        <v>323.98</v>
      </c>
      <c r="G1266" s="10">
        <f t="shared" si="77"/>
        <v>3.9063502245028886E-2</v>
      </c>
      <c r="I1266" s="7">
        <v>44545</v>
      </c>
      <c r="J1266" s="9">
        <v>4709.8500000000004</v>
      </c>
      <c r="K1266" s="10">
        <f t="shared" si="78"/>
        <v>1.634840928855508E-2</v>
      </c>
      <c r="M1266" s="7">
        <v>44545</v>
      </c>
      <c r="N1266" s="9">
        <v>35927.43</v>
      </c>
      <c r="O1266" s="10">
        <f t="shared" si="79"/>
        <v>1.0782355930000355E-2</v>
      </c>
    </row>
    <row r="1267" spans="1:15" x14ac:dyDescent="0.3">
      <c r="A1267" s="7">
        <v>44040</v>
      </c>
      <c r="B1267" s="9">
        <v>10952.85</v>
      </c>
      <c r="C1267" s="10">
        <f t="shared" si="76"/>
        <v>-1.4006467154704003E-2</v>
      </c>
      <c r="E1267" s="7">
        <v>44040</v>
      </c>
      <c r="F1267" s="9">
        <v>318.44</v>
      </c>
      <c r="G1267" s="10">
        <f t="shared" si="77"/>
        <v>-1.7099820976603557E-2</v>
      </c>
      <c r="I1267" s="7">
        <v>44546</v>
      </c>
      <c r="J1267" s="9">
        <v>4668.67</v>
      </c>
      <c r="K1267" s="10">
        <f t="shared" si="78"/>
        <v>-8.7433782392221174E-3</v>
      </c>
      <c r="M1267" s="7">
        <v>44546</v>
      </c>
      <c r="N1267" s="9">
        <v>35897.64</v>
      </c>
      <c r="O1267" s="10">
        <f t="shared" si="79"/>
        <v>-8.2917147149130549E-4</v>
      </c>
    </row>
    <row r="1268" spans="1:15" x14ac:dyDescent="0.3">
      <c r="A1268" s="7">
        <v>44041</v>
      </c>
      <c r="B1268" s="9">
        <v>11100.39</v>
      </c>
      <c r="C1268" s="10">
        <f t="shared" si="76"/>
        <v>1.3470466590887216E-2</v>
      </c>
      <c r="E1268" s="7">
        <v>44041</v>
      </c>
      <c r="F1268" s="9">
        <v>317.82</v>
      </c>
      <c r="G1268" s="10">
        <f t="shared" si="77"/>
        <v>-1.9469915839718771E-3</v>
      </c>
      <c r="I1268" s="7">
        <v>44547</v>
      </c>
      <c r="J1268" s="9">
        <v>4620.6400000000003</v>
      </c>
      <c r="K1268" s="10">
        <f t="shared" si="78"/>
        <v>-1.0287726483131115E-2</v>
      </c>
      <c r="M1268" s="7">
        <v>44547</v>
      </c>
      <c r="N1268" s="9">
        <v>35365.440000000002</v>
      </c>
      <c r="O1268" s="10">
        <f t="shared" si="79"/>
        <v>-1.4825487135087351E-2</v>
      </c>
    </row>
    <row r="1269" spans="1:15" x14ac:dyDescent="0.3">
      <c r="A1269" s="7">
        <v>44042</v>
      </c>
      <c r="B1269" s="9">
        <v>11139.67</v>
      </c>
      <c r="C1269" s="10">
        <f t="shared" si="76"/>
        <v>3.538614409043345E-3</v>
      </c>
      <c r="E1269" s="7">
        <v>44042</v>
      </c>
      <c r="F1269" s="9">
        <v>336.57</v>
      </c>
      <c r="G1269" s="10">
        <f t="shared" si="77"/>
        <v>5.8995657919577123E-2</v>
      </c>
      <c r="I1269" s="7">
        <v>44550</v>
      </c>
      <c r="J1269" s="9">
        <v>4568.0200000000004</v>
      </c>
      <c r="K1269" s="10">
        <f t="shared" si="78"/>
        <v>-1.1388032826621396E-2</v>
      </c>
      <c r="M1269" s="7">
        <v>44550</v>
      </c>
      <c r="N1269" s="9">
        <v>34932.160000000003</v>
      </c>
      <c r="O1269" s="10">
        <f t="shared" si="79"/>
        <v>-1.225150881764793E-2</v>
      </c>
    </row>
    <row r="1270" spans="1:15" x14ac:dyDescent="0.3">
      <c r="A1270" s="7">
        <v>44043</v>
      </c>
      <c r="B1270" s="9">
        <v>11372.76</v>
      </c>
      <c r="C1270" s="10">
        <f t="shared" si="76"/>
        <v>2.0924318224866637E-2</v>
      </c>
      <c r="E1270" s="7">
        <v>44043</v>
      </c>
      <c r="F1270" s="9">
        <v>347.25</v>
      </c>
      <c r="G1270" s="10">
        <f t="shared" si="77"/>
        <v>3.1731883412068833E-2</v>
      </c>
      <c r="I1270" s="7">
        <v>44551</v>
      </c>
      <c r="J1270" s="9">
        <v>4649.2299999999996</v>
      </c>
      <c r="K1270" s="10">
        <f t="shared" si="78"/>
        <v>1.7777943178882562E-2</v>
      </c>
      <c r="M1270" s="7">
        <v>44551</v>
      </c>
      <c r="N1270" s="9">
        <v>35492.699999999997</v>
      </c>
      <c r="O1270" s="10">
        <f t="shared" si="79"/>
        <v>1.6046531333876679E-2</v>
      </c>
    </row>
    <row r="1271" spans="1:15" x14ac:dyDescent="0.3">
      <c r="A1271" s="7">
        <v>44044</v>
      </c>
      <c r="B1271" s="9">
        <v>11805.82</v>
      </c>
      <c r="C1271" s="10">
        <f t="shared" si="76"/>
        <v>3.8078707367428792E-2</v>
      </c>
      <c r="E1271" s="7">
        <v>44044</v>
      </c>
      <c r="F1271" s="9">
        <v>387.63</v>
      </c>
      <c r="G1271" s="10">
        <f t="shared" si="77"/>
        <v>0.11628509719222462</v>
      </c>
      <c r="I1271" s="7">
        <v>44552</v>
      </c>
      <c r="J1271" s="9">
        <v>4696.5600000000004</v>
      </c>
      <c r="K1271" s="10">
        <f t="shared" si="78"/>
        <v>1.0180180373954578E-2</v>
      </c>
      <c r="M1271" s="7">
        <v>44552</v>
      </c>
      <c r="N1271" s="9">
        <v>35753.89</v>
      </c>
      <c r="O1271" s="10">
        <f t="shared" si="79"/>
        <v>7.3589780433723651E-3</v>
      </c>
    </row>
    <row r="1272" spans="1:15" x14ac:dyDescent="0.3">
      <c r="A1272" s="7">
        <v>44045</v>
      </c>
      <c r="B1272" s="9">
        <v>11050.03</v>
      </c>
      <c r="C1272" s="10">
        <f t="shared" si="76"/>
        <v>-6.4018424810813573E-2</v>
      </c>
      <c r="E1272" s="7">
        <v>44045</v>
      </c>
      <c r="F1272" s="9">
        <v>372.29</v>
      </c>
      <c r="G1272" s="10">
        <f t="shared" si="77"/>
        <v>-3.9573820395738139E-2</v>
      </c>
      <c r="I1272" s="7">
        <v>44553</v>
      </c>
      <c r="J1272" s="9">
        <v>4725.79</v>
      </c>
      <c r="K1272" s="10">
        <f t="shared" si="78"/>
        <v>6.2237041579367791E-3</v>
      </c>
      <c r="M1272" s="7">
        <v>44553</v>
      </c>
      <c r="N1272" s="9">
        <v>35950.559999999998</v>
      </c>
      <c r="O1272" s="10">
        <f t="shared" si="79"/>
        <v>5.5006602078822263E-3</v>
      </c>
    </row>
    <row r="1273" spans="1:15" x14ac:dyDescent="0.3">
      <c r="A1273" s="7">
        <v>44046</v>
      </c>
      <c r="B1273" s="9">
        <v>11235.44</v>
      </c>
      <c r="C1273" s="10">
        <f t="shared" si="76"/>
        <v>1.6779139966135826E-2</v>
      </c>
      <c r="E1273" s="7">
        <v>44046</v>
      </c>
      <c r="F1273" s="9">
        <v>386.68</v>
      </c>
      <c r="G1273" s="10">
        <f t="shared" si="77"/>
        <v>3.8652663246393902E-2</v>
      </c>
      <c r="I1273" s="7">
        <v>44554</v>
      </c>
      <c r="J1273" s="12">
        <v>4758.49</v>
      </c>
      <c r="K1273" s="10">
        <f t="shared" si="78"/>
        <v>6.9194780131998706E-3</v>
      </c>
      <c r="M1273" s="7">
        <v>44554</v>
      </c>
      <c r="N1273" s="11">
        <v>36126.47</v>
      </c>
      <c r="O1273" s="10">
        <f t="shared" si="79"/>
        <v>4.8931087582503169E-3</v>
      </c>
    </row>
    <row r="1274" spans="1:15" x14ac:dyDescent="0.3">
      <c r="A1274" s="7">
        <v>44047</v>
      </c>
      <c r="B1274" s="9">
        <v>11198.04</v>
      </c>
      <c r="C1274" s="10">
        <f t="shared" si="76"/>
        <v>-3.328752590018694E-3</v>
      </c>
      <c r="E1274" s="7">
        <v>44047</v>
      </c>
      <c r="F1274" s="9">
        <v>390.23</v>
      </c>
      <c r="G1274" s="10">
        <f t="shared" si="77"/>
        <v>9.1807179062791226E-3</v>
      </c>
      <c r="I1274" s="7">
        <v>44557</v>
      </c>
      <c r="J1274" s="9">
        <v>4791.1899999999996</v>
      </c>
      <c r="K1274" s="10">
        <f t="shared" si="78"/>
        <v>6.8719278594679863E-3</v>
      </c>
      <c r="M1274" s="7">
        <v>44557</v>
      </c>
      <c r="N1274" s="9">
        <v>36302.379999999997</v>
      </c>
      <c r="O1274" s="10">
        <f t="shared" si="79"/>
        <v>4.8692828277990133E-3</v>
      </c>
    </row>
    <row r="1275" spans="1:15" x14ac:dyDescent="0.3">
      <c r="A1275" s="7">
        <v>44048</v>
      </c>
      <c r="B1275" s="9">
        <v>11737.59</v>
      </c>
      <c r="C1275" s="10">
        <f t="shared" si="76"/>
        <v>4.8182539087197336E-2</v>
      </c>
      <c r="E1275" s="7">
        <v>44048</v>
      </c>
      <c r="F1275" s="9">
        <v>400.55</v>
      </c>
      <c r="G1275" s="10">
        <f t="shared" si="77"/>
        <v>2.6445942136688601E-2</v>
      </c>
      <c r="I1275" s="7">
        <v>44558</v>
      </c>
      <c r="J1275" s="9">
        <v>4786.3500000000004</v>
      </c>
      <c r="K1275" s="10">
        <f t="shared" si="78"/>
        <v>-1.0101874482120801E-3</v>
      </c>
      <c r="M1275" s="7">
        <v>44558</v>
      </c>
      <c r="N1275" s="9">
        <v>36398.21</v>
      </c>
      <c r="O1275" s="10">
        <f t="shared" si="79"/>
        <v>2.639771827632286E-3</v>
      </c>
    </row>
    <row r="1276" spans="1:15" x14ac:dyDescent="0.3">
      <c r="A1276" s="7">
        <v>44049</v>
      </c>
      <c r="B1276" s="9">
        <v>11766.62</v>
      </c>
      <c r="C1276" s="10">
        <f t="shared" si="76"/>
        <v>2.4732504713489444E-3</v>
      </c>
      <c r="E1276" s="7">
        <v>44049</v>
      </c>
      <c r="F1276" s="9">
        <v>394.95</v>
      </c>
      <c r="G1276" s="10">
        <f t="shared" si="77"/>
        <v>-1.3980776432405499E-2</v>
      </c>
      <c r="I1276" s="7">
        <v>44559</v>
      </c>
      <c r="J1276" s="9">
        <v>4793.0600000000004</v>
      </c>
      <c r="K1276" s="10">
        <f t="shared" si="78"/>
        <v>1.4019033292592552E-3</v>
      </c>
      <c r="M1276" s="7">
        <v>44559</v>
      </c>
      <c r="N1276" s="9">
        <v>36488.629999999997</v>
      </c>
      <c r="O1276" s="10">
        <f t="shared" si="79"/>
        <v>2.4841880960629176E-3</v>
      </c>
    </row>
    <row r="1277" spans="1:15" x14ac:dyDescent="0.3">
      <c r="A1277" s="7">
        <v>44050</v>
      </c>
      <c r="B1277" s="9">
        <v>11598.96</v>
      </c>
      <c r="C1277" s="10">
        <f t="shared" si="76"/>
        <v>-1.4248781723213774E-2</v>
      </c>
      <c r="E1277" s="7">
        <v>44050</v>
      </c>
      <c r="F1277" s="9">
        <v>379.12</v>
      </c>
      <c r="G1277" s="10">
        <f t="shared" si="77"/>
        <v>-4.0081022914292906E-2</v>
      </c>
      <c r="I1277" s="7">
        <v>44560</v>
      </c>
      <c r="J1277" s="9">
        <v>4778.7299999999996</v>
      </c>
      <c r="K1277" s="10">
        <f t="shared" si="78"/>
        <v>-2.9897393314502292E-3</v>
      </c>
      <c r="M1277" s="7">
        <v>44560</v>
      </c>
      <c r="N1277" s="9">
        <v>36398.080000000002</v>
      </c>
      <c r="O1277" s="10">
        <f t="shared" si="79"/>
        <v>-2.4815949516327589E-3</v>
      </c>
    </row>
    <row r="1278" spans="1:15" x14ac:dyDescent="0.3">
      <c r="A1278" s="7">
        <v>44051</v>
      </c>
      <c r="B1278" s="9">
        <v>11780.14</v>
      </c>
      <c r="C1278" s="10">
        <f t="shared" si="76"/>
        <v>1.562036596384506E-2</v>
      </c>
      <c r="E1278" s="7">
        <v>44051</v>
      </c>
      <c r="F1278" s="9">
        <v>400</v>
      </c>
      <c r="G1278" s="10">
        <f t="shared" si="77"/>
        <v>5.5074910318632611E-2</v>
      </c>
      <c r="I1278" s="7">
        <v>44561</v>
      </c>
      <c r="J1278" s="9">
        <v>4766.18</v>
      </c>
      <c r="K1278" s="10">
        <f t="shared" si="78"/>
        <v>-2.6262207741385834E-3</v>
      </c>
      <c r="M1278" s="7">
        <v>44561</v>
      </c>
      <c r="N1278" s="9">
        <v>36338.300000000003</v>
      </c>
      <c r="O1278" s="10">
        <f t="shared" si="79"/>
        <v>-1.6423943240961841E-3</v>
      </c>
    </row>
    <row r="1279" spans="1:15" x14ac:dyDescent="0.3">
      <c r="A1279" s="7">
        <v>44052</v>
      </c>
      <c r="B1279" s="9">
        <v>11692.76</v>
      </c>
      <c r="C1279" s="10">
        <f t="shared" si="76"/>
        <v>-7.4175688913713424E-3</v>
      </c>
      <c r="E1279" s="7">
        <v>44052</v>
      </c>
      <c r="F1279" s="9">
        <v>391.08</v>
      </c>
      <c r="G1279" s="10">
        <f t="shared" si="77"/>
        <v>-2.2300000000000039E-2</v>
      </c>
      <c r="I1279" s="7">
        <v>44564</v>
      </c>
      <c r="J1279" s="9">
        <v>4796.5600000000004</v>
      </c>
      <c r="K1279" s="10">
        <f t="shared" si="78"/>
        <v>6.3740773533521831E-3</v>
      </c>
      <c r="M1279" s="7">
        <v>44564</v>
      </c>
      <c r="N1279" s="9">
        <v>36585.06</v>
      </c>
      <c r="O1279" s="10">
        <f t="shared" si="79"/>
        <v>6.7906313724085815E-3</v>
      </c>
    </row>
    <row r="1280" spans="1:15" x14ac:dyDescent="0.3">
      <c r="A1280" s="7">
        <v>44053</v>
      </c>
      <c r="B1280" s="9">
        <v>11896.19</v>
      </c>
      <c r="C1280" s="10">
        <f t="shared" si="76"/>
        <v>1.7397945395270259E-2</v>
      </c>
      <c r="E1280" s="7">
        <v>44053</v>
      </c>
      <c r="F1280" s="9">
        <v>396</v>
      </c>
      <c r="G1280" s="10">
        <f t="shared" si="77"/>
        <v>1.2580546179809799E-2</v>
      </c>
      <c r="I1280" s="7">
        <v>44565</v>
      </c>
      <c r="J1280" s="9">
        <v>4793.54</v>
      </c>
      <c r="K1280" s="10">
        <f t="shared" si="78"/>
        <v>-6.2961789282328087E-4</v>
      </c>
      <c r="M1280" s="7">
        <v>44565</v>
      </c>
      <c r="N1280" s="9">
        <v>36799.65</v>
      </c>
      <c r="O1280" s="10">
        <f t="shared" si="79"/>
        <v>5.8655090356556422E-3</v>
      </c>
    </row>
    <row r="1281" spans="1:15" x14ac:dyDescent="0.3">
      <c r="A1281" s="7">
        <v>44054</v>
      </c>
      <c r="B1281" s="9">
        <v>11387.01</v>
      </c>
      <c r="C1281" s="10">
        <f t="shared" si="76"/>
        <v>-4.2801939108235515E-2</v>
      </c>
      <c r="E1281" s="7">
        <v>44054</v>
      </c>
      <c r="F1281" s="9">
        <v>378.45</v>
      </c>
      <c r="G1281" s="10">
        <f t="shared" si="77"/>
        <v>-4.4318181818181847E-2</v>
      </c>
      <c r="I1281" s="7">
        <v>44566</v>
      </c>
      <c r="J1281" s="9">
        <v>4700.58</v>
      </c>
      <c r="K1281" s="10">
        <f t="shared" si="78"/>
        <v>-1.9392766097706505E-2</v>
      </c>
      <c r="M1281" s="7">
        <v>44566</v>
      </c>
      <c r="N1281" s="9">
        <v>36407.11</v>
      </c>
      <c r="O1281" s="10">
        <f t="shared" si="79"/>
        <v>-1.0666949278050222E-2</v>
      </c>
    </row>
    <row r="1282" spans="1:15" x14ac:dyDescent="0.3">
      <c r="A1282" s="7">
        <v>44055</v>
      </c>
      <c r="B1282" s="9">
        <v>11563.16</v>
      </c>
      <c r="C1282" s="10">
        <f t="shared" si="76"/>
        <v>1.5469381338911587E-2</v>
      </c>
      <c r="E1282" s="7">
        <v>44055</v>
      </c>
      <c r="F1282" s="9">
        <v>386.66</v>
      </c>
      <c r="G1282" s="10">
        <f t="shared" si="77"/>
        <v>2.1693750825736654E-2</v>
      </c>
      <c r="I1282" s="7">
        <v>44567</v>
      </c>
      <c r="J1282" s="9">
        <v>4696.05</v>
      </c>
      <c r="K1282" s="10">
        <f t="shared" si="78"/>
        <v>-9.6371086121281742E-4</v>
      </c>
      <c r="M1282" s="7">
        <v>44567</v>
      </c>
      <c r="N1282" s="9">
        <v>36236.47</v>
      </c>
      <c r="O1282" s="10">
        <f t="shared" si="79"/>
        <v>-4.6869965784155738E-3</v>
      </c>
    </row>
    <row r="1283" spans="1:15" x14ac:dyDescent="0.3">
      <c r="A1283" s="7">
        <v>44056</v>
      </c>
      <c r="B1283" s="9">
        <v>11824.99</v>
      </c>
      <c r="C1283" s="10">
        <f t="shared" si="76"/>
        <v>2.264346424333832E-2</v>
      </c>
      <c r="E1283" s="7">
        <v>44056</v>
      </c>
      <c r="F1283" s="9">
        <v>426.65</v>
      </c>
      <c r="G1283" s="10">
        <f t="shared" si="77"/>
        <v>0.10342419696891313</v>
      </c>
      <c r="I1283" s="7">
        <v>44568</v>
      </c>
      <c r="J1283" s="9">
        <v>4677.03</v>
      </c>
      <c r="K1283" s="10">
        <f t="shared" si="78"/>
        <v>-4.0502124125595847E-3</v>
      </c>
      <c r="M1283" s="7">
        <v>44568</v>
      </c>
      <c r="N1283" s="9">
        <v>36231.660000000003</v>
      </c>
      <c r="O1283" s="10">
        <f t="shared" si="79"/>
        <v>-1.3273919893404826E-4</v>
      </c>
    </row>
    <row r="1284" spans="1:15" x14ac:dyDescent="0.3">
      <c r="A1284" s="7">
        <v>44057</v>
      </c>
      <c r="B1284" s="9">
        <v>11785.29</v>
      </c>
      <c r="C1284" s="10">
        <f t="shared" si="76"/>
        <v>-3.3572967080732338E-3</v>
      </c>
      <c r="E1284" s="7">
        <v>44057</v>
      </c>
      <c r="F1284" s="9">
        <v>439.26</v>
      </c>
      <c r="G1284" s="10">
        <f t="shared" si="77"/>
        <v>2.9555842025079139E-2</v>
      </c>
      <c r="I1284" s="7">
        <v>44571</v>
      </c>
      <c r="J1284" s="9">
        <v>4670.29</v>
      </c>
      <c r="K1284" s="10">
        <f t="shared" si="78"/>
        <v>-1.441085475183991E-3</v>
      </c>
      <c r="M1284" s="7">
        <v>44571</v>
      </c>
      <c r="N1284" s="9">
        <v>36068.870000000003</v>
      </c>
      <c r="O1284" s="10">
        <f t="shared" si="79"/>
        <v>-4.4930317849085815E-3</v>
      </c>
    </row>
    <row r="1285" spans="1:15" x14ac:dyDescent="0.3">
      <c r="A1285" s="7">
        <v>44058</v>
      </c>
      <c r="B1285" s="9">
        <v>11854.27</v>
      </c>
      <c r="C1285" s="10">
        <f t="shared" ref="C1285:C1348" si="80">(B1285-B1284)/B1284</f>
        <v>5.8530591949794665E-3</v>
      </c>
      <c r="E1285" s="7">
        <v>44058</v>
      </c>
      <c r="F1285" s="9">
        <v>432.78</v>
      </c>
      <c r="G1285" s="10">
        <f t="shared" ref="G1285:G1348" si="81">(F1285-F1284)/F1284</f>
        <v>-1.4752083048763872E-2</v>
      </c>
      <c r="I1285" s="7">
        <v>44572</v>
      </c>
      <c r="J1285" s="9">
        <v>4713.07</v>
      </c>
      <c r="K1285" s="10">
        <f t="shared" ref="K1285:K1307" si="82">(J1285-J1284)/J1284</f>
        <v>9.160030747555236E-3</v>
      </c>
      <c r="M1285" s="7">
        <v>44572</v>
      </c>
      <c r="N1285" s="9">
        <v>36252.019999999997</v>
      </c>
      <c r="O1285" s="10">
        <f t="shared" ref="O1285:O1307" si="83">(N1285-N1284)/N1284</f>
        <v>5.0777859134481943E-3</v>
      </c>
    </row>
    <row r="1286" spans="1:15" x14ac:dyDescent="0.3">
      <c r="A1286" s="7">
        <v>44059</v>
      </c>
      <c r="B1286" s="9">
        <v>11924</v>
      </c>
      <c r="C1286" s="10">
        <f t="shared" si="80"/>
        <v>5.8822685833880587E-3</v>
      </c>
      <c r="E1286" s="7">
        <v>44059</v>
      </c>
      <c r="F1286" s="9">
        <v>434.53</v>
      </c>
      <c r="G1286" s="10">
        <f t="shared" si="81"/>
        <v>4.0436249364573223E-3</v>
      </c>
      <c r="I1286" s="7">
        <v>44573</v>
      </c>
      <c r="J1286" s="9">
        <v>4726.3500000000004</v>
      </c>
      <c r="K1286" s="10">
        <f t="shared" si="82"/>
        <v>2.8176963210817269E-3</v>
      </c>
      <c r="M1286" s="7">
        <v>44573</v>
      </c>
      <c r="N1286" s="9">
        <v>36290.32</v>
      </c>
      <c r="O1286" s="10">
        <f t="shared" si="83"/>
        <v>1.0564928519846042E-3</v>
      </c>
    </row>
    <row r="1287" spans="1:15" x14ac:dyDescent="0.3">
      <c r="A1287" s="7">
        <v>44060</v>
      </c>
      <c r="B1287" s="9">
        <v>12325.1</v>
      </c>
      <c r="C1287" s="10">
        <f t="shared" si="80"/>
        <v>3.3638040925863838E-2</v>
      </c>
      <c r="E1287" s="7">
        <v>44060</v>
      </c>
      <c r="F1287" s="9">
        <v>431.42</v>
      </c>
      <c r="G1287" s="10">
        <f t="shared" si="81"/>
        <v>-7.1571583089774168E-3</v>
      </c>
      <c r="I1287" s="7">
        <v>44574</v>
      </c>
      <c r="J1287" s="9">
        <v>4659.03</v>
      </c>
      <c r="K1287" s="10">
        <f t="shared" si="82"/>
        <v>-1.4243549462058589E-2</v>
      </c>
      <c r="M1287" s="7">
        <v>44574</v>
      </c>
      <c r="N1287" s="9">
        <v>36113.620000000003</v>
      </c>
      <c r="O1287" s="10">
        <f t="shared" si="83"/>
        <v>-4.869067012911352E-3</v>
      </c>
    </row>
    <row r="1288" spans="1:15" x14ac:dyDescent="0.3">
      <c r="A1288" s="7">
        <v>44061</v>
      </c>
      <c r="B1288" s="9">
        <v>11983.52</v>
      </c>
      <c r="C1288" s="10">
        <f t="shared" si="80"/>
        <v>-2.7714176761243308E-2</v>
      </c>
      <c r="E1288" s="7">
        <v>44061</v>
      </c>
      <c r="F1288" s="9">
        <v>423.95</v>
      </c>
      <c r="G1288" s="10">
        <f t="shared" si="81"/>
        <v>-1.7314913541328698E-2</v>
      </c>
      <c r="I1288" s="7">
        <v>44575</v>
      </c>
      <c r="J1288" s="9">
        <v>4662.8500000000004</v>
      </c>
      <c r="K1288" s="10">
        <f t="shared" si="82"/>
        <v>8.1991315788922125E-4</v>
      </c>
      <c r="M1288" s="7">
        <v>44575</v>
      </c>
      <c r="N1288" s="9">
        <v>35911.81</v>
      </c>
      <c r="O1288" s="10">
        <f t="shared" si="83"/>
        <v>-5.5881963646957833E-3</v>
      </c>
    </row>
    <row r="1289" spans="1:15" x14ac:dyDescent="0.3">
      <c r="A1289" s="7">
        <v>44062</v>
      </c>
      <c r="B1289" s="9">
        <v>11764.8</v>
      </c>
      <c r="C1289" s="10">
        <f t="shared" si="80"/>
        <v>-1.8251732379134106E-2</v>
      </c>
      <c r="E1289" s="7">
        <v>44062</v>
      </c>
      <c r="F1289" s="9">
        <v>408.66</v>
      </c>
      <c r="G1289" s="10">
        <f t="shared" si="81"/>
        <v>-3.6065573770491716E-2</v>
      </c>
      <c r="I1289" s="7">
        <v>44578</v>
      </c>
      <c r="J1289" s="12">
        <v>4619.9799999999996</v>
      </c>
      <c r="K1289" s="10">
        <f t="shared" si="82"/>
        <v>-9.1939479073958625E-3</v>
      </c>
      <c r="M1289" s="7">
        <v>44578</v>
      </c>
      <c r="N1289" s="11">
        <v>35640.14</v>
      </c>
      <c r="O1289" s="10">
        <f t="shared" si="83"/>
        <v>-7.564920843588732E-3</v>
      </c>
    </row>
    <row r="1290" spans="1:15" x14ac:dyDescent="0.3">
      <c r="A1290" s="7">
        <v>44063</v>
      </c>
      <c r="B1290" s="9">
        <v>11856.24</v>
      </c>
      <c r="C1290" s="10">
        <f t="shared" si="80"/>
        <v>7.7723378212974734E-3</v>
      </c>
      <c r="E1290" s="7">
        <v>44063</v>
      </c>
      <c r="F1290" s="9">
        <v>416.19</v>
      </c>
      <c r="G1290" s="10">
        <f t="shared" si="81"/>
        <v>1.842607546615762E-2</v>
      </c>
      <c r="I1290" s="7">
        <v>44579</v>
      </c>
      <c r="J1290" s="9">
        <v>4577.1099999999997</v>
      </c>
      <c r="K1290" s="10">
        <f t="shared" si="82"/>
        <v>-9.2792609491815746E-3</v>
      </c>
      <c r="M1290" s="7">
        <v>44579</v>
      </c>
      <c r="N1290" s="9">
        <v>35368.47</v>
      </c>
      <c r="O1290" s="10">
        <f t="shared" si="83"/>
        <v>-7.6225850964670248E-3</v>
      </c>
    </row>
    <row r="1291" spans="1:15" x14ac:dyDescent="0.3">
      <c r="A1291" s="7">
        <v>44064</v>
      </c>
      <c r="B1291" s="9">
        <v>11526.32</v>
      </c>
      <c r="C1291" s="10">
        <f t="shared" si="80"/>
        <v>-2.7826697165374528E-2</v>
      </c>
      <c r="E1291" s="7">
        <v>44064</v>
      </c>
      <c r="F1291" s="9">
        <v>387.76</v>
      </c>
      <c r="G1291" s="10">
        <f t="shared" si="81"/>
        <v>-6.8310146807948308E-2</v>
      </c>
      <c r="I1291" s="7">
        <v>44580</v>
      </c>
      <c r="J1291" s="9">
        <v>4532.76</v>
      </c>
      <c r="K1291" s="10">
        <f t="shared" si="82"/>
        <v>-9.6895202431227252E-3</v>
      </c>
      <c r="M1291" s="7">
        <v>44580</v>
      </c>
      <c r="N1291" s="9">
        <v>35028.65</v>
      </c>
      <c r="O1291" s="10">
        <f t="shared" si="83"/>
        <v>-9.6079926556053939E-3</v>
      </c>
    </row>
    <row r="1292" spans="1:15" x14ac:dyDescent="0.3">
      <c r="A1292" s="7">
        <v>44065</v>
      </c>
      <c r="B1292" s="9">
        <v>11675.78</v>
      </c>
      <c r="C1292" s="10">
        <f t="shared" si="80"/>
        <v>1.2966844578321698E-2</v>
      </c>
      <c r="E1292" s="7">
        <v>44065</v>
      </c>
      <c r="F1292" s="9">
        <v>395.9</v>
      </c>
      <c r="G1292" s="10">
        <f t="shared" si="81"/>
        <v>2.0992366412213706E-2</v>
      </c>
      <c r="I1292" s="7">
        <v>44581</v>
      </c>
      <c r="J1292" s="9">
        <v>4482.7299999999996</v>
      </c>
      <c r="K1292" s="10">
        <f t="shared" si="82"/>
        <v>-1.1037425321437856E-2</v>
      </c>
      <c r="M1292" s="7">
        <v>44581</v>
      </c>
      <c r="N1292" s="9">
        <v>34715.39</v>
      </c>
      <c r="O1292" s="10">
        <f t="shared" si="83"/>
        <v>-8.9429652584385073E-3</v>
      </c>
    </row>
    <row r="1293" spans="1:15" x14ac:dyDescent="0.3">
      <c r="A1293" s="7">
        <v>44066</v>
      </c>
      <c r="B1293" s="9">
        <v>11650.03</v>
      </c>
      <c r="C1293" s="10">
        <f t="shared" si="80"/>
        <v>-2.2054201089777297E-3</v>
      </c>
      <c r="E1293" s="7">
        <v>44066</v>
      </c>
      <c r="F1293" s="9">
        <v>390.8</v>
      </c>
      <c r="G1293" s="10">
        <f t="shared" si="81"/>
        <v>-1.2882040919424012E-2</v>
      </c>
      <c r="I1293" s="7">
        <v>44582</v>
      </c>
      <c r="J1293" s="9">
        <v>4397.9399999999996</v>
      </c>
      <c r="K1293" s="10">
        <f t="shared" si="82"/>
        <v>-1.8914813071498834E-2</v>
      </c>
      <c r="M1293" s="7">
        <v>44582</v>
      </c>
      <c r="N1293" s="9">
        <v>34265.370000000003</v>
      </c>
      <c r="O1293" s="10">
        <f t="shared" si="83"/>
        <v>-1.2963126728520026E-2</v>
      </c>
    </row>
    <row r="1294" spans="1:15" x14ac:dyDescent="0.3">
      <c r="A1294" s="7">
        <v>44067</v>
      </c>
      <c r="B1294" s="9">
        <v>11762.34</v>
      </c>
      <c r="C1294" s="10">
        <f t="shared" si="80"/>
        <v>9.6403185227848763E-3</v>
      </c>
      <c r="E1294" s="7">
        <v>44067</v>
      </c>
      <c r="F1294" s="9">
        <v>408.47</v>
      </c>
      <c r="G1294" s="10">
        <f t="shared" si="81"/>
        <v>4.5214943705220098E-2</v>
      </c>
      <c r="I1294" s="7">
        <v>44585</v>
      </c>
      <c r="J1294" s="9">
        <v>4410.13</v>
      </c>
      <c r="K1294" s="10">
        <f t="shared" si="82"/>
        <v>2.7717522294529963E-3</v>
      </c>
      <c r="M1294" s="7">
        <v>44585</v>
      </c>
      <c r="N1294" s="9">
        <v>34364.5</v>
      </c>
      <c r="O1294" s="10">
        <f t="shared" si="83"/>
        <v>2.8930083054698481E-3</v>
      </c>
    </row>
    <row r="1295" spans="1:15" x14ac:dyDescent="0.3">
      <c r="A1295" s="7">
        <v>44068</v>
      </c>
      <c r="B1295" s="9">
        <v>11324.86</v>
      </c>
      <c r="C1295" s="10">
        <f t="shared" si="80"/>
        <v>-3.7193279568521191E-2</v>
      </c>
      <c r="E1295" s="7">
        <v>44068</v>
      </c>
      <c r="F1295" s="9">
        <v>382.77</v>
      </c>
      <c r="G1295" s="10">
        <f t="shared" si="81"/>
        <v>-6.2917717335422535E-2</v>
      </c>
      <c r="I1295" s="7">
        <v>44586</v>
      </c>
      <c r="J1295" s="9">
        <v>4356.45</v>
      </c>
      <c r="K1295" s="10">
        <f t="shared" si="82"/>
        <v>-1.2171976789799912E-2</v>
      </c>
      <c r="M1295" s="7">
        <v>44586</v>
      </c>
      <c r="N1295" s="9">
        <v>34297.730000000003</v>
      </c>
      <c r="O1295" s="10">
        <f t="shared" si="83"/>
        <v>-1.9429934961951083E-3</v>
      </c>
    </row>
    <row r="1296" spans="1:15" x14ac:dyDescent="0.3">
      <c r="A1296" s="7">
        <v>44069</v>
      </c>
      <c r="B1296" s="9">
        <v>11460.01</v>
      </c>
      <c r="C1296" s="10">
        <f t="shared" si="80"/>
        <v>1.193392236195411E-2</v>
      </c>
      <c r="E1296" s="7">
        <v>44069</v>
      </c>
      <c r="F1296" s="9">
        <v>386.34</v>
      </c>
      <c r="G1296" s="10">
        <f t="shared" si="81"/>
        <v>9.3267497452778261E-3</v>
      </c>
      <c r="I1296" s="7">
        <v>44587</v>
      </c>
      <c r="J1296" s="9">
        <v>4349.93</v>
      </c>
      <c r="K1296" s="10">
        <f t="shared" si="82"/>
        <v>-1.4966314315554012E-3</v>
      </c>
      <c r="M1296" s="7">
        <v>44587</v>
      </c>
      <c r="N1296" s="9">
        <v>34168.089999999997</v>
      </c>
      <c r="O1296" s="10">
        <f t="shared" si="83"/>
        <v>-3.7798419895429432E-3</v>
      </c>
    </row>
    <row r="1297" spans="1:15" x14ac:dyDescent="0.3">
      <c r="A1297" s="7">
        <v>44070</v>
      </c>
      <c r="B1297" s="9">
        <v>11341.73</v>
      </c>
      <c r="C1297" s="10">
        <f t="shared" si="80"/>
        <v>-1.0321107922244452E-2</v>
      </c>
      <c r="E1297" s="7">
        <v>44070</v>
      </c>
      <c r="F1297" s="9">
        <v>383.56</v>
      </c>
      <c r="G1297" s="10">
        <f t="shared" si="81"/>
        <v>-7.1957343272764217E-3</v>
      </c>
      <c r="I1297" s="7">
        <v>44588</v>
      </c>
      <c r="J1297" s="9">
        <v>4326.51</v>
      </c>
      <c r="K1297" s="10">
        <f t="shared" si="82"/>
        <v>-5.3839946849719581E-3</v>
      </c>
      <c r="M1297" s="7">
        <v>44588</v>
      </c>
      <c r="N1297" s="9">
        <v>34160.78</v>
      </c>
      <c r="O1297" s="10">
        <f t="shared" si="83"/>
        <v>-2.1394230698870416E-4</v>
      </c>
    </row>
    <row r="1298" spans="1:15" x14ac:dyDescent="0.3">
      <c r="A1298" s="7">
        <v>44071</v>
      </c>
      <c r="B1298" s="9">
        <v>11540</v>
      </c>
      <c r="C1298" s="10">
        <f t="shared" si="80"/>
        <v>1.7481460059444235E-2</v>
      </c>
      <c r="E1298" s="7">
        <v>44071</v>
      </c>
      <c r="F1298" s="9">
        <v>395.57</v>
      </c>
      <c r="G1298" s="10">
        <f t="shared" si="81"/>
        <v>3.1311919908228153E-2</v>
      </c>
      <c r="I1298" s="7">
        <v>44589</v>
      </c>
      <c r="J1298" s="9">
        <v>4431.8500000000004</v>
      </c>
      <c r="K1298" s="10">
        <f t="shared" si="82"/>
        <v>2.4347568825681704E-2</v>
      </c>
      <c r="M1298" s="7">
        <v>44589</v>
      </c>
      <c r="N1298" s="9">
        <v>34725.47</v>
      </c>
      <c r="O1298" s="10">
        <f t="shared" si="83"/>
        <v>1.6530360255240142E-2</v>
      </c>
    </row>
    <row r="1299" spans="1:15" x14ac:dyDescent="0.3">
      <c r="A1299" s="7">
        <v>44072</v>
      </c>
      <c r="B1299" s="9">
        <v>11468.56</v>
      </c>
      <c r="C1299" s="10">
        <f t="shared" si="80"/>
        <v>-6.1906412478336661E-3</v>
      </c>
      <c r="E1299" s="7">
        <v>44072</v>
      </c>
      <c r="F1299" s="9">
        <v>398.52</v>
      </c>
      <c r="G1299" s="10">
        <f t="shared" si="81"/>
        <v>7.4575928407108446E-3</v>
      </c>
      <c r="I1299" s="7">
        <v>44592</v>
      </c>
      <c r="J1299" s="9">
        <v>4515.55</v>
      </c>
      <c r="K1299" s="10">
        <f t="shared" si="82"/>
        <v>1.8886018254227876E-2</v>
      </c>
      <c r="M1299" s="7">
        <v>44592</v>
      </c>
      <c r="N1299" s="9">
        <v>35131.86</v>
      </c>
      <c r="O1299" s="10">
        <f t="shared" si="83"/>
        <v>1.1702937354051634E-2</v>
      </c>
    </row>
    <row r="1300" spans="1:15" x14ac:dyDescent="0.3">
      <c r="A1300" s="7">
        <v>44073</v>
      </c>
      <c r="B1300" s="9">
        <v>11724.99</v>
      </c>
      <c r="C1300" s="10">
        <f t="shared" si="80"/>
        <v>2.2359389496152987E-2</v>
      </c>
      <c r="E1300" s="7">
        <v>44073</v>
      </c>
      <c r="F1300" s="9">
        <v>429.37</v>
      </c>
      <c r="G1300" s="10">
        <f t="shared" si="81"/>
        <v>7.7411422262370827E-2</v>
      </c>
      <c r="I1300" s="7">
        <v>44593</v>
      </c>
      <c r="J1300" s="9">
        <v>4546.54</v>
      </c>
      <c r="K1300" s="10">
        <f t="shared" si="82"/>
        <v>6.8629513569775065E-3</v>
      </c>
      <c r="M1300" s="7">
        <v>44593</v>
      </c>
      <c r="N1300" s="9">
        <v>35405.24</v>
      </c>
      <c r="O1300" s="10">
        <f t="shared" si="83"/>
        <v>7.7815407439286556E-3</v>
      </c>
    </row>
    <row r="1301" spans="1:15" x14ac:dyDescent="0.3">
      <c r="A1301" s="7">
        <v>44074</v>
      </c>
      <c r="B1301" s="9">
        <v>11665.93</v>
      </c>
      <c r="C1301" s="10">
        <f t="shared" si="80"/>
        <v>-5.0371045092575334E-3</v>
      </c>
      <c r="E1301" s="7">
        <v>44074</v>
      </c>
      <c r="F1301" s="9">
        <v>434.79</v>
      </c>
      <c r="G1301" s="10">
        <f t="shared" si="81"/>
        <v>1.2623145538812715E-2</v>
      </c>
      <c r="I1301" s="7">
        <v>44594</v>
      </c>
      <c r="J1301" s="9">
        <v>4589.38</v>
      </c>
      <c r="K1301" s="10">
        <f t="shared" si="82"/>
        <v>9.4225498950850865E-3</v>
      </c>
      <c r="M1301" s="7">
        <v>44594</v>
      </c>
      <c r="N1301" s="9">
        <v>35629.33</v>
      </c>
      <c r="O1301" s="10">
        <f t="shared" si="83"/>
        <v>6.32928911087748E-3</v>
      </c>
    </row>
    <row r="1302" spans="1:15" x14ac:dyDescent="0.3">
      <c r="A1302" s="7">
        <v>44075</v>
      </c>
      <c r="B1302" s="9">
        <v>11911.74</v>
      </c>
      <c r="C1302" s="10">
        <f t="shared" si="80"/>
        <v>2.107075903935644E-2</v>
      </c>
      <c r="E1302" s="7">
        <v>44075</v>
      </c>
      <c r="F1302" s="9">
        <v>476.15</v>
      </c>
      <c r="G1302" s="10">
        <f t="shared" si="81"/>
        <v>9.5126382851491414E-2</v>
      </c>
      <c r="I1302" s="7">
        <v>44595</v>
      </c>
      <c r="J1302" s="9">
        <v>4477.4399999999996</v>
      </c>
      <c r="K1302" s="10">
        <f t="shared" si="82"/>
        <v>-2.4391094221877574E-2</v>
      </c>
      <c r="M1302" s="7">
        <v>44595</v>
      </c>
      <c r="N1302" s="9">
        <v>35111.160000000003</v>
      </c>
      <c r="O1302" s="10">
        <f t="shared" si="83"/>
        <v>-1.4543355151500133E-2</v>
      </c>
    </row>
    <row r="1303" spans="1:15" x14ac:dyDescent="0.3">
      <c r="A1303" s="7">
        <v>44076</v>
      </c>
      <c r="B1303" s="9">
        <v>11390.12</v>
      </c>
      <c r="C1303" s="10">
        <f t="shared" si="80"/>
        <v>-4.379041181221207E-2</v>
      </c>
      <c r="E1303" s="7">
        <v>44076</v>
      </c>
      <c r="F1303" s="9">
        <v>439.59</v>
      </c>
      <c r="G1303" s="10">
        <f t="shared" si="81"/>
        <v>-7.6782526514753757E-2</v>
      </c>
      <c r="I1303" s="7">
        <v>44596</v>
      </c>
      <c r="J1303" s="9">
        <v>4500.53</v>
      </c>
      <c r="K1303" s="10">
        <f t="shared" si="82"/>
        <v>5.1569646941109536E-3</v>
      </c>
      <c r="M1303" s="7">
        <v>44596</v>
      </c>
      <c r="N1303" s="9">
        <v>35089.74</v>
      </c>
      <c r="O1303" s="10">
        <f t="shared" si="83"/>
        <v>-6.1006244168536523E-4</v>
      </c>
    </row>
    <row r="1304" spans="1:15" x14ac:dyDescent="0.3">
      <c r="A1304" s="7">
        <v>44077</v>
      </c>
      <c r="B1304" s="9">
        <v>10225.82</v>
      </c>
      <c r="C1304" s="10">
        <f t="shared" si="80"/>
        <v>-0.10222016976116152</v>
      </c>
      <c r="E1304" s="7">
        <v>44077</v>
      </c>
      <c r="F1304" s="9">
        <v>383.38</v>
      </c>
      <c r="G1304" s="10">
        <f t="shared" si="81"/>
        <v>-0.1278691507996087</v>
      </c>
      <c r="I1304" s="7">
        <v>44599</v>
      </c>
      <c r="J1304" s="9">
        <v>4483.87</v>
      </c>
      <c r="K1304" s="10">
        <f t="shared" si="82"/>
        <v>-3.7017862340657333E-3</v>
      </c>
      <c r="M1304" s="7">
        <v>44599</v>
      </c>
      <c r="N1304" s="9">
        <v>35091.129999999997</v>
      </c>
      <c r="O1304" s="10">
        <f t="shared" si="83"/>
        <v>3.9612718703513281E-5</v>
      </c>
    </row>
    <row r="1305" spans="1:15" x14ac:dyDescent="0.3">
      <c r="A1305" s="7">
        <v>44078</v>
      </c>
      <c r="B1305" s="11">
        <v>10189.395</v>
      </c>
      <c r="C1305" s="10">
        <f t="shared" si="80"/>
        <v>-3.5620615266061082E-3</v>
      </c>
      <c r="E1305" s="7">
        <v>44078</v>
      </c>
      <c r="F1305" s="11">
        <v>358.74</v>
      </c>
      <c r="G1305" s="10">
        <f t="shared" si="81"/>
        <v>-6.4270436642495668E-2</v>
      </c>
      <c r="I1305" s="7">
        <v>44600</v>
      </c>
      <c r="J1305" s="9">
        <v>4521.54</v>
      </c>
      <c r="K1305" s="10">
        <f t="shared" si="82"/>
        <v>8.4012248347967427E-3</v>
      </c>
      <c r="M1305" s="7">
        <v>44600</v>
      </c>
      <c r="N1305" s="9">
        <v>35462.78</v>
      </c>
      <c r="O1305" s="10">
        <f t="shared" si="83"/>
        <v>1.0590995502282242E-2</v>
      </c>
    </row>
    <row r="1306" spans="1:15" x14ac:dyDescent="0.3">
      <c r="A1306" s="7">
        <v>44079</v>
      </c>
      <c r="B1306" s="9">
        <v>10152.969999999999</v>
      </c>
      <c r="C1306" s="10">
        <f t="shared" si="80"/>
        <v>-3.574795166935926E-3</v>
      </c>
      <c r="E1306" s="7">
        <v>44079</v>
      </c>
      <c r="F1306" s="9">
        <v>334.1</v>
      </c>
      <c r="G1306" s="10">
        <f t="shared" si="81"/>
        <v>-6.8684841389306986E-2</v>
      </c>
      <c r="I1306" s="7">
        <v>44601</v>
      </c>
      <c r="J1306" s="9">
        <v>4587.18</v>
      </c>
      <c r="K1306" s="10">
        <f t="shared" si="82"/>
        <v>1.4517177775713657E-2</v>
      </c>
      <c r="M1306" s="7">
        <v>44601</v>
      </c>
      <c r="N1306" s="9">
        <v>35768.06</v>
      </c>
      <c r="O1306" s="10">
        <f t="shared" si="83"/>
        <v>8.6084621679405511E-3</v>
      </c>
    </row>
    <row r="1307" spans="1:15" x14ac:dyDescent="0.3">
      <c r="A1307" s="7">
        <v>44080</v>
      </c>
      <c r="B1307" s="9">
        <v>10255.200000000001</v>
      </c>
      <c r="C1307" s="10">
        <f t="shared" si="80"/>
        <v>1.0068974891091119E-2</v>
      </c>
      <c r="E1307" s="7">
        <v>44080</v>
      </c>
      <c r="F1307" s="9">
        <v>352.61</v>
      </c>
      <c r="G1307" s="10">
        <f t="shared" si="81"/>
        <v>5.5402574079616851E-2</v>
      </c>
      <c r="I1307" s="7">
        <v>44602</v>
      </c>
      <c r="J1307" s="9">
        <v>4504.08</v>
      </c>
      <c r="K1307" s="10">
        <f t="shared" si="82"/>
        <v>-1.8115705073705492E-2</v>
      </c>
      <c r="M1307" s="7">
        <v>44602</v>
      </c>
      <c r="N1307" s="9">
        <v>35241.589999999997</v>
      </c>
      <c r="O1307" s="10">
        <f t="shared" si="83"/>
        <v>-1.4718997899243101E-2</v>
      </c>
    </row>
    <row r="1308" spans="1:15" x14ac:dyDescent="0.3">
      <c r="A1308" s="7">
        <v>44081</v>
      </c>
      <c r="B1308" s="9">
        <v>10389.85</v>
      </c>
      <c r="C1308" s="10">
        <f t="shared" si="80"/>
        <v>1.3129924331071029E-2</v>
      </c>
      <c r="E1308" s="7">
        <v>44081</v>
      </c>
      <c r="F1308" s="9">
        <v>354.63</v>
      </c>
      <c r="G1308" s="10">
        <f t="shared" si="81"/>
        <v>5.7287087717307556E-3</v>
      </c>
    </row>
    <row r="1309" spans="1:15" x14ac:dyDescent="0.3">
      <c r="A1309" s="7">
        <v>44082</v>
      </c>
      <c r="B1309" s="9">
        <v>10123.209999999999</v>
      </c>
      <c r="C1309" s="10">
        <f t="shared" si="80"/>
        <v>-2.5663508135343748E-2</v>
      </c>
      <c r="E1309" s="7">
        <v>44082</v>
      </c>
      <c r="F1309" s="9">
        <v>336.67</v>
      </c>
      <c r="G1309" s="10">
        <f t="shared" si="81"/>
        <v>-5.0644333530722105E-2</v>
      </c>
    </row>
    <row r="1310" spans="1:15" x14ac:dyDescent="0.3">
      <c r="A1310" s="7">
        <v>44083</v>
      </c>
      <c r="B1310" s="9">
        <v>10235</v>
      </c>
      <c r="C1310" s="10">
        <f t="shared" si="80"/>
        <v>1.1042939937035869E-2</v>
      </c>
      <c r="E1310" s="7">
        <v>44083</v>
      </c>
      <c r="F1310" s="9">
        <v>351.45</v>
      </c>
      <c r="G1310" s="10">
        <f t="shared" si="81"/>
        <v>4.3900555440045064E-2</v>
      </c>
    </row>
    <row r="1311" spans="1:15" x14ac:dyDescent="0.3">
      <c r="A1311" s="7">
        <v>44084</v>
      </c>
      <c r="B1311" s="9">
        <v>10345.950000000001</v>
      </c>
      <c r="C1311" s="10">
        <f t="shared" si="80"/>
        <v>1.0840254030288298E-2</v>
      </c>
      <c r="E1311" s="7">
        <v>44084</v>
      </c>
      <c r="F1311" s="9">
        <v>368.4</v>
      </c>
      <c r="G1311" s="10">
        <f t="shared" si="81"/>
        <v>4.8228766538625664E-2</v>
      </c>
    </row>
    <row r="1312" spans="1:15" x14ac:dyDescent="0.3">
      <c r="A1312" s="7">
        <v>44085</v>
      </c>
      <c r="B1312" s="9">
        <v>10399.99</v>
      </c>
      <c r="C1312" s="10">
        <f t="shared" si="80"/>
        <v>5.2232999386232345E-3</v>
      </c>
      <c r="E1312" s="7">
        <v>44085</v>
      </c>
      <c r="F1312" s="9">
        <v>374.02</v>
      </c>
      <c r="G1312" s="10">
        <f t="shared" si="81"/>
        <v>1.5255157437567874E-2</v>
      </c>
    </row>
    <row r="1313" spans="1:7" x14ac:dyDescent="0.3">
      <c r="A1313" s="7">
        <v>44086</v>
      </c>
      <c r="B1313" s="9">
        <v>10444.01</v>
      </c>
      <c r="C1313" s="10">
        <f t="shared" si="80"/>
        <v>4.2326963775927125E-3</v>
      </c>
      <c r="E1313" s="7">
        <v>44086</v>
      </c>
      <c r="F1313" s="9">
        <v>387.49</v>
      </c>
      <c r="G1313" s="10">
        <f t="shared" si="81"/>
        <v>3.6014116892144878E-2</v>
      </c>
    </row>
    <row r="1314" spans="1:7" x14ac:dyDescent="0.3">
      <c r="A1314" s="7">
        <v>44087</v>
      </c>
      <c r="B1314" s="9">
        <v>10336.280000000001</v>
      </c>
      <c r="C1314" s="10">
        <f t="shared" si="80"/>
        <v>-1.0315003528338211E-2</v>
      </c>
      <c r="E1314" s="7">
        <v>44087</v>
      </c>
      <c r="F1314" s="9">
        <v>366.15</v>
      </c>
      <c r="G1314" s="10">
        <f t="shared" si="81"/>
        <v>-5.5072388964876595E-2</v>
      </c>
    </row>
    <row r="1315" spans="1:7" x14ac:dyDescent="0.3">
      <c r="A1315" s="7">
        <v>44088</v>
      </c>
      <c r="B1315" s="9">
        <v>10679.33</v>
      </c>
      <c r="C1315" s="10">
        <f t="shared" si="80"/>
        <v>3.318892290069534E-2</v>
      </c>
      <c r="E1315" s="7">
        <v>44088</v>
      </c>
      <c r="F1315" s="9">
        <v>377.3</v>
      </c>
      <c r="G1315" s="10">
        <f t="shared" si="81"/>
        <v>3.0452000546224319E-2</v>
      </c>
    </row>
    <row r="1316" spans="1:7" x14ac:dyDescent="0.3">
      <c r="A1316" s="7">
        <v>44089</v>
      </c>
      <c r="B1316" s="9">
        <v>10789.8</v>
      </c>
      <c r="C1316" s="10">
        <f t="shared" si="80"/>
        <v>1.0344281897834354E-2</v>
      </c>
      <c r="E1316" s="7">
        <v>44089</v>
      </c>
      <c r="F1316" s="9">
        <v>364.62</v>
      </c>
      <c r="G1316" s="10">
        <f t="shared" si="81"/>
        <v>-3.3607209117413217E-2</v>
      </c>
    </row>
    <row r="1317" spans="1:7" x14ac:dyDescent="0.3">
      <c r="A1317" s="7">
        <v>44090</v>
      </c>
      <c r="B1317" s="9">
        <v>10953.38</v>
      </c>
      <c r="C1317" s="10">
        <f t="shared" si="80"/>
        <v>1.5160614654581173E-2</v>
      </c>
      <c r="E1317" s="7">
        <v>44090</v>
      </c>
      <c r="F1317" s="9">
        <v>364.78</v>
      </c>
      <c r="G1317" s="10">
        <f t="shared" si="81"/>
        <v>4.3881301080568309E-4</v>
      </c>
    </row>
    <row r="1318" spans="1:7" x14ac:dyDescent="0.3">
      <c r="A1318" s="7">
        <v>44091</v>
      </c>
      <c r="B1318" s="9">
        <v>10947.83</v>
      </c>
      <c r="C1318" s="10">
        <f t="shared" si="80"/>
        <v>-5.0669291122916146E-4</v>
      </c>
      <c r="E1318" s="7">
        <v>44091</v>
      </c>
      <c r="F1318" s="9">
        <v>389.18</v>
      </c>
      <c r="G1318" s="10">
        <f t="shared" si="81"/>
        <v>6.6889632107023506E-2</v>
      </c>
    </row>
    <row r="1319" spans="1:7" x14ac:dyDescent="0.3">
      <c r="A1319" s="7">
        <v>44092</v>
      </c>
      <c r="B1319" s="9">
        <v>10942.2</v>
      </c>
      <c r="C1319" s="10">
        <f t="shared" si="80"/>
        <v>-5.1425716329164773E-4</v>
      </c>
      <c r="E1319" s="7">
        <v>44092</v>
      </c>
      <c r="F1319" s="9">
        <v>384.43</v>
      </c>
      <c r="G1319" s="10">
        <f t="shared" si="81"/>
        <v>-1.2205149288247083E-2</v>
      </c>
    </row>
    <row r="1320" spans="1:7" x14ac:dyDescent="0.3">
      <c r="A1320" s="7">
        <v>44093</v>
      </c>
      <c r="B1320" s="9">
        <v>11075.33</v>
      </c>
      <c r="C1320" s="10">
        <f t="shared" si="80"/>
        <v>1.2166657527736579E-2</v>
      </c>
      <c r="E1320" s="7">
        <v>44093</v>
      </c>
      <c r="F1320" s="9">
        <v>385.11</v>
      </c>
      <c r="G1320" s="10">
        <f t="shared" si="81"/>
        <v>1.7688525869469262E-3</v>
      </c>
    </row>
    <row r="1321" spans="1:7" x14ac:dyDescent="0.3">
      <c r="A1321" s="7">
        <v>44094</v>
      </c>
      <c r="B1321" s="9">
        <v>10911.59</v>
      </c>
      <c r="C1321" s="10">
        <f t="shared" si="80"/>
        <v>-1.4784209590143118E-2</v>
      </c>
      <c r="E1321" s="7">
        <v>44094</v>
      </c>
      <c r="F1321" s="9">
        <v>370.37</v>
      </c>
      <c r="G1321" s="10">
        <f t="shared" si="81"/>
        <v>-3.8274778634675828E-2</v>
      </c>
    </row>
    <row r="1322" spans="1:7" x14ac:dyDescent="0.3">
      <c r="A1322" s="7">
        <v>44095</v>
      </c>
      <c r="B1322" s="9">
        <v>10425.85</v>
      </c>
      <c r="C1322" s="10">
        <f t="shared" si="80"/>
        <v>-4.4515968800147347E-2</v>
      </c>
      <c r="E1322" s="7">
        <v>44095</v>
      </c>
      <c r="F1322" s="9">
        <v>340.8</v>
      </c>
      <c r="G1322" s="10">
        <f t="shared" si="81"/>
        <v>-7.9839079839079813E-2</v>
      </c>
    </row>
    <row r="1323" spans="1:7" x14ac:dyDescent="0.3">
      <c r="A1323" s="7">
        <v>44096</v>
      </c>
      <c r="B1323" s="9">
        <v>10529.01</v>
      </c>
      <c r="C1323" s="10">
        <f t="shared" si="80"/>
        <v>9.8946368881194201E-3</v>
      </c>
      <c r="E1323" s="7">
        <v>44096</v>
      </c>
      <c r="F1323" s="9">
        <v>343.96</v>
      </c>
      <c r="G1323" s="10">
        <f t="shared" si="81"/>
        <v>9.2723004694834736E-3</v>
      </c>
    </row>
    <row r="1324" spans="1:7" x14ac:dyDescent="0.3">
      <c r="A1324" s="7">
        <v>44097</v>
      </c>
      <c r="B1324" s="9">
        <v>10230.11</v>
      </c>
      <c r="C1324" s="10">
        <f t="shared" si="80"/>
        <v>-2.8388234031499603E-2</v>
      </c>
      <c r="E1324" s="7">
        <v>44097</v>
      </c>
      <c r="F1324" s="9">
        <v>320.02999999999997</v>
      </c>
      <c r="G1324" s="10">
        <f t="shared" si="81"/>
        <v>-6.9572043260844305E-2</v>
      </c>
    </row>
    <row r="1325" spans="1:7" x14ac:dyDescent="0.3">
      <c r="A1325" s="7">
        <v>44098</v>
      </c>
      <c r="B1325" s="9">
        <v>10741</v>
      </c>
      <c r="C1325" s="10">
        <f t="shared" si="80"/>
        <v>4.9939834469033023E-2</v>
      </c>
      <c r="E1325" s="7">
        <v>44098</v>
      </c>
      <c r="F1325" s="9">
        <v>349.09</v>
      </c>
      <c r="G1325" s="10">
        <f t="shared" si="81"/>
        <v>9.0803987126206936E-2</v>
      </c>
    </row>
    <row r="1326" spans="1:7" x14ac:dyDescent="0.3">
      <c r="A1326" s="7">
        <v>44099</v>
      </c>
      <c r="B1326" s="9">
        <v>10693.3</v>
      </c>
      <c r="C1326" s="10">
        <f t="shared" si="80"/>
        <v>-4.440927287962082E-3</v>
      </c>
      <c r="E1326" s="7">
        <v>44099</v>
      </c>
      <c r="F1326" s="9">
        <v>352.53</v>
      </c>
      <c r="G1326" s="10">
        <f t="shared" si="81"/>
        <v>9.85419232862585E-3</v>
      </c>
    </row>
    <row r="1327" spans="1:7" x14ac:dyDescent="0.3">
      <c r="A1327" s="7">
        <v>44100</v>
      </c>
      <c r="B1327" s="9">
        <v>10730.23</v>
      </c>
      <c r="C1327" s="10">
        <f t="shared" si="80"/>
        <v>3.4535643814351319E-3</v>
      </c>
      <c r="E1327" s="7">
        <v>44100</v>
      </c>
      <c r="F1327" s="9">
        <v>354.44</v>
      </c>
      <c r="G1327" s="10">
        <f t="shared" si="81"/>
        <v>5.4179786117494258E-3</v>
      </c>
    </row>
    <row r="1328" spans="1:7" x14ac:dyDescent="0.3">
      <c r="A1328" s="7">
        <v>44101</v>
      </c>
      <c r="B1328" s="9">
        <v>10792.18</v>
      </c>
      <c r="C1328" s="10">
        <f t="shared" si="80"/>
        <v>5.7734083985152909E-3</v>
      </c>
      <c r="E1328" s="7">
        <v>44101</v>
      </c>
      <c r="F1328" s="9">
        <v>358.1</v>
      </c>
      <c r="G1328" s="10">
        <f t="shared" si="81"/>
        <v>1.0326148290260764E-2</v>
      </c>
    </row>
    <row r="1329" spans="1:7" x14ac:dyDescent="0.3">
      <c r="A1329" s="7">
        <v>44102</v>
      </c>
      <c r="B1329" s="9">
        <v>10681.01</v>
      </c>
      <c r="C1329" s="10">
        <f t="shared" si="80"/>
        <v>-1.0300977189038737E-2</v>
      </c>
      <c r="E1329" s="7">
        <v>44102</v>
      </c>
      <c r="F1329" s="9">
        <v>352.77</v>
      </c>
      <c r="G1329" s="10">
        <f t="shared" si="81"/>
        <v>-1.4884110583635968E-2</v>
      </c>
    </row>
    <row r="1330" spans="1:7" x14ac:dyDescent="0.3">
      <c r="A1330" s="7">
        <v>44103</v>
      </c>
      <c r="B1330" s="9">
        <v>10845.9</v>
      </c>
      <c r="C1330" s="10">
        <f t="shared" si="80"/>
        <v>1.5437678646494986E-2</v>
      </c>
      <c r="E1330" s="7">
        <v>44103</v>
      </c>
      <c r="F1330" s="9">
        <v>360.03</v>
      </c>
      <c r="G1330" s="10">
        <f t="shared" si="81"/>
        <v>2.0579981290926076E-2</v>
      </c>
    </row>
    <row r="1331" spans="1:7" x14ac:dyDescent="0.3">
      <c r="A1331" s="7">
        <v>44104</v>
      </c>
      <c r="B1331" s="9">
        <v>10783.24</v>
      </c>
      <c r="C1331" s="10">
        <f t="shared" si="80"/>
        <v>-5.7772983339326248E-3</v>
      </c>
      <c r="E1331" s="7">
        <v>44104</v>
      </c>
      <c r="F1331" s="9">
        <v>360.51</v>
      </c>
      <c r="G1331" s="10">
        <f t="shared" si="81"/>
        <v>1.3332222314807606E-3</v>
      </c>
    </row>
    <row r="1332" spans="1:7" x14ac:dyDescent="0.3">
      <c r="A1332" s="7">
        <v>44105</v>
      </c>
      <c r="B1332" s="9">
        <v>10598.64</v>
      </c>
      <c r="C1332" s="10">
        <f t="shared" si="80"/>
        <v>-1.7119158991175228E-2</v>
      </c>
      <c r="E1332" s="7">
        <v>44105</v>
      </c>
      <c r="F1332" s="9">
        <v>351.72</v>
      </c>
      <c r="G1332" s="10">
        <f t="shared" si="81"/>
        <v>-2.4382125322459747E-2</v>
      </c>
    </row>
    <row r="1333" spans="1:7" x14ac:dyDescent="0.3">
      <c r="A1333" s="7">
        <v>44106</v>
      </c>
      <c r="B1333" s="9">
        <v>10577.92</v>
      </c>
      <c r="C1333" s="10">
        <f t="shared" si="80"/>
        <v>-1.9549678071902948E-3</v>
      </c>
      <c r="E1333" s="7">
        <v>44106</v>
      </c>
      <c r="F1333" s="9">
        <v>345.78</v>
      </c>
      <c r="G1333" s="10">
        <f t="shared" si="81"/>
        <v>-1.6888433981576408E-2</v>
      </c>
    </row>
    <row r="1334" spans="1:7" x14ac:dyDescent="0.3">
      <c r="A1334" s="7">
        <v>44107</v>
      </c>
      <c r="B1334" s="9">
        <v>10545.21</v>
      </c>
      <c r="C1334" s="10">
        <f t="shared" si="80"/>
        <v>-3.0922903557600119E-3</v>
      </c>
      <c r="E1334" s="7">
        <v>44107</v>
      </c>
      <c r="F1334" s="9">
        <v>345.8</v>
      </c>
      <c r="G1334" s="10">
        <f t="shared" si="81"/>
        <v>5.7840245242751618E-5</v>
      </c>
    </row>
    <row r="1335" spans="1:7" x14ac:dyDescent="0.3">
      <c r="A1335" s="7">
        <v>44108</v>
      </c>
      <c r="B1335" s="9">
        <v>10662.36</v>
      </c>
      <c r="C1335" s="10">
        <f t="shared" si="80"/>
        <v>1.1109309345190988E-2</v>
      </c>
      <c r="E1335" s="7">
        <v>44108</v>
      </c>
      <c r="F1335" s="9">
        <v>352.37</v>
      </c>
      <c r="G1335" s="10">
        <f t="shared" si="81"/>
        <v>1.8999421631000556E-2</v>
      </c>
    </row>
    <row r="1336" spans="1:7" x14ac:dyDescent="0.3">
      <c r="A1336" s="7">
        <v>44109</v>
      </c>
      <c r="B1336" s="9">
        <v>10800</v>
      </c>
      <c r="C1336" s="10">
        <f t="shared" si="80"/>
        <v>1.2908961993404782E-2</v>
      </c>
      <c r="E1336" s="7">
        <v>44109</v>
      </c>
      <c r="F1336" s="9">
        <v>355.08</v>
      </c>
      <c r="G1336" s="10">
        <f t="shared" si="81"/>
        <v>7.6907795782841315E-3</v>
      </c>
    </row>
    <row r="1337" spans="1:7" x14ac:dyDescent="0.3">
      <c r="A1337" s="7">
        <v>44110</v>
      </c>
      <c r="B1337" s="9">
        <v>10594.15</v>
      </c>
      <c r="C1337" s="10">
        <f t="shared" si="80"/>
        <v>-1.9060185185185218E-2</v>
      </c>
      <c r="E1337" s="7">
        <v>44110</v>
      </c>
      <c r="F1337" s="9">
        <v>340.58</v>
      </c>
      <c r="G1337" s="10">
        <f t="shared" si="81"/>
        <v>-4.0835867973414444E-2</v>
      </c>
    </row>
    <row r="1338" spans="1:7" x14ac:dyDescent="0.3">
      <c r="A1338" s="7">
        <v>44111</v>
      </c>
      <c r="B1338" s="9">
        <v>10671.23</v>
      </c>
      <c r="C1338" s="10">
        <f t="shared" si="80"/>
        <v>7.2757134833846913E-3</v>
      </c>
      <c r="E1338" s="7">
        <v>44111</v>
      </c>
      <c r="F1338" s="9">
        <v>342.15</v>
      </c>
      <c r="G1338" s="10">
        <f t="shared" si="81"/>
        <v>4.6097833108226941E-3</v>
      </c>
    </row>
    <row r="1339" spans="1:7" x14ac:dyDescent="0.3">
      <c r="A1339" s="7">
        <v>44112</v>
      </c>
      <c r="B1339" s="9">
        <v>10926.71</v>
      </c>
      <c r="C1339" s="10">
        <f t="shared" si="80"/>
        <v>2.3941007737627206E-2</v>
      </c>
      <c r="E1339" s="7">
        <v>44112</v>
      </c>
      <c r="F1339" s="9">
        <v>350.49</v>
      </c>
      <c r="G1339" s="10">
        <f t="shared" si="81"/>
        <v>2.437527400263052E-2</v>
      </c>
    </row>
    <row r="1340" spans="1:7" x14ac:dyDescent="0.3">
      <c r="A1340" s="7">
        <v>44113</v>
      </c>
      <c r="B1340" s="9">
        <v>11059.3</v>
      </c>
      <c r="C1340" s="10">
        <f t="shared" si="80"/>
        <v>1.2134485128643494E-2</v>
      </c>
      <c r="E1340" s="7">
        <v>44113</v>
      </c>
      <c r="F1340" s="9">
        <v>365.23</v>
      </c>
      <c r="G1340" s="10">
        <f t="shared" si="81"/>
        <v>4.2055408142885699E-2</v>
      </c>
    </row>
    <row r="1341" spans="1:7" x14ac:dyDescent="0.3">
      <c r="A1341" s="7">
        <v>44114</v>
      </c>
      <c r="B1341" s="9">
        <v>11303.56</v>
      </c>
      <c r="C1341" s="10">
        <f t="shared" si="80"/>
        <v>2.2086388831119533E-2</v>
      </c>
      <c r="E1341" s="7">
        <v>44114</v>
      </c>
      <c r="F1341" s="9">
        <v>370.87</v>
      </c>
      <c r="G1341" s="10">
        <f t="shared" si="81"/>
        <v>1.5442324015004207E-2</v>
      </c>
    </row>
    <row r="1342" spans="1:7" x14ac:dyDescent="0.3">
      <c r="A1342" s="7">
        <v>44115</v>
      </c>
      <c r="B1342" s="9">
        <v>11370.45</v>
      </c>
      <c r="C1342" s="10">
        <f t="shared" si="80"/>
        <v>5.9176047192213109E-3</v>
      </c>
      <c r="E1342" s="7">
        <v>44115</v>
      </c>
      <c r="F1342" s="9">
        <v>373.92</v>
      </c>
      <c r="G1342" s="10">
        <f t="shared" si="81"/>
        <v>8.2239059508723046E-3</v>
      </c>
    </row>
    <row r="1343" spans="1:7" x14ac:dyDescent="0.3">
      <c r="A1343" s="7">
        <v>44116</v>
      </c>
      <c r="B1343" s="9">
        <v>11534.83</v>
      </c>
      <c r="C1343" s="10">
        <f t="shared" si="80"/>
        <v>1.445677171967681E-2</v>
      </c>
      <c r="E1343" s="7">
        <v>44116</v>
      </c>
      <c r="F1343" s="9">
        <v>387.1</v>
      </c>
      <c r="G1343" s="10">
        <f t="shared" si="81"/>
        <v>3.5248181429182728E-2</v>
      </c>
    </row>
    <row r="1344" spans="1:7" x14ac:dyDescent="0.3">
      <c r="A1344" s="7">
        <v>44117</v>
      </c>
      <c r="B1344" s="9">
        <v>11434.36</v>
      </c>
      <c r="C1344" s="10">
        <f t="shared" si="80"/>
        <v>-8.7101413718277034E-3</v>
      </c>
      <c r="E1344" s="7">
        <v>44117</v>
      </c>
      <c r="F1344" s="9">
        <v>381.34</v>
      </c>
      <c r="G1344" s="10">
        <f t="shared" si="81"/>
        <v>-1.4879876001033448E-2</v>
      </c>
    </row>
    <row r="1345" spans="1:7" x14ac:dyDescent="0.3">
      <c r="A1345" s="7">
        <v>44118</v>
      </c>
      <c r="B1345" s="9">
        <v>11426.87</v>
      </c>
      <c r="C1345" s="10">
        <f t="shared" si="80"/>
        <v>-6.5504322060874255E-4</v>
      </c>
      <c r="E1345" s="7">
        <v>44118</v>
      </c>
      <c r="F1345" s="9">
        <v>378.99</v>
      </c>
      <c r="G1345" s="10">
        <f t="shared" si="81"/>
        <v>-6.1624796769286358E-3</v>
      </c>
    </row>
    <row r="1346" spans="1:7" x14ac:dyDescent="0.3">
      <c r="A1346" s="7">
        <v>44119</v>
      </c>
      <c r="B1346" s="9">
        <v>11509.25</v>
      </c>
      <c r="C1346" s="10">
        <f t="shared" si="80"/>
        <v>7.2093232880044312E-3</v>
      </c>
      <c r="E1346" s="7">
        <v>44119</v>
      </c>
      <c r="F1346" s="9">
        <v>377.94</v>
      </c>
      <c r="G1346" s="10">
        <f t="shared" si="81"/>
        <v>-2.770521649647778E-3</v>
      </c>
    </row>
    <row r="1347" spans="1:7" x14ac:dyDescent="0.3">
      <c r="A1347" s="7">
        <v>44120</v>
      </c>
      <c r="B1347" s="9">
        <v>11329.33</v>
      </c>
      <c r="C1347" s="10">
        <f t="shared" si="80"/>
        <v>-1.5632643308643054E-2</v>
      </c>
      <c r="E1347" s="7">
        <v>44120</v>
      </c>
      <c r="F1347" s="9">
        <v>365.74</v>
      </c>
      <c r="G1347" s="10">
        <f t="shared" si="81"/>
        <v>-3.2280256125310866E-2</v>
      </c>
    </row>
    <row r="1348" spans="1:7" x14ac:dyDescent="0.3">
      <c r="A1348" s="7">
        <v>44121</v>
      </c>
      <c r="B1348" s="9">
        <v>11365.96</v>
      </c>
      <c r="C1348" s="10">
        <f t="shared" si="80"/>
        <v>3.2332009042016783E-3</v>
      </c>
      <c r="E1348" s="7">
        <v>44121</v>
      </c>
      <c r="F1348" s="9">
        <v>368.15</v>
      </c>
      <c r="G1348" s="10">
        <f t="shared" si="81"/>
        <v>6.5893804341881339E-3</v>
      </c>
    </row>
    <row r="1349" spans="1:7" x14ac:dyDescent="0.3">
      <c r="A1349" s="7">
        <v>44122</v>
      </c>
      <c r="B1349" s="9">
        <v>11516.56</v>
      </c>
      <c r="C1349" s="10">
        <f t="shared" ref="C1349:C1412" si="84">(B1349-B1348)/B1348</f>
        <v>1.3250090621469755E-2</v>
      </c>
      <c r="E1349" s="7">
        <v>44122</v>
      </c>
      <c r="F1349" s="9">
        <v>378.43</v>
      </c>
      <c r="G1349" s="10">
        <f t="shared" ref="G1349:G1412" si="85">(F1349-F1348)/F1348</f>
        <v>2.7923400787722479E-2</v>
      </c>
    </row>
    <row r="1350" spans="1:7" x14ac:dyDescent="0.3">
      <c r="A1350" s="7">
        <v>44123</v>
      </c>
      <c r="B1350" s="9">
        <v>11765.09</v>
      </c>
      <c r="C1350" s="10">
        <f t="shared" si="84"/>
        <v>2.1580228818327753E-2</v>
      </c>
      <c r="E1350" s="7">
        <v>44123</v>
      </c>
      <c r="F1350" s="9">
        <v>379.65</v>
      </c>
      <c r="G1350" s="10">
        <f t="shared" si="85"/>
        <v>3.2238458895964125E-3</v>
      </c>
    </row>
    <row r="1351" spans="1:7" x14ac:dyDescent="0.3">
      <c r="A1351" s="7">
        <v>44124</v>
      </c>
      <c r="B1351" s="9">
        <v>11917.34</v>
      </c>
      <c r="C1351" s="10">
        <f t="shared" si="84"/>
        <v>1.2940827481982713E-2</v>
      </c>
      <c r="E1351" s="7">
        <v>44124</v>
      </c>
      <c r="F1351" s="9">
        <v>368.81</v>
      </c>
      <c r="G1351" s="10">
        <f t="shared" si="85"/>
        <v>-2.8552614249967009E-2</v>
      </c>
    </row>
    <row r="1352" spans="1:7" x14ac:dyDescent="0.3">
      <c r="A1352" s="7">
        <v>44125</v>
      </c>
      <c r="B1352" s="9">
        <v>12836.37</v>
      </c>
      <c r="C1352" s="10">
        <f t="shared" si="84"/>
        <v>7.7117041218929788E-2</v>
      </c>
      <c r="E1352" s="7">
        <v>44125</v>
      </c>
      <c r="F1352" s="9">
        <v>392.21</v>
      </c>
      <c r="G1352" s="10">
        <f t="shared" si="85"/>
        <v>6.3447303489601634E-2</v>
      </c>
    </row>
    <row r="1353" spans="1:7" x14ac:dyDescent="0.3">
      <c r="A1353" s="7">
        <v>44126</v>
      </c>
      <c r="B1353" s="9">
        <v>12977.02</v>
      </c>
      <c r="C1353" s="10">
        <f t="shared" si="84"/>
        <v>1.0957147542490567E-2</v>
      </c>
      <c r="E1353" s="7">
        <v>44126</v>
      </c>
      <c r="F1353" s="9">
        <v>414.34</v>
      </c>
      <c r="G1353" s="10">
        <f t="shared" si="85"/>
        <v>5.6423854567706065E-2</v>
      </c>
    </row>
    <row r="1354" spans="1:7" x14ac:dyDescent="0.3">
      <c r="A1354" s="7">
        <v>44127</v>
      </c>
      <c r="B1354" s="9">
        <v>12943.03</v>
      </c>
      <c r="C1354" s="10">
        <f t="shared" si="84"/>
        <v>-2.6192454045689826E-3</v>
      </c>
      <c r="E1354" s="7">
        <v>44127</v>
      </c>
      <c r="F1354" s="9">
        <v>409.85</v>
      </c>
      <c r="G1354" s="10">
        <f t="shared" si="85"/>
        <v>-1.0836511077858648E-2</v>
      </c>
    </row>
    <row r="1355" spans="1:7" x14ac:dyDescent="0.3">
      <c r="A1355" s="7">
        <v>44128</v>
      </c>
      <c r="B1355" s="9">
        <v>13120.87</v>
      </c>
      <c r="C1355" s="10">
        <f t="shared" si="84"/>
        <v>1.3740213844826144E-2</v>
      </c>
      <c r="E1355" s="7">
        <v>44128</v>
      </c>
      <c r="F1355" s="9">
        <v>412.18</v>
      </c>
      <c r="G1355" s="10">
        <f t="shared" si="85"/>
        <v>5.6850067097718284E-3</v>
      </c>
    </row>
    <row r="1356" spans="1:7" x14ac:dyDescent="0.3">
      <c r="A1356" s="7">
        <v>44129</v>
      </c>
      <c r="B1356" s="9">
        <v>13050.32</v>
      </c>
      <c r="C1356" s="10">
        <f t="shared" si="84"/>
        <v>-5.3769300358894713E-3</v>
      </c>
      <c r="E1356" s="7">
        <v>44129</v>
      </c>
      <c r="F1356" s="9">
        <v>406.59</v>
      </c>
      <c r="G1356" s="10">
        <f t="shared" si="85"/>
        <v>-1.3562036003687786E-2</v>
      </c>
    </row>
    <row r="1357" spans="1:7" x14ac:dyDescent="0.3">
      <c r="A1357" s="7">
        <v>44130</v>
      </c>
      <c r="B1357" s="9">
        <v>13072.95</v>
      </c>
      <c r="C1357" s="10">
        <f t="shared" si="84"/>
        <v>1.7340570959180326E-3</v>
      </c>
      <c r="E1357" s="7">
        <v>44130</v>
      </c>
      <c r="F1357" s="9">
        <v>393.6</v>
      </c>
      <c r="G1357" s="10">
        <f t="shared" si="85"/>
        <v>-3.1948646056223599E-2</v>
      </c>
    </row>
    <row r="1358" spans="1:7" x14ac:dyDescent="0.3">
      <c r="A1358" s="7">
        <v>44131</v>
      </c>
      <c r="B1358" s="9">
        <v>13698.18</v>
      </c>
      <c r="C1358" s="10">
        <f t="shared" si="84"/>
        <v>4.782623661836078E-2</v>
      </c>
      <c r="E1358" s="7">
        <v>44131</v>
      </c>
      <c r="F1358" s="9">
        <v>404.55</v>
      </c>
      <c r="G1358" s="10">
        <f t="shared" si="85"/>
        <v>2.7820121951219481E-2</v>
      </c>
    </row>
    <row r="1359" spans="1:7" x14ac:dyDescent="0.3">
      <c r="A1359" s="7">
        <v>44132</v>
      </c>
      <c r="B1359" s="9">
        <v>13280</v>
      </c>
      <c r="C1359" s="10">
        <f t="shared" si="84"/>
        <v>-3.0528143154784085E-2</v>
      </c>
      <c r="E1359" s="7">
        <v>44132</v>
      </c>
      <c r="F1359" s="9">
        <v>388.83</v>
      </c>
      <c r="G1359" s="10">
        <f t="shared" si="85"/>
        <v>-3.8857990359658943E-2</v>
      </c>
    </row>
    <row r="1360" spans="1:7" x14ac:dyDescent="0.3">
      <c r="A1360" s="7">
        <v>44133</v>
      </c>
      <c r="B1360" s="9">
        <v>13460</v>
      </c>
      <c r="C1360" s="10">
        <f t="shared" si="84"/>
        <v>1.355421686746988E-2</v>
      </c>
      <c r="E1360" s="7">
        <v>44133</v>
      </c>
      <c r="F1360" s="9">
        <v>387.63</v>
      </c>
      <c r="G1360" s="10">
        <f t="shared" si="85"/>
        <v>-3.0861816217884132E-3</v>
      </c>
    </row>
    <row r="1361" spans="1:7" x14ac:dyDescent="0.3">
      <c r="A1361" s="7">
        <v>44134</v>
      </c>
      <c r="B1361" s="9">
        <v>13582.97</v>
      </c>
      <c r="C1361" s="10">
        <f t="shared" si="84"/>
        <v>9.1359583952451227E-3</v>
      </c>
      <c r="E1361" s="7">
        <v>44134</v>
      </c>
      <c r="F1361" s="9">
        <v>382.66</v>
      </c>
      <c r="G1361" s="10">
        <f t="shared" si="85"/>
        <v>-1.2821505043469211E-2</v>
      </c>
    </row>
    <row r="1362" spans="1:7" x14ac:dyDescent="0.3">
      <c r="A1362" s="7">
        <v>44135</v>
      </c>
      <c r="B1362" s="9">
        <v>13745.02</v>
      </c>
      <c r="C1362" s="10">
        <f t="shared" si="84"/>
        <v>1.193038046907275E-2</v>
      </c>
      <c r="E1362" s="7">
        <v>44135</v>
      </c>
      <c r="F1362" s="9">
        <v>385.74</v>
      </c>
      <c r="G1362" s="10">
        <f t="shared" si="85"/>
        <v>8.0489207129043634E-3</v>
      </c>
    </row>
    <row r="1363" spans="1:7" x14ac:dyDescent="0.3">
      <c r="A1363" s="7">
        <v>44136</v>
      </c>
      <c r="B1363" s="9">
        <v>13784.52</v>
      </c>
      <c r="C1363" s="10">
        <f t="shared" si="84"/>
        <v>2.8737680992825037E-3</v>
      </c>
      <c r="E1363" s="7">
        <v>44136</v>
      </c>
      <c r="F1363" s="9">
        <v>397.32</v>
      </c>
      <c r="G1363" s="10">
        <f t="shared" si="85"/>
        <v>3.0020220874163901E-2</v>
      </c>
    </row>
    <row r="1364" spans="1:7" x14ac:dyDescent="0.3">
      <c r="A1364" s="7">
        <v>44137</v>
      </c>
      <c r="B1364" s="9">
        <v>13573.93</v>
      </c>
      <c r="C1364" s="10">
        <f t="shared" si="84"/>
        <v>-1.5277282052621357E-2</v>
      </c>
      <c r="E1364" s="7">
        <v>44137</v>
      </c>
      <c r="F1364" s="9">
        <v>383.22</v>
      </c>
      <c r="G1364" s="10">
        <f t="shared" si="85"/>
        <v>-3.5487768045907496E-2</v>
      </c>
    </row>
    <row r="1365" spans="1:7" x14ac:dyDescent="0.3">
      <c r="A1365" s="7">
        <v>44138</v>
      </c>
      <c r="B1365" s="9">
        <v>14050.59</v>
      </c>
      <c r="C1365" s="10">
        <f t="shared" si="84"/>
        <v>3.5115843385077117E-2</v>
      </c>
      <c r="E1365" s="7">
        <v>44138</v>
      </c>
      <c r="F1365" s="9">
        <v>388.63</v>
      </c>
      <c r="G1365" s="10">
        <f t="shared" si="85"/>
        <v>1.4117217264234559E-2</v>
      </c>
    </row>
    <row r="1366" spans="1:7" x14ac:dyDescent="0.3">
      <c r="A1366" s="7">
        <v>44139</v>
      </c>
      <c r="B1366" s="9">
        <v>14160</v>
      </c>
      <c r="C1366" s="10">
        <f t="shared" si="84"/>
        <v>7.7868616193341239E-3</v>
      </c>
      <c r="E1366" s="7">
        <v>44139</v>
      </c>
      <c r="F1366" s="9">
        <v>403.99</v>
      </c>
      <c r="G1366" s="10">
        <f t="shared" si="85"/>
        <v>3.9523454185214767E-2</v>
      </c>
    </row>
    <row r="1367" spans="1:7" x14ac:dyDescent="0.3">
      <c r="A1367" s="7">
        <v>44140</v>
      </c>
      <c r="B1367" s="9">
        <v>15636.6</v>
      </c>
      <c r="C1367" s="10">
        <f t="shared" si="84"/>
        <v>0.10427966101694917</v>
      </c>
      <c r="E1367" s="7">
        <v>44140</v>
      </c>
      <c r="F1367" s="9">
        <v>418.16</v>
      </c>
      <c r="G1367" s="10">
        <f t="shared" si="85"/>
        <v>3.5075125621921374E-2</v>
      </c>
    </row>
    <row r="1368" spans="1:7" x14ac:dyDescent="0.3">
      <c r="A1368" s="7">
        <v>44141</v>
      </c>
      <c r="B1368" s="9">
        <v>15596.33</v>
      </c>
      <c r="C1368" s="10">
        <f t="shared" si="84"/>
        <v>-2.5753680467621117E-3</v>
      </c>
      <c r="E1368" s="7">
        <v>44141</v>
      </c>
      <c r="F1368" s="9">
        <v>456.15</v>
      </c>
      <c r="G1368" s="10">
        <f t="shared" si="85"/>
        <v>9.085039219437524E-2</v>
      </c>
    </row>
    <row r="1369" spans="1:7" x14ac:dyDescent="0.3">
      <c r="A1369" s="7">
        <v>44142</v>
      </c>
      <c r="B1369" s="9">
        <v>14814.62</v>
      </c>
      <c r="C1369" s="10">
        <f t="shared" si="84"/>
        <v>-5.01214067668483E-2</v>
      </c>
      <c r="E1369" s="7">
        <v>44142</v>
      </c>
      <c r="F1369" s="9">
        <v>435</v>
      </c>
      <c r="G1369" s="10">
        <f t="shared" si="85"/>
        <v>-4.6366326866162398E-2</v>
      </c>
    </row>
    <row r="1370" spans="1:7" x14ac:dyDescent="0.3">
      <c r="A1370" s="7">
        <v>44143</v>
      </c>
      <c r="B1370" s="9">
        <v>15487.88</v>
      </c>
      <c r="C1370" s="10">
        <f t="shared" si="84"/>
        <v>4.5445647610265962E-2</v>
      </c>
      <c r="E1370" s="7">
        <v>44143</v>
      </c>
      <c r="F1370" s="9">
        <v>454.61</v>
      </c>
      <c r="G1370" s="10">
        <f t="shared" si="85"/>
        <v>4.5080459770114975E-2</v>
      </c>
    </row>
    <row r="1371" spans="1:7" x14ac:dyDescent="0.3">
      <c r="A1371" s="7">
        <v>44144</v>
      </c>
      <c r="B1371" s="9">
        <v>15334.37</v>
      </c>
      <c r="C1371" s="10">
        <f t="shared" si="84"/>
        <v>-9.9116212160733682E-3</v>
      </c>
      <c r="E1371" s="7">
        <v>44144</v>
      </c>
      <c r="F1371" s="9">
        <v>444.07</v>
      </c>
      <c r="G1371" s="10">
        <f t="shared" si="85"/>
        <v>-2.3184707771496491E-2</v>
      </c>
    </row>
    <row r="1372" spans="1:7" x14ac:dyDescent="0.3">
      <c r="A1372" s="7">
        <v>44145</v>
      </c>
      <c r="B1372" s="9">
        <v>15325.25</v>
      </c>
      <c r="C1372" s="10">
        <f t="shared" si="84"/>
        <v>-5.947423989378631E-4</v>
      </c>
      <c r="E1372" s="7">
        <v>44145</v>
      </c>
      <c r="F1372" s="9">
        <v>451.22</v>
      </c>
      <c r="G1372" s="10">
        <f t="shared" si="85"/>
        <v>1.610106514738675E-2</v>
      </c>
    </row>
    <row r="1373" spans="1:7" x14ac:dyDescent="0.3">
      <c r="A1373" s="7">
        <v>44146</v>
      </c>
      <c r="B1373" s="9">
        <v>15723.81</v>
      </c>
      <c r="C1373" s="10">
        <f t="shared" si="84"/>
        <v>2.6006753560300779E-2</v>
      </c>
      <c r="E1373" s="7">
        <v>44146</v>
      </c>
      <c r="F1373" s="9">
        <v>464.14</v>
      </c>
      <c r="G1373" s="10">
        <f t="shared" si="85"/>
        <v>2.8633482558397143E-2</v>
      </c>
    </row>
    <row r="1374" spans="1:7" x14ac:dyDescent="0.3">
      <c r="A1374" s="7">
        <v>44147</v>
      </c>
      <c r="B1374" s="9">
        <v>16319.72</v>
      </c>
      <c r="C1374" s="10">
        <f t="shared" si="84"/>
        <v>3.7898575472484076E-2</v>
      </c>
      <c r="E1374" s="7">
        <v>44147</v>
      </c>
      <c r="F1374" s="9">
        <v>463.22</v>
      </c>
      <c r="G1374" s="10">
        <f t="shared" si="85"/>
        <v>-1.9821605550048673E-3</v>
      </c>
    </row>
    <row r="1375" spans="1:7" x14ac:dyDescent="0.3">
      <c r="A1375" s="7">
        <v>44148</v>
      </c>
      <c r="B1375" s="9">
        <v>16339.59</v>
      </c>
      <c r="C1375" s="10">
        <f t="shared" si="84"/>
        <v>1.2175453990632683E-3</v>
      </c>
      <c r="E1375" s="7">
        <v>44148</v>
      </c>
      <c r="F1375" s="9">
        <v>478</v>
      </c>
      <c r="G1375" s="10">
        <f t="shared" si="85"/>
        <v>3.1907085186304501E-2</v>
      </c>
    </row>
    <row r="1376" spans="1:7" x14ac:dyDescent="0.3">
      <c r="A1376" s="7">
        <v>44149</v>
      </c>
      <c r="B1376" s="9">
        <v>16093.3</v>
      </c>
      <c r="C1376" s="10">
        <f t="shared" si="84"/>
        <v>-1.5073205631230702E-2</v>
      </c>
      <c r="E1376" s="7">
        <v>44149</v>
      </c>
      <c r="F1376" s="9">
        <v>460.87</v>
      </c>
      <c r="G1376" s="10">
        <f t="shared" si="85"/>
        <v>-3.5836820083681997E-2</v>
      </c>
    </row>
    <row r="1377" spans="1:7" x14ac:dyDescent="0.3">
      <c r="A1377" s="7">
        <v>44150</v>
      </c>
      <c r="B1377" s="9">
        <v>15946.64</v>
      </c>
      <c r="C1377" s="10">
        <f t="shared" si="84"/>
        <v>-9.1131091820819757E-3</v>
      </c>
      <c r="E1377" s="7">
        <v>44150</v>
      </c>
      <c r="F1377" s="9">
        <v>447.73</v>
      </c>
      <c r="G1377" s="10">
        <f t="shared" si="85"/>
        <v>-2.8511293857269915E-2</v>
      </c>
    </row>
    <row r="1378" spans="1:7" x14ac:dyDescent="0.3">
      <c r="A1378" s="7">
        <v>44151</v>
      </c>
      <c r="B1378" s="9">
        <v>16714.580000000002</v>
      </c>
      <c r="C1378" s="10">
        <f t="shared" si="84"/>
        <v>4.8156853105105674E-2</v>
      </c>
      <c r="E1378" s="7">
        <v>44151</v>
      </c>
      <c r="F1378" s="9">
        <v>460.51</v>
      </c>
      <c r="G1378" s="10">
        <f t="shared" si="85"/>
        <v>2.8543988564536601E-2</v>
      </c>
    </row>
    <row r="1379" spans="1:7" x14ac:dyDescent="0.3">
      <c r="A1379" s="7">
        <v>44152</v>
      </c>
      <c r="B1379" s="9">
        <v>17660.900000000001</v>
      </c>
      <c r="C1379" s="10">
        <f t="shared" si="84"/>
        <v>5.6616439060987449E-2</v>
      </c>
      <c r="E1379" s="7">
        <v>44152</v>
      </c>
      <c r="F1379" s="9">
        <v>482.53</v>
      </c>
      <c r="G1379" s="10">
        <f t="shared" si="85"/>
        <v>4.7816551214957294E-2</v>
      </c>
    </row>
    <row r="1380" spans="1:7" x14ac:dyDescent="0.3">
      <c r="A1380" s="7">
        <v>44153</v>
      </c>
      <c r="B1380" s="9">
        <v>17802.82</v>
      </c>
      <c r="C1380" s="10">
        <f t="shared" si="84"/>
        <v>8.0358305635612141E-3</v>
      </c>
      <c r="E1380" s="7">
        <v>44153</v>
      </c>
      <c r="F1380" s="9">
        <v>480.45</v>
      </c>
      <c r="G1380" s="10">
        <f t="shared" si="85"/>
        <v>-4.3106128116386219E-3</v>
      </c>
    </row>
    <row r="1381" spans="1:7" x14ac:dyDescent="0.3">
      <c r="A1381" s="7">
        <v>44154</v>
      </c>
      <c r="B1381" s="9">
        <v>17804.439999999999</v>
      </c>
      <c r="C1381" s="10">
        <f t="shared" si="84"/>
        <v>9.0996819604926714E-5</v>
      </c>
      <c r="E1381" s="7">
        <v>44154</v>
      </c>
      <c r="F1381" s="9">
        <v>471.97</v>
      </c>
      <c r="G1381" s="10">
        <f t="shared" si="85"/>
        <v>-1.7650119679467086E-2</v>
      </c>
    </row>
    <row r="1382" spans="1:7" x14ac:dyDescent="0.3">
      <c r="A1382" s="7">
        <v>44155</v>
      </c>
      <c r="B1382" s="9">
        <v>18702.87</v>
      </c>
      <c r="C1382" s="10">
        <f t="shared" si="84"/>
        <v>5.0461008602348645E-2</v>
      </c>
      <c r="E1382" s="7">
        <v>44155</v>
      </c>
      <c r="F1382" s="9">
        <v>510.7</v>
      </c>
      <c r="G1382" s="10">
        <f t="shared" si="85"/>
        <v>8.2060300442824669E-2</v>
      </c>
    </row>
    <row r="1383" spans="1:7" x14ac:dyDescent="0.3">
      <c r="A1383" s="7">
        <v>44156</v>
      </c>
      <c r="B1383" s="9">
        <v>18710.14</v>
      </c>
      <c r="C1383" s="10">
        <f t="shared" si="84"/>
        <v>3.887103957841998E-4</v>
      </c>
      <c r="E1383" s="7">
        <v>44156</v>
      </c>
      <c r="F1383" s="9">
        <v>553.53</v>
      </c>
      <c r="G1383" s="10">
        <f t="shared" si="85"/>
        <v>8.3865282944977457E-2</v>
      </c>
    </row>
    <row r="1384" spans="1:7" x14ac:dyDescent="0.3">
      <c r="A1384" s="7">
        <v>44157</v>
      </c>
      <c r="B1384" s="9">
        <v>18477.48</v>
      </c>
      <c r="C1384" s="10">
        <f t="shared" si="84"/>
        <v>-1.2434968418194619E-2</v>
      </c>
      <c r="E1384" s="7">
        <v>44157</v>
      </c>
      <c r="F1384" s="9">
        <v>563.55999999999995</v>
      </c>
      <c r="G1384" s="10">
        <f t="shared" si="85"/>
        <v>1.8120065759760037E-2</v>
      </c>
    </row>
    <row r="1385" spans="1:7" x14ac:dyDescent="0.3">
      <c r="A1385" s="7">
        <v>44158</v>
      </c>
      <c r="B1385" s="9">
        <v>18391.21</v>
      </c>
      <c r="C1385" s="10">
        <f t="shared" si="84"/>
        <v>-4.6689267151148557E-3</v>
      </c>
      <c r="E1385" s="7">
        <v>44158</v>
      </c>
      <c r="F1385" s="9">
        <v>609.76</v>
      </c>
      <c r="G1385" s="10">
        <f t="shared" si="85"/>
        <v>8.1978848747249713E-2</v>
      </c>
    </row>
    <row r="1386" spans="1:7" x14ac:dyDescent="0.3">
      <c r="A1386" s="7">
        <v>44159</v>
      </c>
      <c r="B1386" s="9">
        <v>19185.07</v>
      </c>
      <c r="C1386" s="10">
        <f t="shared" si="84"/>
        <v>4.3165185977431644E-2</v>
      </c>
      <c r="E1386" s="7">
        <v>44159</v>
      </c>
      <c r="F1386" s="9">
        <v>605.66</v>
      </c>
      <c r="G1386" s="10">
        <f t="shared" si="85"/>
        <v>-6.7239569666754503E-3</v>
      </c>
    </row>
    <row r="1387" spans="1:7" x14ac:dyDescent="0.3">
      <c r="A1387" s="7">
        <v>44160</v>
      </c>
      <c r="B1387" s="9">
        <v>18706.150000000001</v>
      </c>
      <c r="C1387" s="10">
        <f t="shared" si="84"/>
        <v>-2.4963161458363105E-2</v>
      </c>
      <c r="E1387" s="7">
        <v>44160</v>
      </c>
      <c r="F1387" s="9">
        <v>567.07000000000005</v>
      </c>
      <c r="G1387" s="10">
        <f t="shared" si="85"/>
        <v>-6.371561602219053E-2</v>
      </c>
    </row>
    <row r="1388" spans="1:7" x14ac:dyDescent="0.3">
      <c r="A1388" s="7">
        <v>44161</v>
      </c>
      <c r="B1388" s="9">
        <v>17173</v>
      </c>
      <c r="C1388" s="10">
        <f t="shared" si="84"/>
        <v>-8.1959676363121292E-2</v>
      </c>
      <c r="E1388" s="7">
        <v>44161</v>
      </c>
      <c r="F1388" s="9">
        <v>520.91</v>
      </c>
      <c r="G1388" s="10">
        <f t="shared" si="85"/>
        <v>-8.1400885252261759E-2</v>
      </c>
    </row>
    <row r="1389" spans="1:7" x14ac:dyDescent="0.3">
      <c r="A1389" s="7">
        <v>44162</v>
      </c>
      <c r="B1389" s="9">
        <v>17156.990000000002</v>
      </c>
      <c r="C1389" s="10">
        <f t="shared" si="84"/>
        <v>-9.3227741221675879E-4</v>
      </c>
      <c r="E1389" s="7">
        <v>44162</v>
      </c>
      <c r="F1389" s="9">
        <v>519.86</v>
      </c>
      <c r="G1389" s="10">
        <f t="shared" si="85"/>
        <v>-2.0157032884758493E-3</v>
      </c>
    </row>
    <row r="1390" spans="1:7" x14ac:dyDescent="0.3">
      <c r="A1390" s="7">
        <v>44163</v>
      </c>
      <c r="B1390" s="9">
        <v>17718.3</v>
      </c>
      <c r="C1390" s="10">
        <f t="shared" si="84"/>
        <v>3.271611162564049E-2</v>
      </c>
      <c r="E1390" s="7">
        <v>44163</v>
      </c>
      <c r="F1390" s="9">
        <v>537.74</v>
      </c>
      <c r="G1390" s="10">
        <f t="shared" si="85"/>
        <v>3.4393875274112251E-2</v>
      </c>
    </row>
    <row r="1391" spans="1:7" x14ac:dyDescent="0.3">
      <c r="A1391" s="7">
        <v>44164</v>
      </c>
      <c r="B1391" s="9">
        <v>18238.52</v>
      </c>
      <c r="C1391" s="10">
        <f t="shared" si="84"/>
        <v>2.9360604572673518E-2</v>
      </c>
      <c r="E1391" s="7">
        <v>44164</v>
      </c>
      <c r="F1391" s="9">
        <v>579.64</v>
      </c>
      <c r="G1391" s="10">
        <f t="shared" si="85"/>
        <v>7.7918696767954723E-2</v>
      </c>
    </row>
    <row r="1392" spans="1:7" x14ac:dyDescent="0.3">
      <c r="A1392" s="7">
        <v>44165</v>
      </c>
      <c r="B1392" s="9">
        <v>19727</v>
      </c>
      <c r="C1392" s="10">
        <f t="shared" si="84"/>
        <v>8.1611885174893553E-2</v>
      </c>
      <c r="E1392" s="7">
        <v>44165</v>
      </c>
      <c r="F1392" s="9">
        <v>616.36</v>
      </c>
      <c r="G1392" s="10">
        <f t="shared" si="85"/>
        <v>6.3349665309502493E-2</v>
      </c>
    </row>
    <row r="1393" spans="1:7" x14ac:dyDescent="0.3">
      <c r="A1393" s="7">
        <v>44166</v>
      </c>
      <c r="B1393" s="9">
        <v>18763.349999999999</v>
      </c>
      <c r="C1393" s="10">
        <f t="shared" si="84"/>
        <v>-4.8849292847366624E-2</v>
      </c>
      <c r="E1393" s="7">
        <v>44166</v>
      </c>
      <c r="F1393" s="9">
        <v>585.07000000000005</v>
      </c>
      <c r="G1393" s="10">
        <f t="shared" si="85"/>
        <v>-5.0765786228827249E-2</v>
      </c>
    </row>
    <row r="1394" spans="1:7" x14ac:dyDescent="0.3">
      <c r="A1394" s="7">
        <v>44167</v>
      </c>
      <c r="B1394" s="9">
        <v>19245.61</v>
      </c>
      <c r="C1394" s="10">
        <f t="shared" si="84"/>
        <v>2.570223334319309E-2</v>
      </c>
      <c r="E1394" s="7">
        <v>44167</v>
      </c>
      <c r="F1394" s="9">
        <v>597.47</v>
      </c>
      <c r="G1394" s="10">
        <f t="shared" si="85"/>
        <v>2.1194045156989721E-2</v>
      </c>
    </row>
    <row r="1395" spans="1:7" x14ac:dyDescent="0.3">
      <c r="A1395" s="7">
        <v>44168</v>
      </c>
      <c r="B1395" s="9">
        <v>19430.07</v>
      </c>
      <c r="C1395" s="10">
        <f t="shared" si="84"/>
        <v>9.5845234315773374E-3</v>
      </c>
      <c r="E1395" s="7">
        <v>44168</v>
      </c>
      <c r="F1395" s="9">
        <v>615.29</v>
      </c>
      <c r="G1395" s="10">
        <f t="shared" si="85"/>
        <v>2.9825765310392046E-2</v>
      </c>
    </row>
    <row r="1396" spans="1:7" x14ac:dyDescent="0.3">
      <c r="A1396" s="7">
        <v>44169</v>
      </c>
      <c r="B1396" s="9">
        <v>18692.32</v>
      </c>
      <c r="C1396" s="10">
        <f t="shared" si="84"/>
        <v>-3.7969497793883401E-2</v>
      </c>
      <c r="E1396" s="7">
        <v>44169</v>
      </c>
      <c r="F1396" s="9">
        <v>568.64</v>
      </c>
      <c r="G1396" s="10">
        <f t="shared" si="85"/>
        <v>-7.5817907003201707E-2</v>
      </c>
    </row>
    <row r="1397" spans="1:7" x14ac:dyDescent="0.3">
      <c r="A1397" s="7">
        <v>44170</v>
      </c>
      <c r="B1397" s="9">
        <v>19156.82</v>
      </c>
      <c r="C1397" s="10">
        <f t="shared" si="84"/>
        <v>2.4849777876689464E-2</v>
      </c>
      <c r="E1397" s="7">
        <v>44170</v>
      </c>
      <c r="F1397" s="9">
        <v>598.96</v>
      </c>
      <c r="G1397" s="10">
        <f t="shared" si="85"/>
        <v>5.3320202588632619E-2</v>
      </c>
    </row>
    <row r="1398" spans="1:7" x14ac:dyDescent="0.3">
      <c r="A1398" s="7">
        <v>44171</v>
      </c>
      <c r="B1398" s="9">
        <v>19397.080000000002</v>
      </c>
      <c r="C1398" s="10">
        <f t="shared" si="84"/>
        <v>1.2541747534298597E-2</v>
      </c>
      <c r="E1398" s="7">
        <v>44171</v>
      </c>
      <c r="F1398" s="9">
        <v>602.58000000000004</v>
      </c>
      <c r="G1398" s="10">
        <f t="shared" si="85"/>
        <v>6.0438092694003014E-3</v>
      </c>
    </row>
    <row r="1399" spans="1:7" x14ac:dyDescent="0.3">
      <c r="A1399" s="7">
        <v>44172</v>
      </c>
      <c r="B1399" s="9">
        <v>19202.88</v>
      </c>
      <c r="C1399" s="10">
        <f t="shared" si="84"/>
        <v>-1.0011816211512285E-2</v>
      </c>
      <c r="E1399" s="7">
        <v>44172</v>
      </c>
      <c r="F1399" s="9">
        <v>590.91999999999996</v>
      </c>
      <c r="G1399" s="10">
        <f t="shared" si="85"/>
        <v>-1.9350127783862858E-2</v>
      </c>
    </row>
    <row r="1400" spans="1:7" x14ac:dyDescent="0.3">
      <c r="A1400" s="7">
        <v>44173</v>
      </c>
      <c r="B1400" s="9">
        <v>18311.759999999998</v>
      </c>
      <c r="C1400" s="10">
        <f t="shared" si="84"/>
        <v>-4.6405539169124765E-2</v>
      </c>
      <c r="E1400" s="7">
        <v>44173</v>
      </c>
      <c r="F1400" s="9">
        <v>554.79</v>
      </c>
      <c r="G1400" s="10">
        <f t="shared" si="85"/>
        <v>-6.1141948148649559E-2</v>
      </c>
    </row>
    <row r="1401" spans="1:7" x14ac:dyDescent="0.3">
      <c r="A1401" s="7">
        <v>44174</v>
      </c>
      <c r="B1401" s="9">
        <v>18550.009999999998</v>
      </c>
      <c r="C1401" s="10">
        <f t="shared" si="84"/>
        <v>1.3010764667077334E-2</v>
      </c>
      <c r="E1401" s="7">
        <v>44174</v>
      </c>
      <c r="F1401" s="9">
        <v>574.49</v>
      </c>
      <c r="G1401" s="10">
        <f t="shared" si="85"/>
        <v>3.5508931307341604E-2</v>
      </c>
    </row>
    <row r="1402" spans="1:7" x14ac:dyDescent="0.3">
      <c r="A1402" s="7">
        <v>44175</v>
      </c>
      <c r="B1402" s="9">
        <v>18286.8</v>
      </c>
      <c r="C1402" s="10">
        <f t="shared" si="84"/>
        <v>-1.4189210679670747E-2</v>
      </c>
      <c r="E1402" s="7">
        <v>44175</v>
      </c>
      <c r="F1402" s="9">
        <v>559.92999999999995</v>
      </c>
      <c r="G1402" s="10">
        <f t="shared" si="85"/>
        <v>-2.5344218350188966E-2</v>
      </c>
    </row>
    <row r="1403" spans="1:7" x14ac:dyDescent="0.3">
      <c r="A1403" s="7">
        <v>44176</v>
      </c>
      <c r="B1403" s="9">
        <v>18048.14</v>
      </c>
      <c r="C1403" s="10">
        <f t="shared" si="84"/>
        <v>-1.3050943850208887E-2</v>
      </c>
      <c r="E1403" s="7">
        <v>44176</v>
      </c>
      <c r="F1403" s="9">
        <v>544.54999999999995</v>
      </c>
      <c r="G1403" s="10">
        <f t="shared" si="85"/>
        <v>-2.7467719179183107E-2</v>
      </c>
    </row>
    <row r="1404" spans="1:7" x14ac:dyDescent="0.3">
      <c r="A1404" s="7">
        <v>44177</v>
      </c>
      <c r="B1404" s="9">
        <v>18826.36</v>
      </c>
      <c r="C1404" s="10">
        <f t="shared" si="84"/>
        <v>4.3119124740832085E-2</v>
      </c>
      <c r="E1404" s="7">
        <v>44177</v>
      </c>
      <c r="F1404" s="9">
        <v>568.5</v>
      </c>
      <c r="G1404" s="10">
        <f t="shared" si="85"/>
        <v>4.3981268937655034E-2</v>
      </c>
    </row>
    <row r="1405" spans="1:7" x14ac:dyDescent="0.3">
      <c r="A1405" s="7">
        <v>44178</v>
      </c>
      <c r="B1405" s="9">
        <v>19133.04</v>
      </c>
      <c r="C1405" s="10">
        <f t="shared" si="84"/>
        <v>1.6289925402467618E-2</v>
      </c>
      <c r="E1405" s="7">
        <v>44178</v>
      </c>
      <c r="F1405" s="9">
        <v>589.53</v>
      </c>
      <c r="G1405" s="10">
        <f t="shared" si="85"/>
        <v>3.6992084432717627E-2</v>
      </c>
    </row>
    <row r="1406" spans="1:7" x14ac:dyDescent="0.3">
      <c r="A1406" s="7">
        <v>44179</v>
      </c>
      <c r="B1406" s="9">
        <v>19288.43</v>
      </c>
      <c r="C1406" s="10">
        <f t="shared" si="84"/>
        <v>8.1215530830437508E-3</v>
      </c>
      <c r="E1406" s="7">
        <v>44179</v>
      </c>
      <c r="F1406" s="9">
        <v>586.83000000000004</v>
      </c>
      <c r="G1406" s="10">
        <f t="shared" si="85"/>
        <v>-4.5799195969669602E-3</v>
      </c>
    </row>
    <row r="1407" spans="1:7" x14ac:dyDescent="0.3">
      <c r="A1407" s="7">
        <v>44180</v>
      </c>
      <c r="B1407" s="9">
        <v>19451.34</v>
      </c>
      <c r="C1407" s="10">
        <f t="shared" si="84"/>
        <v>8.4459958638416835E-3</v>
      </c>
      <c r="E1407" s="7">
        <v>44180</v>
      </c>
      <c r="F1407" s="9">
        <v>589.23</v>
      </c>
      <c r="G1407" s="10">
        <f t="shared" si="85"/>
        <v>4.0897704616328018E-3</v>
      </c>
    </row>
    <row r="1408" spans="1:7" x14ac:dyDescent="0.3">
      <c r="A1408" s="7">
        <v>44181</v>
      </c>
      <c r="B1408" s="9">
        <v>21384.63</v>
      </c>
      <c r="C1408" s="10">
        <f t="shared" si="84"/>
        <v>9.9391095934778836E-2</v>
      </c>
      <c r="E1408" s="7">
        <v>44181</v>
      </c>
      <c r="F1408" s="9">
        <v>638.58000000000004</v>
      </c>
      <c r="G1408" s="10">
        <f t="shared" si="85"/>
        <v>8.3753373046178942E-2</v>
      </c>
    </row>
    <row r="1409" spans="1:7" x14ac:dyDescent="0.3">
      <c r="A1409" s="7">
        <v>44182</v>
      </c>
      <c r="B1409" s="9">
        <v>22830.34</v>
      </c>
      <c r="C1409" s="10">
        <f t="shared" si="84"/>
        <v>6.7605097679969167E-2</v>
      </c>
      <c r="E1409" s="7">
        <v>44182</v>
      </c>
      <c r="F1409" s="9">
        <v>643.96</v>
      </c>
      <c r="G1409" s="10">
        <f t="shared" si="85"/>
        <v>8.4249428419305265E-3</v>
      </c>
    </row>
    <row r="1410" spans="1:7" x14ac:dyDescent="0.3">
      <c r="A1410" s="7">
        <v>44183</v>
      </c>
      <c r="B1410" s="9">
        <v>23169.26</v>
      </c>
      <c r="C1410" s="10">
        <f t="shared" si="84"/>
        <v>1.4845157803168864E-2</v>
      </c>
      <c r="E1410" s="7">
        <v>44183</v>
      </c>
      <c r="F1410" s="9">
        <v>655.27</v>
      </c>
      <c r="G1410" s="10">
        <f t="shared" si="85"/>
        <v>1.7563202683396398E-2</v>
      </c>
    </row>
    <row r="1411" spans="1:7" x14ac:dyDescent="0.3">
      <c r="A1411" s="7">
        <v>44184</v>
      </c>
      <c r="B1411" s="9">
        <v>23814.91</v>
      </c>
      <c r="C1411" s="10">
        <f t="shared" si="84"/>
        <v>2.7866664710051229E-2</v>
      </c>
      <c r="E1411" s="7">
        <v>44184</v>
      </c>
      <c r="F1411" s="9">
        <v>658.35</v>
      </c>
      <c r="G1411" s="10">
        <f t="shared" si="85"/>
        <v>4.7003525264395453E-3</v>
      </c>
    </row>
    <row r="1412" spans="1:7" x14ac:dyDescent="0.3">
      <c r="A1412" s="7">
        <v>44185</v>
      </c>
      <c r="B1412" s="9">
        <v>23451.68</v>
      </c>
      <c r="C1412" s="10">
        <f t="shared" si="84"/>
        <v>-1.525220964513406E-2</v>
      </c>
      <c r="E1412" s="7">
        <v>44185</v>
      </c>
      <c r="F1412" s="9">
        <v>637.29</v>
      </c>
      <c r="G1412" s="10">
        <f t="shared" si="85"/>
        <v>-3.1989063568011025E-2</v>
      </c>
    </row>
    <row r="1413" spans="1:7" x14ac:dyDescent="0.3">
      <c r="A1413" s="7">
        <v>44186</v>
      </c>
      <c r="B1413" s="9">
        <v>22777.26</v>
      </c>
      <c r="C1413" s="10">
        <f t="shared" ref="C1413:C1476" si="86">(B1413-B1412)/B1412</f>
        <v>-2.8757854447954343E-2</v>
      </c>
      <c r="E1413" s="7">
        <v>44186</v>
      </c>
      <c r="F1413" s="9">
        <v>609.16999999999996</v>
      </c>
      <c r="G1413" s="10">
        <f t="shared" ref="G1413:G1476" si="87">(F1413-F1412)/F1412</f>
        <v>-4.4124338997944428E-2</v>
      </c>
    </row>
    <row r="1414" spans="1:7" x14ac:dyDescent="0.3">
      <c r="A1414" s="7">
        <v>44187</v>
      </c>
      <c r="B1414" s="9">
        <v>23839.99</v>
      </c>
      <c r="C1414" s="10">
        <f t="shared" si="86"/>
        <v>4.6657499629016101E-2</v>
      </c>
      <c r="E1414" s="7">
        <v>44187</v>
      </c>
      <c r="F1414" s="9">
        <v>638.17999999999995</v>
      </c>
      <c r="G1414" s="10">
        <f t="shared" si="87"/>
        <v>4.7622174434066016E-2</v>
      </c>
    </row>
    <row r="1415" spans="1:7" x14ac:dyDescent="0.3">
      <c r="A1415" s="7">
        <v>44188</v>
      </c>
      <c r="B1415" s="9">
        <v>23196.57</v>
      </c>
      <c r="C1415" s="10">
        <f t="shared" si="86"/>
        <v>-2.6989105280665043E-2</v>
      </c>
      <c r="E1415" s="7">
        <v>44188</v>
      </c>
      <c r="F1415" s="9">
        <v>583.41999999999996</v>
      </c>
      <c r="G1415" s="10">
        <f t="shared" si="87"/>
        <v>-8.5806512269265722E-2</v>
      </c>
    </row>
    <row r="1416" spans="1:7" x14ac:dyDescent="0.3">
      <c r="A1416" s="7">
        <v>44189</v>
      </c>
      <c r="B1416" s="9">
        <v>23740.01</v>
      </c>
      <c r="C1416" s="10">
        <f t="shared" si="86"/>
        <v>2.3427601580750891E-2</v>
      </c>
      <c r="E1416" s="7">
        <v>44189</v>
      </c>
      <c r="F1416" s="9">
        <v>613.16</v>
      </c>
      <c r="G1416" s="10">
        <f t="shared" si="87"/>
        <v>5.0975283672140159E-2</v>
      </c>
    </row>
    <row r="1417" spans="1:7" x14ac:dyDescent="0.3">
      <c r="A1417" s="7">
        <v>44190</v>
      </c>
      <c r="B1417" s="9">
        <v>24736.42</v>
      </c>
      <c r="C1417" s="10">
        <f t="shared" si="86"/>
        <v>4.197175991080037E-2</v>
      </c>
      <c r="E1417" s="7">
        <v>44190</v>
      </c>
      <c r="F1417" s="9">
        <v>627.64</v>
      </c>
      <c r="G1417" s="10">
        <f t="shared" si="87"/>
        <v>2.3615369560962912E-2</v>
      </c>
    </row>
    <row r="1418" spans="1:7" x14ac:dyDescent="0.3">
      <c r="A1418" s="7">
        <v>44191</v>
      </c>
      <c r="B1418" s="9">
        <v>26519.1</v>
      </c>
      <c r="C1418" s="10">
        <f t="shared" si="86"/>
        <v>7.2067016973353479E-2</v>
      </c>
      <c r="E1418" s="7">
        <v>44191</v>
      </c>
      <c r="F1418" s="9">
        <v>638.39</v>
      </c>
      <c r="G1418" s="10">
        <f t="shared" si="87"/>
        <v>1.7127652794595629E-2</v>
      </c>
    </row>
    <row r="1419" spans="1:7" x14ac:dyDescent="0.3">
      <c r="A1419" s="7">
        <v>44192</v>
      </c>
      <c r="B1419" s="9">
        <v>26320.06</v>
      </c>
      <c r="C1419" s="10">
        <f t="shared" si="86"/>
        <v>-7.5055337473744297E-3</v>
      </c>
      <c r="E1419" s="7">
        <v>44192</v>
      </c>
      <c r="F1419" s="9">
        <v>688.68</v>
      </c>
      <c r="G1419" s="10">
        <f t="shared" si="87"/>
        <v>7.8776296621187625E-2</v>
      </c>
    </row>
    <row r="1420" spans="1:7" x14ac:dyDescent="0.3">
      <c r="A1420" s="7">
        <v>44193</v>
      </c>
      <c r="B1420" s="9">
        <v>27044.14</v>
      </c>
      <c r="C1420" s="10">
        <f t="shared" si="86"/>
        <v>2.7510575583794189E-2</v>
      </c>
      <c r="E1420" s="7">
        <v>44193</v>
      </c>
      <c r="F1420" s="9">
        <v>731.48</v>
      </c>
      <c r="G1420" s="10">
        <f t="shared" si="87"/>
        <v>6.214787709821698E-2</v>
      </c>
    </row>
    <row r="1421" spans="1:7" x14ac:dyDescent="0.3">
      <c r="A1421" s="7">
        <v>44194</v>
      </c>
      <c r="B1421" s="9">
        <v>27407.85</v>
      </c>
      <c r="C1421" s="10">
        <f t="shared" si="86"/>
        <v>1.3448754517614505E-2</v>
      </c>
      <c r="E1421" s="7">
        <v>44194</v>
      </c>
      <c r="F1421" s="9">
        <v>734.81</v>
      </c>
      <c r="G1421" s="10">
        <f t="shared" si="87"/>
        <v>4.5524142833706007E-3</v>
      </c>
    </row>
    <row r="1422" spans="1:7" x14ac:dyDescent="0.3">
      <c r="A1422" s="7">
        <v>44195</v>
      </c>
      <c r="B1422" s="9">
        <v>28934.560000000001</v>
      </c>
      <c r="C1422" s="10">
        <f t="shared" si="86"/>
        <v>5.5703384249403104E-2</v>
      </c>
      <c r="E1422" s="7">
        <v>44195</v>
      </c>
      <c r="F1422" s="9">
        <v>754.45</v>
      </c>
      <c r="G1422" s="10">
        <f t="shared" si="87"/>
        <v>2.6727997713694836E-2</v>
      </c>
    </row>
    <row r="1423" spans="1:7" x14ac:dyDescent="0.3">
      <c r="A1423" s="7">
        <v>44196</v>
      </c>
      <c r="B1423" s="9">
        <v>29026.97</v>
      </c>
      <c r="C1423" s="10">
        <f t="shared" si="86"/>
        <v>3.1937586056259314E-3</v>
      </c>
      <c r="E1423" s="7">
        <v>44196</v>
      </c>
      <c r="F1423" s="9">
        <v>738.9</v>
      </c>
      <c r="G1423" s="10">
        <f t="shared" si="87"/>
        <v>-2.0611041155808956E-2</v>
      </c>
    </row>
    <row r="1424" spans="1:7" x14ac:dyDescent="0.3">
      <c r="A1424" s="7">
        <v>44197</v>
      </c>
      <c r="B1424" s="9">
        <v>29391.09</v>
      </c>
      <c r="C1424" s="10">
        <f t="shared" si="86"/>
        <v>1.2544195966716435E-2</v>
      </c>
      <c r="E1424" s="7">
        <v>44197</v>
      </c>
      <c r="F1424" s="9">
        <v>731</v>
      </c>
      <c r="G1424" s="10">
        <f t="shared" si="87"/>
        <v>-1.0691568547841356E-2</v>
      </c>
    </row>
    <row r="1425" spans="1:7" x14ac:dyDescent="0.3">
      <c r="A1425" s="7">
        <v>44198</v>
      </c>
      <c r="B1425" s="9">
        <v>32244.73</v>
      </c>
      <c r="C1425" s="10">
        <f t="shared" si="86"/>
        <v>9.7092009857409151E-2</v>
      </c>
      <c r="E1425" s="7">
        <v>44198</v>
      </c>
      <c r="F1425" s="9">
        <v>775.62</v>
      </c>
      <c r="G1425" s="10">
        <f t="shared" si="87"/>
        <v>6.1039671682626542E-2</v>
      </c>
    </row>
    <row r="1426" spans="1:7" x14ac:dyDescent="0.3">
      <c r="A1426" s="7">
        <v>44199</v>
      </c>
      <c r="B1426" s="9">
        <v>33134.1</v>
      </c>
      <c r="C1426" s="10">
        <f t="shared" si="86"/>
        <v>2.758187151822946E-2</v>
      </c>
      <c r="E1426" s="7">
        <v>44199</v>
      </c>
      <c r="F1426" s="9">
        <v>986.49</v>
      </c>
      <c r="G1426" s="10">
        <f t="shared" si="87"/>
        <v>0.2718728243211882</v>
      </c>
    </row>
    <row r="1427" spans="1:7" x14ac:dyDescent="0.3">
      <c r="A1427" s="7">
        <v>44200</v>
      </c>
      <c r="B1427" s="9">
        <v>32127.31</v>
      </c>
      <c r="C1427" s="10">
        <f t="shared" si="86"/>
        <v>-3.0385313015895928E-2</v>
      </c>
      <c r="E1427" s="7">
        <v>44200</v>
      </c>
      <c r="F1427" s="9">
        <v>1050</v>
      </c>
      <c r="G1427" s="10">
        <f t="shared" si="87"/>
        <v>6.4379770702186534E-2</v>
      </c>
    </row>
    <row r="1428" spans="1:7" x14ac:dyDescent="0.3">
      <c r="A1428" s="7">
        <v>44201</v>
      </c>
      <c r="B1428" s="9">
        <v>34131.230000000003</v>
      </c>
      <c r="C1428" s="10">
        <f t="shared" si="86"/>
        <v>6.2374347556642673E-2</v>
      </c>
      <c r="E1428" s="7">
        <v>44201</v>
      </c>
      <c r="F1428" s="9">
        <v>1111</v>
      </c>
      <c r="G1428" s="10">
        <f t="shared" si="87"/>
        <v>5.8095238095238096E-2</v>
      </c>
    </row>
    <row r="1429" spans="1:7" x14ac:dyDescent="0.3">
      <c r="A1429" s="7">
        <v>44202</v>
      </c>
      <c r="B1429" s="9">
        <v>36979.81</v>
      </c>
      <c r="C1429" s="10">
        <f t="shared" si="86"/>
        <v>8.3459635061496298E-2</v>
      </c>
      <c r="E1429" s="7">
        <v>44202</v>
      </c>
      <c r="F1429" s="9">
        <v>1219</v>
      </c>
      <c r="G1429" s="10">
        <f t="shared" si="87"/>
        <v>9.7209720972097208E-2</v>
      </c>
    </row>
    <row r="1430" spans="1:7" x14ac:dyDescent="0.3">
      <c r="A1430" s="7">
        <v>44203</v>
      </c>
      <c r="B1430" s="9">
        <v>39573.39</v>
      </c>
      <c r="C1430" s="10">
        <f t="shared" si="86"/>
        <v>7.0135027735404865E-2</v>
      </c>
      <c r="E1430" s="7">
        <v>44203</v>
      </c>
      <c r="F1430" s="9">
        <v>1231.4000000000001</v>
      </c>
      <c r="G1430" s="10">
        <f t="shared" si="87"/>
        <v>1.0172272354388917E-2</v>
      </c>
    </row>
    <row r="1431" spans="1:7" x14ac:dyDescent="0.3">
      <c r="A1431" s="7">
        <v>44204</v>
      </c>
      <c r="B1431" s="9">
        <v>40666.720000000001</v>
      </c>
      <c r="C1431" s="10">
        <f t="shared" si="86"/>
        <v>2.7627908551680857E-2</v>
      </c>
      <c r="E1431" s="7">
        <v>44204</v>
      </c>
      <c r="F1431" s="9">
        <v>1223.44</v>
      </c>
      <c r="G1431" s="10">
        <f t="shared" si="87"/>
        <v>-6.4641871041091732E-3</v>
      </c>
    </row>
    <row r="1432" spans="1:7" x14ac:dyDescent="0.3">
      <c r="A1432" s="7">
        <v>44205</v>
      </c>
      <c r="B1432" s="9">
        <v>40346.300000000003</v>
      </c>
      <c r="C1432" s="10">
        <f t="shared" si="86"/>
        <v>-7.8791699945311121E-3</v>
      </c>
      <c r="E1432" s="7">
        <v>44205</v>
      </c>
      <c r="F1432" s="9">
        <v>1287.9100000000001</v>
      </c>
      <c r="G1432" s="10">
        <f t="shared" si="87"/>
        <v>5.2695677761067178E-2</v>
      </c>
    </row>
    <row r="1433" spans="1:7" x14ac:dyDescent="0.3">
      <c r="A1433" s="7">
        <v>44206</v>
      </c>
      <c r="B1433" s="9">
        <v>38242.019999999997</v>
      </c>
      <c r="C1433" s="10">
        <f t="shared" si="86"/>
        <v>-5.2155464069815721E-2</v>
      </c>
      <c r="E1433" s="7">
        <v>44206</v>
      </c>
      <c r="F1433" s="9">
        <v>1258.3800000000001</v>
      </c>
      <c r="G1433" s="10">
        <f t="shared" si="87"/>
        <v>-2.2928620788719687E-2</v>
      </c>
    </row>
    <row r="1434" spans="1:7" x14ac:dyDescent="0.3">
      <c r="A1434" s="7">
        <v>44207</v>
      </c>
      <c r="B1434" s="9">
        <v>35474.31</v>
      </c>
      <c r="C1434" s="10">
        <f t="shared" si="86"/>
        <v>-7.2373530477731027E-2</v>
      </c>
      <c r="E1434" s="7">
        <v>44207</v>
      </c>
      <c r="F1434" s="9">
        <v>1089.9100000000001</v>
      </c>
      <c r="G1434" s="10">
        <f t="shared" si="87"/>
        <v>-0.13387847867893643</v>
      </c>
    </row>
    <row r="1435" spans="1:7" x14ac:dyDescent="0.3">
      <c r="A1435" s="7">
        <v>44208</v>
      </c>
      <c r="B1435" s="9">
        <v>33968.43</v>
      </c>
      <c r="C1435" s="10">
        <f t="shared" si="86"/>
        <v>-4.2449874289309575E-2</v>
      </c>
      <c r="E1435" s="7">
        <v>44208</v>
      </c>
      <c r="F1435" s="9">
        <v>1045.3800000000001</v>
      </c>
      <c r="G1435" s="10">
        <f t="shared" si="87"/>
        <v>-4.0856584488627473E-2</v>
      </c>
    </row>
    <row r="1436" spans="1:7" x14ac:dyDescent="0.3">
      <c r="A1436" s="7">
        <v>44209</v>
      </c>
      <c r="B1436" s="9">
        <v>37520.660000000003</v>
      </c>
      <c r="C1436" s="10">
        <f t="shared" si="86"/>
        <v>0.10457445339687478</v>
      </c>
      <c r="E1436" s="7">
        <v>44209</v>
      </c>
      <c r="F1436" s="9">
        <v>1134.3599999999999</v>
      </c>
      <c r="G1436" s="10">
        <f t="shared" si="87"/>
        <v>8.5117373586638137E-2</v>
      </c>
    </row>
    <row r="1437" spans="1:7" x14ac:dyDescent="0.3">
      <c r="A1437" s="7">
        <v>44210</v>
      </c>
      <c r="B1437" s="9">
        <v>39171.120000000003</v>
      </c>
      <c r="C1437" s="10">
        <f t="shared" si="86"/>
        <v>4.3988032193463519E-2</v>
      </c>
      <c r="E1437" s="7">
        <v>44210</v>
      </c>
      <c r="F1437" s="9">
        <v>1235.68</v>
      </c>
      <c r="G1437" s="10">
        <f t="shared" si="87"/>
        <v>8.9319087414930151E-2</v>
      </c>
    </row>
    <row r="1438" spans="1:7" x14ac:dyDescent="0.3">
      <c r="A1438" s="7">
        <v>44211</v>
      </c>
      <c r="B1438" s="9">
        <v>36868.39</v>
      </c>
      <c r="C1438" s="10">
        <f t="shared" si="86"/>
        <v>-5.8786422241692428E-2</v>
      </c>
      <c r="E1438" s="7">
        <v>44211</v>
      </c>
      <c r="F1438" s="9">
        <v>1173.82</v>
      </c>
      <c r="G1438" s="10">
        <f t="shared" si="87"/>
        <v>-5.006150459665943E-2</v>
      </c>
    </row>
    <row r="1439" spans="1:7" x14ac:dyDescent="0.3">
      <c r="A1439" s="7">
        <v>44212</v>
      </c>
      <c r="B1439" s="9">
        <v>35869.47</v>
      </c>
      <c r="C1439" s="10">
        <f t="shared" si="86"/>
        <v>-2.7094212684633048E-2</v>
      </c>
      <c r="E1439" s="7">
        <v>44212</v>
      </c>
      <c r="F1439" s="9">
        <v>1224.78</v>
      </c>
      <c r="G1439" s="10">
        <f t="shared" si="87"/>
        <v>4.3413811316897005E-2</v>
      </c>
    </row>
    <row r="1440" spans="1:7" x14ac:dyDescent="0.3">
      <c r="A1440" s="7">
        <v>44213</v>
      </c>
      <c r="B1440" s="9">
        <v>35931.15</v>
      </c>
      <c r="C1440" s="10">
        <f t="shared" si="86"/>
        <v>1.7195682010355963E-3</v>
      </c>
      <c r="E1440" s="7">
        <v>44213</v>
      </c>
      <c r="F1440" s="9">
        <v>1236.8900000000001</v>
      </c>
      <c r="G1440" s="10">
        <f t="shared" si="87"/>
        <v>9.8874899982038626E-3</v>
      </c>
    </row>
    <row r="1441" spans="1:7" x14ac:dyDescent="0.3">
      <c r="A1441" s="7">
        <v>44214</v>
      </c>
      <c r="B1441" s="9">
        <v>36765.97</v>
      </c>
      <c r="C1441" s="10">
        <f t="shared" si="86"/>
        <v>2.3233879238488044E-2</v>
      </c>
      <c r="E1441" s="7">
        <v>44214</v>
      </c>
      <c r="F1441" s="9">
        <v>1266.8499999999999</v>
      </c>
      <c r="G1441" s="10">
        <f t="shared" si="87"/>
        <v>2.4222040763527724E-2</v>
      </c>
    </row>
    <row r="1442" spans="1:7" x14ac:dyDescent="0.3">
      <c r="A1442" s="7">
        <v>44215</v>
      </c>
      <c r="B1442" s="9">
        <v>35673.03</v>
      </c>
      <c r="C1442" s="10">
        <f t="shared" si="86"/>
        <v>-2.9726945868693313E-2</v>
      </c>
      <c r="E1442" s="7">
        <v>44215</v>
      </c>
      <c r="F1442" s="9">
        <v>1358.33</v>
      </c>
      <c r="G1442" s="10">
        <f t="shared" si="87"/>
        <v>7.2210601097209628E-2</v>
      </c>
    </row>
    <row r="1443" spans="1:7" x14ac:dyDescent="0.3">
      <c r="A1443" s="7">
        <v>44216</v>
      </c>
      <c r="B1443" s="9">
        <v>35570.44</v>
      </c>
      <c r="C1443" s="10">
        <f t="shared" si="86"/>
        <v>-2.875842057711288E-3</v>
      </c>
      <c r="E1443" s="7">
        <v>44216</v>
      </c>
      <c r="F1443" s="9">
        <v>1383.19</v>
      </c>
      <c r="G1443" s="10">
        <f t="shared" si="87"/>
        <v>1.8301885403399859E-2</v>
      </c>
    </row>
    <row r="1444" spans="1:7" x14ac:dyDescent="0.3">
      <c r="A1444" s="7">
        <v>44217</v>
      </c>
      <c r="B1444" s="9">
        <v>30647.26</v>
      </c>
      <c r="C1444" s="10">
        <f t="shared" si="86"/>
        <v>-0.13840649708015992</v>
      </c>
      <c r="E1444" s="7">
        <v>44217</v>
      </c>
      <c r="F1444" s="9">
        <v>1110</v>
      </c>
      <c r="G1444" s="10">
        <f t="shared" si="87"/>
        <v>-0.19750721159059859</v>
      </c>
    </row>
    <row r="1445" spans="1:7" x14ac:dyDescent="0.3">
      <c r="A1445" s="7">
        <v>44218</v>
      </c>
      <c r="B1445" s="9">
        <v>32885.51</v>
      </c>
      <c r="C1445" s="10">
        <f t="shared" si="86"/>
        <v>7.3032629996939491E-2</v>
      </c>
      <c r="E1445" s="7">
        <v>44218</v>
      </c>
      <c r="F1445" s="9">
        <v>1228.8699999999999</v>
      </c>
      <c r="G1445" s="10">
        <f t="shared" si="87"/>
        <v>0.10709009009008999</v>
      </c>
    </row>
    <row r="1446" spans="1:7" x14ac:dyDescent="0.3">
      <c r="A1446" s="7">
        <v>44219</v>
      </c>
      <c r="B1446" s="9">
        <v>32021.33</v>
      </c>
      <c r="C1446" s="10">
        <f t="shared" si="86"/>
        <v>-2.6278442998147217E-2</v>
      </c>
      <c r="E1446" s="7">
        <v>44219</v>
      </c>
      <c r="F1446" s="9">
        <v>1233.49</v>
      </c>
      <c r="G1446" s="10">
        <f t="shared" si="87"/>
        <v>3.7595514578434813E-3</v>
      </c>
    </row>
    <row r="1447" spans="1:7" x14ac:dyDescent="0.3">
      <c r="A1447" s="7">
        <v>44220</v>
      </c>
      <c r="B1447" s="9">
        <v>32250.01</v>
      </c>
      <c r="C1447" s="10">
        <f t="shared" si="86"/>
        <v>7.1414897507379189E-3</v>
      </c>
      <c r="E1447" s="7">
        <v>44220</v>
      </c>
      <c r="F1447" s="9">
        <v>1391.26</v>
      </c>
      <c r="G1447" s="10">
        <f t="shared" si="87"/>
        <v>0.12790537418219847</v>
      </c>
    </row>
    <row r="1448" spans="1:7" x14ac:dyDescent="0.3">
      <c r="A1448" s="7">
        <v>44221</v>
      </c>
      <c r="B1448" s="9">
        <v>31979</v>
      </c>
      <c r="C1448" s="10">
        <f t="shared" si="86"/>
        <v>-8.4034082470051449E-3</v>
      </c>
      <c r="E1448" s="7">
        <v>44221</v>
      </c>
      <c r="F1448" s="9">
        <v>1310</v>
      </c>
      <c r="G1448" s="10">
        <f t="shared" si="87"/>
        <v>-5.840748673863979E-2</v>
      </c>
    </row>
    <row r="1449" spans="1:7" x14ac:dyDescent="0.3">
      <c r="A1449" s="7">
        <v>44222</v>
      </c>
      <c r="B1449" s="9">
        <v>32579.82</v>
      </c>
      <c r="C1449" s="10">
        <f t="shared" si="86"/>
        <v>1.8787954595203094E-2</v>
      </c>
      <c r="E1449" s="7">
        <v>44222</v>
      </c>
      <c r="F1449" s="9">
        <v>1373.71</v>
      </c>
      <c r="G1449" s="10">
        <f t="shared" si="87"/>
        <v>4.863358778625957E-2</v>
      </c>
    </row>
    <row r="1450" spans="1:7" x14ac:dyDescent="0.3">
      <c r="A1450" s="7">
        <v>44223</v>
      </c>
      <c r="B1450" s="9">
        <v>30552.06</v>
      </c>
      <c r="C1450" s="10">
        <f t="shared" si="86"/>
        <v>-6.2239754547446804E-2</v>
      </c>
      <c r="E1450" s="7">
        <v>44223</v>
      </c>
      <c r="F1450" s="9">
        <v>1246.0899999999999</v>
      </c>
      <c r="G1450" s="10">
        <f t="shared" si="87"/>
        <v>-9.2901704144251779E-2</v>
      </c>
    </row>
    <row r="1451" spans="1:7" x14ac:dyDescent="0.3">
      <c r="A1451" s="7">
        <v>44224</v>
      </c>
      <c r="B1451" s="9">
        <v>33484.800000000003</v>
      </c>
      <c r="C1451" s="10">
        <f t="shared" si="86"/>
        <v>9.5991563253018011E-2</v>
      </c>
      <c r="E1451" s="7">
        <v>44224</v>
      </c>
      <c r="F1451" s="9">
        <v>1332.34</v>
      </c>
      <c r="G1451" s="10">
        <f t="shared" si="87"/>
        <v>6.9216509240905555E-2</v>
      </c>
    </row>
    <row r="1452" spans="1:7" x14ac:dyDescent="0.3">
      <c r="A1452" s="7">
        <v>44225</v>
      </c>
      <c r="B1452" s="9">
        <v>34330.14</v>
      </c>
      <c r="C1452" s="10">
        <f t="shared" si="86"/>
        <v>2.5245484518348519E-2</v>
      </c>
      <c r="E1452" s="7">
        <v>44225</v>
      </c>
      <c r="F1452" s="9">
        <v>1383.59</v>
      </c>
      <c r="G1452" s="10">
        <f t="shared" si="87"/>
        <v>3.8466157287178948E-2</v>
      </c>
    </row>
    <row r="1453" spans="1:7" x14ac:dyDescent="0.3">
      <c r="A1453" s="7">
        <v>44226</v>
      </c>
      <c r="B1453" s="9">
        <v>34229.25</v>
      </c>
      <c r="C1453" s="10">
        <f t="shared" si="86"/>
        <v>-2.9388170278361642E-3</v>
      </c>
      <c r="E1453" s="7">
        <v>44226</v>
      </c>
      <c r="F1453" s="9">
        <v>1378.09</v>
      </c>
      <c r="G1453" s="10">
        <f t="shared" si="87"/>
        <v>-3.9751660535274182E-3</v>
      </c>
    </row>
    <row r="1454" spans="1:7" x14ac:dyDescent="0.3">
      <c r="A1454" s="7">
        <v>44227</v>
      </c>
      <c r="B1454" s="9">
        <v>33076.089999999997</v>
      </c>
      <c r="C1454" s="10">
        <f t="shared" si="86"/>
        <v>-3.3689315424673447E-2</v>
      </c>
      <c r="E1454" s="7">
        <v>44227</v>
      </c>
      <c r="F1454" s="9">
        <v>1309.43</v>
      </c>
      <c r="G1454" s="10">
        <f t="shared" si="87"/>
        <v>-4.9822580528122155E-2</v>
      </c>
    </row>
    <row r="1455" spans="1:7" x14ac:dyDescent="0.3">
      <c r="A1455" s="7">
        <v>44228</v>
      </c>
      <c r="B1455" s="9">
        <v>33457.599999999999</v>
      </c>
      <c r="C1455" s="10">
        <f t="shared" si="86"/>
        <v>1.1534313759576845E-2</v>
      </c>
      <c r="E1455" s="7">
        <v>44228</v>
      </c>
      <c r="F1455" s="9">
        <v>1376.22</v>
      </c>
      <c r="G1455" s="10">
        <f t="shared" si="87"/>
        <v>5.1006926678020176E-2</v>
      </c>
    </row>
    <row r="1456" spans="1:7" x14ac:dyDescent="0.3">
      <c r="A1456" s="7">
        <v>44229</v>
      </c>
      <c r="B1456" s="9">
        <v>35511.07</v>
      </c>
      <c r="C1456" s="10">
        <f t="shared" si="86"/>
        <v>6.1375292908038871E-2</v>
      </c>
      <c r="E1456" s="7">
        <v>44229</v>
      </c>
      <c r="F1456" s="9">
        <v>1517.58</v>
      </c>
      <c r="G1456" s="10">
        <f t="shared" si="87"/>
        <v>0.10271613550159124</v>
      </c>
    </row>
    <row r="1457" spans="1:7" x14ac:dyDescent="0.3">
      <c r="A1457" s="7">
        <v>44230</v>
      </c>
      <c r="B1457" s="9">
        <v>37769.410000000003</v>
      </c>
      <c r="C1457" s="10">
        <f t="shared" si="86"/>
        <v>6.3595380257480377E-2</v>
      </c>
      <c r="E1457" s="7">
        <v>44230</v>
      </c>
      <c r="F1457" s="9">
        <v>1673</v>
      </c>
      <c r="G1457" s="10">
        <f t="shared" si="87"/>
        <v>0.10241305235967796</v>
      </c>
    </row>
    <row r="1458" spans="1:7" x14ac:dyDescent="0.3">
      <c r="A1458" s="7">
        <v>44231</v>
      </c>
      <c r="B1458" s="9">
        <v>37070.870000000003</v>
      </c>
      <c r="C1458" s="10">
        <f t="shared" si="86"/>
        <v>-1.8494861317664237E-2</v>
      </c>
      <c r="E1458" s="7">
        <v>44231</v>
      </c>
      <c r="F1458" s="9">
        <v>1606.46</v>
      </c>
      <c r="G1458" s="10">
        <f t="shared" si="87"/>
        <v>-3.9772863120143435E-2</v>
      </c>
    </row>
    <row r="1459" spans="1:7" x14ac:dyDescent="0.3">
      <c r="A1459" s="7">
        <v>44232</v>
      </c>
      <c r="B1459" s="9">
        <v>38376.86</v>
      </c>
      <c r="C1459" s="10">
        <f t="shared" si="86"/>
        <v>3.5229548160051215E-2</v>
      </c>
      <c r="E1459" s="7">
        <v>44232</v>
      </c>
      <c r="F1459" s="9">
        <v>1724.16</v>
      </c>
      <c r="G1459" s="10">
        <f t="shared" si="87"/>
        <v>7.3266685756259137E-2</v>
      </c>
    </row>
    <row r="1460" spans="1:7" x14ac:dyDescent="0.3">
      <c r="A1460" s="7">
        <v>44233</v>
      </c>
      <c r="B1460" s="9">
        <v>38995.519999999997</v>
      </c>
      <c r="C1460" s="10">
        <f t="shared" si="86"/>
        <v>1.6120651871987343E-2</v>
      </c>
      <c r="E1460" s="7">
        <v>44233</v>
      </c>
      <c r="F1460" s="9">
        <v>1678.22</v>
      </c>
      <c r="G1460" s="10">
        <f t="shared" si="87"/>
        <v>-2.6644858945805525E-2</v>
      </c>
    </row>
    <row r="1461" spans="1:7" x14ac:dyDescent="0.3">
      <c r="A1461" s="7">
        <v>44234</v>
      </c>
      <c r="B1461" s="9">
        <v>38888.74</v>
      </c>
      <c r="C1461" s="10">
        <f t="shared" si="86"/>
        <v>-2.7382632671650192E-3</v>
      </c>
      <c r="E1461" s="7">
        <v>44234</v>
      </c>
      <c r="F1461" s="9">
        <v>1614.32</v>
      </c>
      <c r="G1461" s="10">
        <f t="shared" si="87"/>
        <v>-3.8076056774439641E-2</v>
      </c>
    </row>
    <row r="1462" spans="1:7" x14ac:dyDescent="0.3">
      <c r="A1462" s="7">
        <v>44235</v>
      </c>
      <c r="B1462" s="9">
        <v>46674.44</v>
      </c>
      <c r="C1462" s="10">
        <f t="shared" si="86"/>
        <v>0.2002044807828694</v>
      </c>
      <c r="E1462" s="7">
        <v>44235</v>
      </c>
      <c r="F1462" s="9">
        <v>1758.15</v>
      </c>
      <c r="G1462" s="10">
        <f t="shared" si="87"/>
        <v>8.9096337776896878E-2</v>
      </c>
    </row>
    <row r="1463" spans="1:7" x14ac:dyDescent="0.3">
      <c r="A1463" s="7">
        <v>44236</v>
      </c>
      <c r="B1463" s="9">
        <v>46595.44</v>
      </c>
      <c r="C1463" s="10">
        <f t="shared" si="86"/>
        <v>-1.6925752081867506E-3</v>
      </c>
      <c r="E1463" s="7">
        <v>44236</v>
      </c>
      <c r="F1463" s="9">
        <v>1777</v>
      </c>
      <c r="G1463" s="10">
        <f t="shared" si="87"/>
        <v>1.0721497028126104E-2</v>
      </c>
    </row>
    <row r="1464" spans="1:7" x14ac:dyDescent="0.3">
      <c r="A1464" s="7">
        <v>44237</v>
      </c>
      <c r="B1464" s="9">
        <v>44887.29</v>
      </c>
      <c r="C1464" s="10">
        <f t="shared" si="86"/>
        <v>-3.6659166648066878E-2</v>
      </c>
      <c r="E1464" s="7">
        <v>44237</v>
      </c>
      <c r="F1464" s="9">
        <v>1744.45</v>
      </c>
      <c r="G1464" s="10">
        <f t="shared" si="87"/>
        <v>-1.8317388857625187E-2</v>
      </c>
    </row>
    <row r="1465" spans="1:7" x14ac:dyDescent="0.3">
      <c r="A1465" s="7">
        <v>44238</v>
      </c>
      <c r="B1465" s="9">
        <v>48121</v>
      </c>
      <c r="C1465" s="10">
        <f t="shared" si="86"/>
        <v>7.2040660062124465E-2</v>
      </c>
      <c r="E1465" s="7">
        <v>44238</v>
      </c>
      <c r="F1465" s="9">
        <v>1791.03</v>
      </c>
      <c r="G1465" s="10">
        <f t="shared" si="87"/>
        <v>2.6701825790363683E-2</v>
      </c>
    </row>
    <row r="1466" spans="1:7" x14ac:dyDescent="0.3">
      <c r="A1466" s="7">
        <v>44239</v>
      </c>
      <c r="B1466" s="9">
        <v>47524.18</v>
      </c>
      <c r="C1466" s="10">
        <f t="shared" si="86"/>
        <v>-1.2402485401384005E-2</v>
      </c>
      <c r="E1466" s="7">
        <v>44239</v>
      </c>
      <c r="F1466" s="9">
        <v>1851.51</v>
      </c>
      <c r="G1466" s="10">
        <f t="shared" si="87"/>
        <v>3.3768278588298367E-2</v>
      </c>
    </row>
    <row r="1467" spans="1:7" x14ac:dyDescent="0.3">
      <c r="A1467" s="7">
        <v>44240</v>
      </c>
      <c r="B1467" s="9">
        <v>47274.23</v>
      </c>
      <c r="C1467" s="10">
        <f t="shared" si="86"/>
        <v>-5.2594279375256358E-3</v>
      </c>
      <c r="E1467" s="7">
        <v>44240</v>
      </c>
      <c r="F1467" s="9">
        <v>1818.98</v>
      </c>
      <c r="G1467" s="10">
        <f t="shared" si="87"/>
        <v>-1.7569443319236717E-2</v>
      </c>
    </row>
    <row r="1468" spans="1:7" x14ac:dyDescent="0.3">
      <c r="A1468" s="7">
        <v>44241</v>
      </c>
      <c r="B1468" s="9">
        <v>48703.26</v>
      </c>
      <c r="C1468" s="10">
        <f t="shared" si="86"/>
        <v>3.0228519851090093E-2</v>
      </c>
      <c r="E1468" s="7">
        <v>44241</v>
      </c>
      <c r="F1468" s="9">
        <v>1804.5</v>
      </c>
      <c r="G1468" s="10">
        <f t="shared" si="87"/>
        <v>-7.9605053381565597E-3</v>
      </c>
    </row>
    <row r="1469" spans="1:7" x14ac:dyDescent="0.3">
      <c r="A1469" s="7">
        <v>44242</v>
      </c>
      <c r="B1469" s="9">
        <v>47911.87</v>
      </c>
      <c r="C1469" s="10">
        <f t="shared" si="86"/>
        <v>-1.6249220278067616E-2</v>
      </c>
      <c r="E1469" s="7">
        <v>44242</v>
      </c>
      <c r="F1469" s="9">
        <v>1783.72</v>
      </c>
      <c r="G1469" s="10">
        <f t="shared" si="87"/>
        <v>-1.1515655306178981E-2</v>
      </c>
    </row>
    <row r="1470" spans="1:7" x14ac:dyDescent="0.3">
      <c r="A1470" s="7">
        <v>44243</v>
      </c>
      <c r="B1470" s="9">
        <v>49257.23</v>
      </c>
      <c r="C1470" s="10">
        <f t="shared" si="86"/>
        <v>2.8079889179862955E-2</v>
      </c>
      <c r="E1470" s="7">
        <v>44243</v>
      </c>
      <c r="F1470" s="9">
        <v>1785.58</v>
      </c>
      <c r="G1470" s="10">
        <f t="shared" si="87"/>
        <v>1.0427645594599489E-3</v>
      </c>
    </row>
    <row r="1471" spans="1:7" x14ac:dyDescent="0.3">
      <c r="A1471" s="7">
        <v>44244</v>
      </c>
      <c r="B1471" s="9">
        <v>52269.84</v>
      </c>
      <c r="C1471" s="10">
        <f t="shared" si="86"/>
        <v>6.1160767668015294E-2</v>
      </c>
      <c r="E1471" s="7">
        <v>44244</v>
      </c>
      <c r="F1471" s="9">
        <v>1854.43</v>
      </c>
      <c r="G1471" s="10">
        <f t="shared" si="87"/>
        <v>3.85588996292522E-2</v>
      </c>
    </row>
    <row r="1472" spans="1:7" x14ac:dyDescent="0.3">
      <c r="A1472" s="7">
        <v>44245</v>
      </c>
      <c r="B1472" s="9">
        <v>51644.160000000003</v>
      </c>
      <c r="C1472" s="10">
        <f t="shared" si="86"/>
        <v>-1.1970191605713602E-2</v>
      </c>
      <c r="E1472" s="7">
        <v>44245</v>
      </c>
      <c r="F1472" s="9">
        <v>1942.91</v>
      </c>
      <c r="G1472" s="10">
        <f t="shared" si="87"/>
        <v>4.7712774275653444E-2</v>
      </c>
    </row>
    <row r="1473" spans="1:7" x14ac:dyDescent="0.3">
      <c r="A1473" s="7">
        <v>44246</v>
      </c>
      <c r="B1473" s="9">
        <v>56029.51</v>
      </c>
      <c r="C1473" s="10">
        <f t="shared" si="86"/>
        <v>8.4914731888368372E-2</v>
      </c>
      <c r="E1473" s="7">
        <v>44246</v>
      </c>
      <c r="F1473" s="9">
        <v>1960.51</v>
      </c>
      <c r="G1473" s="10">
        <f t="shared" si="87"/>
        <v>9.0585770828293163E-3</v>
      </c>
    </row>
    <row r="1474" spans="1:7" x14ac:dyDescent="0.3">
      <c r="A1474" s="7">
        <v>44247</v>
      </c>
      <c r="B1474" s="9">
        <v>55960.05</v>
      </c>
      <c r="C1474" s="10">
        <f t="shared" si="86"/>
        <v>-1.2397038631963607E-3</v>
      </c>
      <c r="E1474" s="7">
        <v>44247</v>
      </c>
      <c r="F1474" s="9">
        <v>1914.61</v>
      </c>
      <c r="G1474" s="10">
        <f t="shared" si="87"/>
        <v>-2.3412275377325334E-2</v>
      </c>
    </row>
    <row r="1475" spans="1:7" x14ac:dyDescent="0.3">
      <c r="A1475" s="7">
        <v>44248</v>
      </c>
      <c r="B1475" s="9">
        <v>57538.47</v>
      </c>
      <c r="C1475" s="10">
        <f t="shared" si="86"/>
        <v>2.8206193525559718E-2</v>
      </c>
      <c r="E1475" s="7">
        <v>44248</v>
      </c>
      <c r="F1475" s="9">
        <v>1937.39</v>
      </c>
      <c r="G1475" s="10">
        <f t="shared" si="87"/>
        <v>1.1897984445918596E-2</v>
      </c>
    </row>
    <row r="1476" spans="1:7" x14ac:dyDescent="0.3">
      <c r="A1476" s="7">
        <v>44249</v>
      </c>
      <c r="B1476" s="9">
        <v>54130.33</v>
      </c>
      <c r="C1476" s="10">
        <f t="shared" si="86"/>
        <v>-5.9232370968501584E-2</v>
      </c>
      <c r="E1476" s="7">
        <v>44249</v>
      </c>
      <c r="F1476" s="9">
        <v>1779.68</v>
      </c>
      <c r="G1476" s="10">
        <f t="shared" si="87"/>
        <v>-8.1403331285905281E-2</v>
      </c>
    </row>
    <row r="1477" spans="1:7" x14ac:dyDescent="0.3">
      <c r="A1477" s="7">
        <v>44250</v>
      </c>
      <c r="B1477" s="9">
        <v>48972.11</v>
      </c>
      <c r="C1477" s="10">
        <f t="shared" ref="C1477:C1540" si="88">(B1477-B1476)/B1476</f>
        <v>-9.5292602132667603E-2</v>
      </c>
      <c r="E1477" s="7">
        <v>44250</v>
      </c>
      <c r="F1477" s="9">
        <v>1580.08</v>
      </c>
      <c r="G1477" s="10">
        <f t="shared" ref="G1477:G1540" si="89">(F1477-F1476)/F1476</f>
        <v>-0.11215499415625288</v>
      </c>
    </row>
    <row r="1478" spans="1:7" x14ac:dyDescent="0.3">
      <c r="A1478" s="7">
        <v>44251</v>
      </c>
      <c r="B1478" s="9">
        <v>49789.99</v>
      </c>
      <c r="C1478" s="10">
        <f t="shared" si="88"/>
        <v>1.67009344706609E-2</v>
      </c>
      <c r="E1478" s="7">
        <v>44251</v>
      </c>
      <c r="F1478" s="9">
        <v>1629.92</v>
      </c>
      <c r="G1478" s="10">
        <f t="shared" si="89"/>
        <v>3.1542706698395109E-2</v>
      </c>
    </row>
    <row r="1479" spans="1:7" x14ac:dyDescent="0.3">
      <c r="A1479" s="7">
        <v>44252</v>
      </c>
      <c r="B1479" s="9">
        <v>46927.73</v>
      </c>
      <c r="C1479" s="10">
        <f t="shared" si="88"/>
        <v>-5.748665545022192E-2</v>
      </c>
      <c r="E1479" s="7">
        <v>44252</v>
      </c>
      <c r="F1479" s="9">
        <v>1483.45</v>
      </c>
      <c r="G1479" s="10">
        <f t="shared" si="89"/>
        <v>-8.9863306174536181E-2</v>
      </c>
    </row>
    <row r="1480" spans="1:7" x14ac:dyDescent="0.3">
      <c r="A1480" s="7">
        <v>44253</v>
      </c>
      <c r="B1480" s="9">
        <v>46360.17</v>
      </c>
      <c r="C1480" s="10">
        <f t="shared" si="88"/>
        <v>-1.2094341661103252E-2</v>
      </c>
      <c r="E1480" s="7">
        <v>44253</v>
      </c>
      <c r="F1480" s="9">
        <v>1446.19</v>
      </c>
      <c r="G1480" s="10">
        <f t="shared" si="89"/>
        <v>-2.5117125619333304E-2</v>
      </c>
    </row>
    <row r="1481" spans="1:7" x14ac:dyDescent="0.3">
      <c r="A1481" s="7">
        <v>44254</v>
      </c>
      <c r="B1481" s="9">
        <v>45973.56</v>
      </c>
      <c r="C1481" s="10">
        <f t="shared" si="88"/>
        <v>-8.3392705419328833E-3</v>
      </c>
      <c r="E1481" s="7">
        <v>44254</v>
      </c>
      <c r="F1481" s="9">
        <v>1452.67</v>
      </c>
      <c r="G1481" s="10">
        <f t="shared" si="89"/>
        <v>4.4807390453536662E-3</v>
      </c>
    </row>
    <row r="1482" spans="1:7" x14ac:dyDescent="0.3">
      <c r="A1482" s="7">
        <v>44255</v>
      </c>
      <c r="B1482" s="9">
        <v>45352.29</v>
      </c>
      <c r="C1482" s="10">
        <f t="shared" si="88"/>
        <v>-1.3513636968727174E-2</v>
      </c>
      <c r="E1482" s="7">
        <v>44255</v>
      </c>
      <c r="F1482" s="9">
        <v>1427.57</v>
      </c>
      <c r="G1482" s="10">
        <f t="shared" si="89"/>
        <v>-1.7278528502688247E-2</v>
      </c>
    </row>
    <row r="1483" spans="1:7" x14ac:dyDescent="0.3">
      <c r="A1483" s="7">
        <v>44256</v>
      </c>
      <c r="B1483" s="9">
        <v>49652.19</v>
      </c>
      <c r="C1483" s="10">
        <f t="shared" si="88"/>
        <v>9.4811088921860423E-2</v>
      </c>
      <c r="E1483" s="7">
        <v>44256</v>
      </c>
      <c r="F1483" s="9">
        <v>1572.9</v>
      </c>
      <c r="G1483" s="10">
        <f t="shared" si="89"/>
        <v>0.10180236345678331</v>
      </c>
    </row>
    <row r="1484" spans="1:7" x14ac:dyDescent="0.3">
      <c r="A1484" s="7">
        <v>44257</v>
      </c>
      <c r="B1484" s="9">
        <v>48368.22</v>
      </c>
      <c r="C1484" s="10">
        <f t="shared" si="88"/>
        <v>-2.5859282339812224E-2</v>
      </c>
      <c r="E1484" s="7">
        <v>44257</v>
      </c>
      <c r="F1484" s="9">
        <v>1485.04</v>
      </c>
      <c r="G1484" s="10">
        <f t="shared" si="89"/>
        <v>-5.5858605124292783E-2</v>
      </c>
    </row>
    <row r="1485" spans="1:7" x14ac:dyDescent="0.3">
      <c r="A1485" s="7">
        <v>44258</v>
      </c>
      <c r="B1485" s="9">
        <v>50164.67</v>
      </c>
      <c r="C1485" s="10">
        <f t="shared" si="88"/>
        <v>3.7141122828170996E-2</v>
      </c>
      <c r="E1485" s="7">
        <v>44258</v>
      </c>
      <c r="F1485" s="9">
        <v>1563.62</v>
      </c>
      <c r="G1485" s="10">
        <f t="shared" si="89"/>
        <v>5.291439961213161E-2</v>
      </c>
    </row>
    <row r="1486" spans="1:7" x14ac:dyDescent="0.3">
      <c r="A1486" s="7">
        <v>44259</v>
      </c>
      <c r="B1486" s="9">
        <v>48327.39</v>
      </c>
      <c r="C1486" s="10">
        <f t="shared" si="88"/>
        <v>-3.6624979293195768E-2</v>
      </c>
      <c r="E1486" s="7">
        <v>44259</v>
      </c>
      <c r="F1486" s="9">
        <v>1540.86</v>
      </c>
      <c r="G1486" s="10">
        <f t="shared" si="89"/>
        <v>-1.4555966283368077E-2</v>
      </c>
    </row>
    <row r="1487" spans="1:7" x14ac:dyDescent="0.3">
      <c r="A1487" s="7">
        <v>44260</v>
      </c>
      <c r="B1487" s="9">
        <v>48908.09</v>
      </c>
      <c r="C1487" s="10">
        <f t="shared" si="88"/>
        <v>1.201596030739498E-2</v>
      </c>
      <c r="E1487" s="7">
        <v>44260</v>
      </c>
      <c r="F1487" s="9">
        <v>1534.82</v>
      </c>
      <c r="G1487" s="10">
        <f t="shared" si="89"/>
        <v>-3.9198888932154537E-3</v>
      </c>
    </row>
    <row r="1488" spans="1:7" x14ac:dyDescent="0.3">
      <c r="A1488" s="7">
        <v>44261</v>
      </c>
      <c r="B1488" s="9">
        <v>48986.85</v>
      </c>
      <c r="C1488" s="10">
        <f t="shared" si="88"/>
        <v>1.6103675281533595E-3</v>
      </c>
      <c r="E1488" s="7">
        <v>44261</v>
      </c>
      <c r="F1488" s="9">
        <v>1654.99</v>
      </c>
      <c r="G1488" s="10">
        <f t="shared" si="89"/>
        <v>7.8295826220664361E-2</v>
      </c>
    </row>
    <row r="1489" spans="1:7" x14ac:dyDescent="0.3">
      <c r="A1489" s="7">
        <v>44262</v>
      </c>
      <c r="B1489" s="9">
        <v>50858.34</v>
      </c>
      <c r="C1489" s="10">
        <f t="shared" si="88"/>
        <v>3.8203926155692763E-2</v>
      </c>
      <c r="E1489" s="7">
        <v>44262</v>
      </c>
      <c r="F1489" s="9">
        <v>1730.49</v>
      </c>
      <c r="G1489" s="10">
        <f t="shared" si="89"/>
        <v>4.5619610994628364E-2</v>
      </c>
    </row>
    <row r="1490" spans="1:7" x14ac:dyDescent="0.3">
      <c r="A1490" s="7">
        <v>44263</v>
      </c>
      <c r="B1490" s="9">
        <v>52472.59</v>
      </c>
      <c r="C1490" s="10">
        <f t="shared" si="88"/>
        <v>3.1740123645404079E-2</v>
      </c>
      <c r="E1490" s="7">
        <v>44263</v>
      </c>
      <c r="F1490" s="9">
        <v>1839.01</v>
      </c>
      <c r="G1490" s="10">
        <f t="shared" si="89"/>
        <v>6.2710561748406515E-2</v>
      </c>
    </row>
    <row r="1491" spans="1:7" x14ac:dyDescent="0.3">
      <c r="A1491" s="7">
        <v>44264</v>
      </c>
      <c r="B1491" s="9">
        <v>54999.99</v>
      </c>
      <c r="C1491" s="10">
        <f t="shared" si="88"/>
        <v>4.8166099672228901E-2</v>
      </c>
      <c r="E1491" s="7">
        <v>44264</v>
      </c>
      <c r="F1491" s="9">
        <v>1876.53</v>
      </c>
      <c r="G1491" s="10">
        <f t="shared" si="89"/>
        <v>2.0402281662416182E-2</v>
      </c>
    </row>
    <row r="1492" spans="1:7" x14ac:dyDescent="0.3">
      <c r="A1492" s="7">
        <v>44265</v>
      </c>
      <c r="B1492" s="9">
        <v>56046.27</v>
      </c>
      <c r="C1492" s="10">
        <f t="shared" si="88"/>
        <v>1.9023276186050195E-2</v>
      </c>
      <c r="E1492" s="7">
        <v>44265</v>
      </c>
      <c r="F1492" s="9">
        <v>1795.8</v>
      </c>
      <c r="G1492" s="10">
        <f t="shared" si="89"/>
        <v>-4.3020894949721035E-2</v>
      </c>
    </row>
    <row r="1493" spans="1:7" x14ac:dyDescent="0.3">
      <c r="A1493" s="7">
        <v>44266</v>
      </c>
      <c r="B1493" s="9">
        <v>57911.02</v>
      </c>
      <c r="C1493" s="10">
        <f t="shared" si="88"/>
        <v>3.3271616469749014E-2</v>
      </c>
      <c r="E1493" s="7">
        <v>44266</v>
      </c>
      <c r="F1493" s="9">
        <v>1831.75</v>
      </c>
      <c r="G1493" s="10">
        <f t="shared" si="89"/>
        <v>2.0018933066043014E-2</v>
      </c>
    </row>
    <row r="1494" spans="1:7" x14ac:dyDescent="0.3">
      <c r="A1494" s="7">
        <v>44267</v>
      </c>
      <c r="B1494" s="9">
        <v>57174.89</v>
      </c>
      <c r="C1494" s="10">
        <f t="shared" si="88"/>
        <v>-1.2711397588921718E-2</v>
      </c>
      <c r="E1494" s="7">
        <v>44267</v>
      </c>
      <c r="F1494" s="9">
        <v>1765.73</v>
      </c>
      <c r="G1494" s="10">
        <f t="shared" si="89"/>
        <v>-3.6042036304080788E-2</v>
      </c>
    </row>
    <row r="1495" spans="1:7" x14ac:dyDescent="0.3">
      <c r="A1495" s="7">
        <v>44268</v>
      </c>
      <c r="B1495" s="9">
        <v>61130.22</v>
      </c>
      <c r="C1495" s="10">
        <f t="shared" si="88"/>
        <v>6.9179494704755914E-2</v>
      </c>
      <c r="E1495" s="7">
        <v>44268</v>
      </c>
      <c r="F1495" s="9">
        <v>1918.57</v>
      </c>
      <c r="G1495" s="10">
        <f t="shared" si="89"/>
        <v>8.6559100202182618E-2</v>
      </c>
    </row>
    <row r="1496" spans="1:7" x14ac:dyDescent="0.3">
      <c r="A1496" s="7">
        <v>44269</v>
      </c>
      <c r="B1496" s="9">
        <v>59192.98</v>
      </c>
      <c r="C1496" s="10">
        <f t="shared" si="88"/>
        <v>-3.1690381614854289E-2</v>
      </c>
      <c r="E1496" s="7">
        <v>44269</v>
      </c>
      <c r="F1496" s="9">
        <v>1855.27</v>
      </c>
      <c r="G1496" s="10">
        <f t="shared" si="89"/>
        <v>-3.2993323152139334E-2</v>
      </c>
    </row>
    <row r="1497" spans="1:7" x14ac:dyDescent="0.3">
      <c r="A1497" s="7">
        <v>44270</v>
      </c>
      <c r="B1497" s="9">
        <v>55430.19</v>
      </c>
      <c r="C1497" s="10">
        <f t="shared" si="88"/>
        <v>-6.3568179875383879E-2</v>
      </c>
      <c r="E1497" s="7">
        <v>44270</v>
      </c>
      <c r="F1497" s="9">
        <v>1791.69</v>
      </c>
      <c r="G1497" s="10">
        <f t="shared" si="89"/>
        <v>-3.4269944536374719E-2</v>
      </c>
    </row>
    <row r="1498" spans="1:7" x14ac:dyDescent="0.3">
      <c r="A1498" s="7">
        <v>44271</v>
      </c>
      <c r="B1498" s="9">
        <v>57126.52</v>
      </c>
      <c r="C1498" s="10">
        <f t="shared" si="88"/>
        <v>3.0602998113482823E-2</v>
      </c>
      <c r="E1498" s="7">
        <v>44271</v>
      </c>
      <c r="F1498" s="9">
        <v>1812</v>
      </c>
      <c r="G1498" s="10">
        <f t="shared" si="89"/>
        <v>1.1335666326205954E-2</v>
      </c>
    </row>
    <row r="1499" spans="1:7" x14ac:dyDescent="0.3">
      <c r="A1499" s="7">
        <v>44272</v>
      </c>
      <c r="B1499" s="9">
        <v>59221.23</v>
      </c>
      <c r="C1499" s="10">
        <f t="shared" si="88"/>
        <v>3.6667908354998807E-2</v>
      </c>
      <c r="E1499" s="7">
        <v>44272</v>
      </c>
      <c r="F1499" s="9">
        <v>1829.11</v>
      </c>
      <c r="G1499" s="10">
        <f t="shared" si="89"/>
        <v>9.4426048565120855E-3</v>
      </c>
    </row>
    <row r="1500" spans="1:7" x14ac:dyDescent="0.3">
      <c r="A1500" s="7">
        <v>44273</v>
      </c>
      <c r="B1500" s="9">
        <v>57562.46</v>
      </c>
      <c r="C1500" s="10">
        <f t="shared" si="88"/>
        <v>-2.8009718811986918E-2</v>
      </c>
      <c r="E1500" s="7">
        <v>44273</v>
      </c>
      <c r="F1500" s="9">
        <v>1774.05</v>
      </c>
      <c r="G1500" s="10">
        <f t="shared" si="89"/>
        <v>-3.0102071499253709E-2</v>
      </c>
    </row>
    <row r="1501" spans="1:7" x14ac:dyDescent="0.3">
      <c r="A1501" s="7">
        <v>44274</v>
      </c>
      <c r="B1501" s="9">
        <v>58001.29</v>
      </c>
      <c r="C1501" s="10">
        <f t="shared" si="88"/>
        <v>7.6235449284134445E-3</v>
      </c>
      <c r="E1501" s="7">
        <v>44274</v>
      </c>
      <c r="F1501" s="9">
        <v>1808.86</v>
      </c>
      <c r="G1501" s="10">
        <f t="shared" si="89"/>
        <v>1.9621769397705786E-2</v>
      </c>
    </row>
    <row r="1502" spans="1:7" x14ac:dyDescent="0.3">
      <c r="A1502" s="7">
        <v>44275</v>
      </c>
      <c r="B1502" s="9">
        <v>58051.01</v>
      </c>
      <c r="C1502" s="10">
        <f t="shared" si="88"/>
        <v>8.5722231350373701E-4</v>
      </c>
      <c r="E1502" s="7">
        <v>44275</v>
      </c>
      <c r="F1502" s="9">
        <v>1801.16</v>
      </c>
      <c r="G1502" s="10">
        <f t="shared" si="89"/>
        <v>-4.2568247404441576E-3</v>
      </c>
    </row>
    <row r="1503" spans="1:7" x14ac:dyDescent="0.3">
      <c r="A1503" s="7">
        <v>44276</v>
      </c>
      <c r="B1503" s="9">
        <v>57402.03</v>
      </c>
      <c r="C1503" s="10">
        <f t="shared" si="88"/>
        <v>-1.1179478186512227E-2</v>
      </c>
      <c r="E1503" s="7">
        <v>44276</v>
      </c>
      <c r="F1503" s="9">
        <v>1786.96</v>
      </c>
      <c r="G1503" s="10">
        <f t="shared" si="89"/>
        <v>-7.8838082124853114E-3</v>
      </c>
    </row>
    <row r="1504" spans="1:7" x14ac:dyDescent="0.3">
      <c r="A1504" s="7">
        <v>44277</v>
      </c>
      <c r="B1504" s="9">
        <v>54230.21</v>
      </c>
      <c r="C1504" s="10">
        <f t="shared" si="88"/>
        <v>-5.5256233969425819E-2</v>
      </c>
      <c r="E1504" s="7">
        <v>44277</v>
      </c>
      <c r="F1504" s="9">
        <v>1683.33</v>
      </c>
      <c r="G1504" s="10">
        <f t="shared" si="89"/>
        <v>-5.7992344540448645E-2</v>
      </c>
    </row>
    <row r="1505" spans="1:7" x14ac:dyDescent="0.3">
      <c r="A1505" s="7">
        <v>44278</v>
      </c>
      <c r="B1505" s="9">
        <v>54268.81</v>
      </c>
      <c r="C1505" s="10">
        <f t="shared" si="88"/>
        <v>7.1178038956512513E-4</v>
      </c>
      <c r="E1505" s="7">
        <v>44278</v>
      </c>
      <c r="F1505" s="9">
        <v>1665.5</v>
      </c>
      <c r="G1505" s="10">
        <f t="shared" si="89"/>
        <v>-1.0592100182376557E-2</v>
      </c>
    </row>
    <row r="1506" spans="1:7" x14ac:dyDescent="0.3">
      <c r="A1506" s="7">
        <v>44279</v>
      </c>
      <c r="B1506" s="9">
        <v>52294.65</v>
      </c>
      <c r="C1506" s="10">
        <f t="shared" si="88"/>
        <v>-3.63774330043352E-2</v>
      </c>
      <c r="E1506" s="7">
        <v>44279</v>
      </c>
      <c r="F1506" s="9">
        <v>1580.49</v>
      </c>
      <c r="G1506" s="10">
        <f t="shared" si="89"/>
        <v>-5.1041729210447306E-2</v>
      </c>
    </row>
    <row r="1507" spans="1:7" x14ac:dyDescent="0.3">
      <c r="A1507" s="7">
        <v>44280</v>
      </c>
      <c r="B1507" s="9">
        <v>51386.2</v>
      </c>
      <c r="C1507" s="10">
        <f t="shared" si="88"/>
        <v>-1.7371757914050566E-2</v>
      </c>
      <c r="E1507" s="7">
        <v>44280</v>
      </c>
      <c r="F1507" s="9">
        <v>1590.44</v>
      </c>
      <c r="G1507" s="10">
        <f t="shared" si="89"/>
        <v>6.2955159475859036E-3</v>
      </c>
    </row>
    <row r="1508" spans="1:7" x14ac:dyDescent="0.3">
      <c r="A1508" s="7">
        <v>44281</v>
      </c>
      <c r="B1508" s="9">
        <v>55314.11</v>
      </c>
      <c r="C1508" s="10">
        <f t="shared" si="88"/>
        <v>7.6439005024695417E-2</v>
      </c>
      <c r="E1508" s="7">
        <v>44281</v>
      </c>
      <c r="F1508" s="9">
        <v>1708.04</v>
      </c>
      <c r="G1508" s="10">
        <f t="shared" si="89"/>
        <v>7.3941802268554555E-2</v>
      </c>
    </row>
    <row r="1509" spans="1:7" x14ac:dyDescent="0.3">
      <c r="A1509" s="7">
        <v>44282</v>
      </c>
      <c r="B1509" s="9">
        <v>55932.18</v>
      </c>
      <c r="C1509" s="10">
        <f t="shared" si="88"/>
        <v>1.1173821652377661E-2</v>
      </c>
      <c r="E1509" s="7">
        <v>44282</v>
      </c>
      <c r="F1509" s="9">
        <v>1716.62</v>
      </c>
      <c r="G1509" s="10">
        <f t="shared" si="89"/>
        <v>5.0233015620242656E-3</v>
      </c>
    </row>
    <row r="1510" spans="1:7" x14ac:dyDescent="0.3">
      <c r="A1510" s="7">
        <v>44283</v>
      </c>
      <c r="B1510" s="9">
        <v>55821.59</v>
      </c>
      <c r="C1510" s="10">
        <f t="shared" si="88"/>
        <v>-1.9772159783509918E-3</v>
      </c>
      <c r="E1510" s="7">
        <v>44283</v>
      </c>
      <c r="F1510" s="9">
        <v>1686.06</v>
      </c>
      <c r="G1510" s="10">
        <f t="shared" si="89"/>
        <v>-1.7802425697009207E-2</v>
      </c>
    </row>
    <row r="1511" spans="1:7" x14ac:dyDescent="0.3">
      <c r="A1511" s="7">
        <v>44284</v>
      </c>
      <c r="B1511" s="9">
        <v>57630.720000000001</v>
      </c>
      <c r="C1511" s="10">
        <f t="shared" si="88"/>
        <v>3.2409144920451112E-2</v>
      </c>
      <c r="E1511" s="7">
        <v>44284</v>
      </c>
      <c r="F1511" s="9">
        <v>1822.18</v>
      </c>
      <c r="G1511" s="10">
        <f t="shared" si="89"/>
        <v>8.0732595518546266E-2</v>
      </c>
    </row>
    <row r="1512" spans="1:7" x14ac:dyDescent="0.3">
      <c r="A1512" s="7">
        <v>44285</v>
      </c>
      <c r="B1512" s="9">
        <v>58800</v>
      </c>
      <c r="C1512" s="10">
        <f t="shared" si="88"/>
        <v>2.0289179104477591E-2</v>
      </c>
      <c r="E1512" s="7">
        <v>44285</v>
      </c>
      <c r="F1512" s="9">
        <v>1843.23</v>
      </c>
      <c r="G1512" s="10">
        <f t="shared" si="89"/>
        <v>1.1552096938831484E-2</v>
      </c>
    </row>
    <row r="1513" spans="1:7" x14ac:dyDescent="0.3">
      <c r="A1513" s="7">
        <v>44286</v>
      </c>
      <c r="B1513" s="9">
        <v>58837.71</v>
      </c>
      <c r="C1513" s="10">
        <f t="shared" si="88"/>
        <v>6.4132653061223005E-4</v>
      </c>
      <c r="E1513" s="7">
        <v>44286</v>
      </c>
      <c r="F1513" s="9">
        <v>1931.27</v>
      </c>
      <c r="G1513" s="10">
        <f t="shared" si="89"/>
        <v>4.7763979535923332E-2</v>
      </c>
    </row>
    <row r="1514" spans="1:7" x14ac:dyDescent="0.3">
      <c r="A1514" s="7">
        <v>44287</v>
      </c>
      <c r="B1514" s="9">
        <v>58768.84</v>
      </c>
      <c r="C1514" s="10">
        <f t="shared" si="88"/>
        <v>-1.1705078256785083E-3</v>
      </c>
      <c r="E1514" s="7">
        <v>44287</v>
      </c>
      <c r="F1514" s="9">
        <v>1967.8</v>
      </c>
      <c r="G1514" s="10">
        <f t="shared" si="89"/>
        <v>1.891501447234202E-2</v>
      </c>
    </row>
    <row r="1515" spans="1:7" x14ac:dyDescent="0.3">
      <c r="A1515" s="7">
        <v>44288</v>
      </c>
      <c r="B1515" s="9">
        <v>59019.55</v>
      </c>
      <c r="C1515" s="10">
        <f t="shared" si="88"/>
        <v>4.2660362191938176E-3</v>
      </c>
      <c r="E1515" s="7">
        <v>44288</v>
      </c>
      <c r="F1515" s="9">
        <v>2136.4299999999998</v>
      </c>
      <c r="G1515" s="10">
        <f t="shared" si="89"/>
        <v>8.5694684419148223E-2</v>
      </c>
    </row>
    <row r="1516" spans="1:7" x14ac:dyDescent="0.3">
      <c r="A1516" s="7">
        <v>44289</v>
      </c>
      <c r="B1516" s="9">
        <v>56731</v>
      </c>
      <c r="C1516" s="10">
        <f t="shared" si="88"/>
        <v>-3.8776134348703147E-2</v>
      </c>
      <c r="E1516" s="7">
        <v>44289</v>
      </c>
      <c r="F1516" s="9">
        <v>2001.48</v>
      </c>
      <c r="G1516" s="10">
        <f t="shared" si="89"/>
        <v>-6.316612292469205E-2</v>
      </c>
    </row>
    <row r="1517" spans="1:7" x14ac:dyDescent="0.3">
      <c r="A1517" s="7">
        <v>44290</v>
      </c>
      <c r="B1517" s="9">
        <v>58266.39</v>
      </c>
      <c r="C1517" s="10">
        <f t="shared" si="88"/>
        <v>2.7064391602474827E-2</v>
      </c>
      <c r="E1517" s="7">
        <v>44290</v>
      </c>
      <c r="F1517" s="9">
        <v>2078.46</v>
      </c>
      <c r="G1517" s="10">
        <f t="shared" si="89"/>
        <v>3.8461538461538471E-2</v>
      </c>
    </row>
    <row r="1518" spans="1:7" x14ac:dyDescent="0.3">
      <c r="A1518" s="7">
        <v>44291</v>
      </c>
      <c r="B1518" s="9">
        <v>59200</v>
      </c>
      <c r="C1518" s="10">
        <f t="shared" si="88"/>
        <v>1.6023131002281085E-2</v>
      </c>
      <c r="E1518" s="7">
        <v>44291</v>
      </c>
      <c r="F1518" s="9">
        <v>2114</v>
      </c>
      <c r="G1518" s="10">
        <f t="shared" si="89"/>
        <v>1.7099198445002531E-2</v>
      </c>
    </row>
    <row r="1519" spans="1:7" x14ac:dyDescent="0.3">
      <c r="A1519" s="7">
        <v>44292</v>
      </c>
      <c r="B1519" s="9">
        <v>58018.31</v>
      </c>
      <c r="C1519" s="10">
        <f t="shared" si="88"/>
        <v>-1.996097972972977E-2</v>
      </c>
      <c r="E1519" s="7">
        <v>44292</v>
      </c>
      <c r="F1519" s="9">
        <v>2114.08</v>
      </c>
      <c r="G1519" s="10">
        <f t="shared" si="89"/>
        <v>3.7842951750202102E-5</v>
      </c>
    </row>
    <row r="1520" spans="1:7" x14ac:dyDescent="0.3">
      <c r="A1520" s="7">
        <v>44293</v>
      </c>
      <c r="B1520" s="9">
        <v>55962.11</v>
      </c>
      <c r="C1520" s="10">
        <f t="shared" si="88"/>
        <v>-3.5440535927364951E-2</v>
      </c>
      <c r="E1520" s="7">
        <v>44293</v>
      </c>
      <c r="F1520" s="9">
        <v>1967.5</v>
      </c>
      <c r="G1520" s="10">
        <f t="shared" si="89"/>
        <v>-6.9335124498599826E-2</v>
      </c>
    </row>
    <row r="1521" spans="1:7" x14ac:dyDescent="0.3">
      <c r="A1521" s="7">
        <v>44294</v>
      </c>
      <c r="B1521" s="9">
        <v>58108.65</v>
      </c>
      <c r="C1521" s="10">
        <f t="shared" si="88"/>
        <v>3.8357024065032587E-2</v>
      </c>
      <c r="E1521" s="7">
        <v>44294</v>
      </c>
      <c r="F1521" s="9">
        <v>2078.71</v>
      </c>
      <c r="G1521" s="10">
        <f t="shared" si="89"/>
        <v>5.6523506988564183E-2</v>
      </c>
    </row>
    <row r="1522" spans="1:7" x14ac:dyDescent="0.3">
      <c r="A1522" s="7">
        <v>44295</v>
      </c>
      <c r="B1522" s="9">
        <v>58126.14</v>
      </c>
      <c r="C1522" s="10">
        <f t="shared" si="88"/>
        <v>3.00987890787309E-4</v>
      </c>
      <c r="E1522" s="7">
        <v>44295</v>
      </c>
      <c r="F1522" s="9">
        <v>2066.7399999999998</v>
      </c>
      <c r="G1522" s="10">
        <f t="shared" si="89"/>
        <v>-5.7583789946650827E-3</v>
      </c>
    </row>
    <row r="1523" spans="1:7" x14ac:dyDescent="0.3">
      <c r="A1523" s="7">
        <v>44296</v>
      </c>
      <c r="B1523" s="9">
        <v>60039.35</v>
      </c>
      <c r="C1523" s="10">
        <f t="shared" si="88"/>
        <v>3.2914795305520016E-2</v>
      </c>
      <c r="E1523" s="7">
        <v>44296</v>
      </c>
      <c r="F1523" s="9">
        <v>2141.08</v>
      </c>
      <c r="G1523" s="10">
        <f t="shared" si="89"/>
        <v>3.5969691398047239E-2</v>
      </c>
    </row>
    <row r="1524" spans="1:7" x14ac:dyDescent="0.3">
      <c r="A1524" s="7">
        <v>44297</v>
      </c>
      <c r="B1524" s="9">
        <v>60133.37</v>
      </c>
      <c r="C1524" s="10">
        <f t="shared" si="88"/>
        <v>1.5659729827189014E-3</v>
      </c>
      <c r="E1524" s="7">
        <v>44297</v>
      </c>
      <c r="F1524" s="9">
        <v>2155.59</v>
      </c>
      <c r="G1524" s="10">
        <f t="shared" si="89"/>
        <v>6.7769536869244579E-3</v>
      </c>
    </row>
    <row r="1525" spans="1:7" x14ac:dyDescent="0.3">
      <c r="A1525" s="7">
        <v>44298</v>
      </c>
      <c r="B1525" s="9">
        <v>59903.040000000001</v>
      </c>
      <c r="C1525" s="10">
        <f t="shared" si="88"/>
        <v>-3.8303191722000901E-3</v>
      </c>
      <c r="E1525" s="7">
        <v>44298</v>
      </c>
      <c r="F1525" s="9">
        <v>2143.02</v>
      </c>
      <c r="G1525" s="10">
        <f t="shared" si="89"/>
        <v>-5.8313501176012889E-3</v>
      </c>
    </row>
    <row r="1526" spans="1:7" x14ac:dyDescent="0.3">
      <c r="A1526" s="7">
        <v>44299</v>
      </c>
      <c r="B1526" s="9">
        <v>63660.94</v>
      </c>
      <c r="C1526" s="10">
        <f t="shared" si="88"/>
        <v>6.2733043264582261E-2</v>
      </c>
      <c r="E1526" s="7">
        <v>44299</v>
      </c>
      <c r="F1526" s="9">
        <v>2302.16</v>
      </c>
      <c r="G1526" s="10">
        <f t="shared" si="89"/>
        <v>7.4259689596923903E-2</v>
      </c>
    </row>
    <row r="1527" spans="1:7" x14ac:dyDescent="0.3">
      <c r="A1527" s="7">
        <v>44300</v>
      </c>
      <c r="B1527" s="9">
        <v>63283.43</v>
      </c>
      <c r="C1527" s="10">
        <f t="shared" si="88"/>
        <v>-5.9300098302036072E-3</v>
      </c>
      <c r="E1527" s="7">
        <v>44300</v>
      </c>
      <c r="F1527" s="9">
        <v>2441.8200000000002</v>
      </c>
      <c r="G1527" s="10">
        <f t="shared" si="89"/>
        <v>6.0664767001424889E-2</v>
      </c>
    </row>
    <row r="1528" spans="1:7" x14ac:dyDescent="0.3">
      <c r="A1528" s="7">
        <v>44301</v>
      </c>
      <c r="B1528" s="9">
        <v>63346.93</v>
      </c>
      <c r="C1528" s="10">
        <f t="shared" si="88"/>
        <v>1.0034222228472761E-3</v>
      </c>
      <c r="E1528" s="7">
        <v>44301</v>
      </c>
      <c r="F1528" s="9">
        <v>2523.5700000000002</v>
      </c>
      <c r="G1528" s="10">
        <f t="shared" si="89"/>
        <v>3.3479126225520309E-2</v>
      </c>
    </row>
    <row r="1529" spans="1:7" x14ac:dyDescent="0.3">
      <c r="A1529" s="7">
        <v>44302</v>
      </c>
      <c r="B1529" s="9">
        <v>61486.080000000002</v>
      </c>
      <c r="C1529" s="10">
        <f t="shared" si="88"/>
        <v>-2.9375535641585133E-2</v>
      </c>
      <c r="E1529" s="7">
        <v>44302</v>
      </c>
      <c r="F1529" s="9">
        <v>2435.91</v>
      </c>
      <c r="G1529" s="10">
        <f t="shared" si="89"/>
        <v>-3.4736504238043843E-2</v>
      </c>
    </row>
    <row r="1530" spans="1:7" x14ac:dyDescent="0.3">
      <c r="A1530" s="7">
        <v>44303</v>
      </c>
      <c r="B1530" s="9">
        <v>60199.33</v>
      </c>
      <c r="C1530" s="10">
        <f t="shared" si="88"/>
        <v>-2.0927500988841701E-2</v>
      </c>
      <c r="E1530" s="7">
        <v>44303</v>
      </c>
      <c r="F1530" s="9">
        <v>2326.1799999999998</v>
      </c>
      <c r="G1530" s="10">
        <f t="shared" si="89"/>
        <v>-4.5046820284821702E-2</v>
      </c>
    </row>
    <row r="1531" spans="1:7" x14ac:dyDescent="0.3">
      <c r="A1531" s="7">
        <v>44304</v>
      </c>
      <c r="B1531" s="9">
        <v>56351.199999999997</v>
      </c>
      <c r="C1531" s="10">
        <f t="shared" si="88"/>
        <v>-6.3923136686072829E-2</v>
      </c>
      <c r="E1531" s="7">
        <v>44304</v>
      </c>
      <c r="F1531" s="9">
        <v>2250.23</v>
      </c>
      <c r="G1531" s="10">
        <f t="shared" si="89"/>
        <v>-3.2650095865324191E-2</v>
      </c>
    </row>
    <row r="1532" spans="1:7" x14ac:dyDescent="0.3">
      <c r="A1532" s="7">
        <v>44305</v>
      </c>
      <c r="B1532" s="9">
        <v>55797.39</v>
      </c>
      <c r="C1532" s="10">
        <f t="shared" si="88"/>
        <v>-9.8278297534036135E-3</v>
      </c>
      <c r="E1532" s="7">
        <v>44305</v>
      </c>
      <c r="F1532" s="9">
        <v>2174.98</v>
      </c>
      <c r="G1532" s="10">
        <f t="shared" si="89"/>
        <v>-3.3441026028450428E-2</v>
      </c>
    </row>
    <row r="1533" spans="1:7" x14ac:dyDescent="0.3">
      <c r="A1533" s="7">
        <v>44306</v>
      </c>
      <c r="B1533" s="9">
        <v>56514.9</v>
      </c>
      <c r="C1533" s="10">
        <f t="shared" si="88"/>
        <v>1.2859203629417112E-2</v>
      </c>
      <c r="E1533" s="7">
        <v>44306</v>
      </c>
      <c r="F1533" s="9">
        <v>2340.3000000000002</v>
      </c>
      <c r="G1533" s="10">
        <f t="shared" si="89"/>
        <v>7.6009894343856105E-2</v>
      </c>
    </row>
    <row r="1534" spans="1:7" x14ac:dyDescent="0.3">
      <c r="A1534" s="7">
        <v>44307</v>
      </c>
      <c r="B1534" s="9">
        <v>53919.48</v>
      </c>
      <c r="C1534" s="10">
        <f t="shared" si="88"/>
        <v>-4.5924526098427107E-2</v>
      </c>
      <c r="E1534" s="7">
        <v>44307</v>
      </c>
      <c r="F1534" s="9">
        <v>2366.63</v>
      </c>
      <c r="G1534" s="10">
        <f t="shared" si="89"/>
        <v>1.1250694355424487E-2</v>
      </c>
    </row>
    <row r="1535" spans="1:7" x14ac:dyDescent="0.3">
      <c r="A1535" s="7">
        <v>44308</v>
      </c>
      <c r="B1535" s="9">
        <v>51653.27</v>
      </c>
      <c r="C1535" s="10">
        <f t="shared" si="88"/>
        <v>-4.2029522539905918E-2</v>
      </c>
      <c r="E1535" s="7">
        <v>44308</v>
      </c>
      <c r="F1535" s="9">
        <v>2400.67</v>
      </c>
      <c r="G1535" s="10">
        <f t="shared" si="89"/>
        <v>1.4383321431740476E-2</v>
      </c>
    </row>
    <row r="1536" spans="1:7" x14ac:dyDescent="0.3">
      <c r="A1536" s="7">
        <v>44309</v>
      </c>
      <c r="B1536" s="9">
        <v>51231.69</v>
      </c>
      <c r="C1536" s="10">
        <f t="shared" si="88"/>
        <v>-8.1617291606125714E-3</v>
      </c>
      <c r="E1536" s="7">
        <v>44309</v>
      </c>
      <c r="F1536" s="9">
        <v>2369.1999999999998</v>
      </c>
      <c r="G1536" s="10">
        <f t="shared" si="89"/>
        <v>-1.3108840448708175E-2</v>
      </c>
    </row>
    <row r="1537" spans="1:7" x14ac:dyDescent="0.3">
      <c r="A1537" s="7">
        <v>44310</v>
      </c>
      <c r="B1537" s="9">
        <v>50167.5</v>
      </c>
      <c r="C1537" s="10">
        <f t="shared" si="88"/>
        <v>-2.0772104141011202E-2</v>
      </c>
      <c r="E1537" s="7">
        <v>44310</v>
      </c>
      <c r="F1537" s="9">
        <v>2223.06</v>
      </c>
      <c r="G1537" s="10">
        <f t="shared" si="89"/>
        <v>-6.1683268613878052E-2</v>
      </c>
    </row>
    <row r="1538" spans="1:7" x14ac:dyDescent="0.3">
      <c r="A1538" s="7">
        <v>44311</v>
      </c>
      <c r="B1538" s="9">
        <v>49272.06</v>
      </c>
      <c r="C1538" s="10">
        <f t="shared" si="88"/>
        <v>-1.784900583046798E-2</v>
      </c>
      <c r="E1538" s="7">
        <v>44311</v>
      </c>
      <c r="F1538" s="9">
        <v>2325.6799999999998</v>
      </c>
      <c r="G1538" s="10">
        <f t="shared" si="89"/>
        <v>4.616159707790158E-2</v>
      </c>
    </row>
    <row r="1539" spans="1:7" x14ac:dyDescent="0.3">
      <c r="A1539" s="7">
        <v>44312</v>
      </c>
      <c r="B1539" s="9">
        <v>53969.71</v>
      </c>
      <c r="C1539" s="10">
        <f t="shared" si="88"/>
        <v>9.5341051297631998E-2</v>
      </c>
      <c r="E1539" s="7">
        <v>44312</v>
      </c>
      <c r="F1539" s="9">
        <v>2534.84</v>
      </c>
      <c r="G1539" s="10">
        <f t="shared" si="89"/>
        <v>8.9934986756561655E-2</v>
      </c>
    </row>
    <row r="1540" spans="1:7" x14ac:dyDescent="0.3">
      <c r="A1540" s="7">
        <v>44313</v>
      </c>
      <c r="B1540" s="9">
        <v>55120.81</v>
      </c>
      <c r="C1540" s="10">
        <f t="shared" si="88"/>
        <v>2.1328630448449667E-2</v>
      </c>
      <c r="E1540" s="7">
        <v>44313</v>
      </c>
      <c r="F1540" s="9">
        <v>2671.82</v>
      </c>
      <c r="G1540" s="10">
        <f t="shared" si="89"/>
        <v>5.4038913698694992E-2</v>
      </c>
    </row>
    <row r="1541" spans="1:7" x14ac:dyDescent="0.3">
      <c r="A1541" s="7">
        <v>44314</v>
      </c>
      <c r="B1541" s="9">
        <v>54964.11</v>
      </c>
      <c r="C1541" s="10">
        <f t="shared" ref="C1541:C1604" si="90">(B1541-B1540)/B1540</f>
        <v>-2.842846467604469E-3</v>
      </c>
      <c r="E1541" s="7">
        <v>44314</v>
      </c>
      <c r="F1541" s="9">
        <v>2750.99</v>
      </c>
      <c r="G1541" s="10">
        <f t="shared" ref="G1541:G1604" si="91">(F1541-F1540)/F1540</f>
        <v>2.9631487151080393E-2</v>
      </c>
    </row>
    <row r="1542" spans="1:7" x14ac:dyDescent="0.3">
      <c r="A1542" s="7">
        <v>44315</v>
      </c>
      <c r="B1542" s="9">
        <v>53562.87</v>
      </c>
      <c r="C1542" s="10">
        <f t="shared" si="90"/>
        <v>-2.5493726724584425E-2</v>
      </c>
      <c r="E1542" s="7">
        <v>44315</v>
      </c>
      <c r="F1542" s="9">
        <v>2759.45</v>
      </c>
      <c r="G1542" s="10">
        <f t="shared" si="91"/>
        <v>3.0752565440078069E-3</v>
      </c>
    </row>
    <row r="1543" spans="1:7" x14ac:dyDescent="0.3">
      <c r="A1543" s="7">
        <v>44316</v>
      </c>
      <c r="B1543" s="9">
        <v>57640.17</v>
      </c>
      <c r="C1543" s="10">
        <f t="shared" si="90"/>
        <v>7.6121761212571235E-2</v>
      </c>
      <c r="E1543" s="7">
        <v>44316</v>
      </c>
      <c r="F1543" s="9">
        <v>2774.28</v>
      </c>
      <c r="G1543" s="10">
        <f t="shared" si="91"/>
        <v>5.3742593632790528E-3</v>
      </c>
    </row>
    <row r="1544" spans="1:7" x14ac:dyDescent="0.3">
      <c r="A1544" s="7">
        <v>44317</v>
      </c>
      <c r="B1544" s="9">
        <v>57868.94</v>
      </c>
      <c r="C1544" s="10">
        <f t="shared" si="90"/>
        <v>3.9689334712233511E-3</v>
      </c>
      <c r="E1544" s="7">
        <v>44317</v>
      </c>
      <c r="F1544" s="9">
        <v>2949.25</v>
      </c>
      <c r="G1544" s="10">
        <f t="shared" si="91"/>
        <v>6.3068616001268715E-2</v>
      </c>
    </row>
    <row r="1545" spans="1:7" x14ac:dyDescent="0.3">
      <c r="A1545" s="7">
        <v>44318</v>
      </c>
      <c r="B1545" s="9">
        <v>56631.64</v>
      </c>
      <c r="C1545" s="10">
        <f t="shared" si="90"/>
        <v>-2.1381072471692117E-2</v>
      </c>
      <c r="E1545" s="7">
        <v>44318</v>
      </c>
      <c r="F1545" s="9">
        <v>2954.69</v>
      </c>
      <c r="G1545" s="10">
        <f t="shared" si="91"/>
        <v>1.8445367466305177E-3</v>
      </c>
    </row>
    <row r="1546" spans="1:7" x14ac:dyDescent="0.3">
      <c r="A1546" s="7">
        <v>44319</v>
      </c>
      <c r="B1546" s="9">
        <v>57213.29</v>
      </c>
      <c r="C1546" s="10">
        <f t="shared" si="90"/>
        <v>1.0270760302897841E-2</v>
      </c>
      <c r="E1546" s="7">
        <v>44319</v>
      </c>
      <c r="F1546" s="9">
        <v>3443.2</v>
      </c>
      <c r="G1546" s="10">
        <f t="shared" si="91"/>
        <v>0.16533375751770904</v>
      </c>
    </row>
    <row r="1547" spans="1:7" x14ac:dyDescent="0.3">
      <c r="A1547" s="7">
        <v>44320</v>
      </c>
      <c r="B1547" s="9">
        <v>53128.68</v>
      </c>
      <c r="C1547" s="10">
        <f t="shared" si="90"/>
        <v>-7.1392678169704987E-2</v>
      </c>
      <c r="E1547" s="7">
        <v>44320</v>
      </c>
      <c r="F1547" s="9">
        <v>3234.14</v>
      </c>
      <c r="G1547" s="10">
        <f t="shared" si="91"/>
        <v>-6.0716775092936791E-2</v>
      </c>
    </row>
    <row r="1548" spans="1:7" x14ac:dyDescent="0.3">
      <c r="A1548" s="7">
        <v>44321</v>
      </c>
      <c r="B1548" s="9">
        <v>57518.01</v>
      </c>
      <c r="C1548" s="10">
        <f t="shared" si="90"/>
        <v>8.2616959427563447E-2</v>
      </c>
      <c r="E1548" s="7">
        <v>44321</v>
      </c>
      <c r="F1548" s="9">
        <v>3530.78</v>
      </c>
      <c r="G1548" s="10">
        <f t="shared" si="91"/>
        <v>9.1721446814300042E-2</v>
      </c>
    </row>
    <row r="1549" spans="1:7" x14ac:dyDescent="0.3">
      <c r="A1549" s="7">
        <v>44322</v>
      </c>
      <c r="B1549" s="9">
        <v>56485.77</v>
      </c>
      <c r="C1549" s="10">
        <f t="shared" si="90"/>
        <v>-1.7946378882023304E-2</v>
      </c>
      <c r="E1549" s="7">
        <v>44322</v>
      </c>
      <c r="F1549" s="9">
        <v>3498.91</v>
      </c>
      <c r="G1549" s="10">
        <f t="shared" si="91"/>
        <v>-9.0263341244711769E-3</v>
      </c>
    </row>
    <row r="1550" spans="1:7" x14ac:dyDescent="0.3">
      <c r="A1550" s="7">
        <v>44323</v>
      </c>
      <c r="B1550" s="9">
        <v>57373.88</v>
      </c>
      <c r="C1550" s="10">
        <f t="shared" si="90"/>
        <v>1.572272096140321E-2</v>
      </c>
      <c r="E1550" s="7">
        <v>44323</v>
      </c>
      <c r="F1550" s="9">
        <v>3484.32</v>
      </c>
      <c r="G1550" s="10">
        <f t="shared" si="91"/>
        <v>-4.1698700452425727E-3</v>
      </c>
    </row>
    <row r="1551" spans="1:7" x14ac:dyDescent="0.3">
      <c r="A1551" s="7">
        <v>44324</v>
      </c>
      <c r="B1551" s="9">
        <v>59045.17</v>
      </c>
      <c r="C1551" s="10">
        <f t="shared" si="90"/>
        <v>2.912980610689047E-2</v>
      </c>
      <c r="E1551" s="7">
        <v>44324</v>
      </c>
      <c r="F1551" s="9">
        <v>3914.68</v>
      </c>
      <c r="G1551" s="10">
        <f t="shared" si="91"/>
        <v>0.12351333976213426</v>
      </c>
    </row>
    <row r="1552" spans="1:7" x14ac:dyDescent="0.3">
      <c r="A1552" s="7">
        <v>44325</v>
      </c>
      <c r="B1552" s="9">
        <v>58410.34</v>
      </c>
      <c r="C1552" s="10">
        <f t="shared" si="90"/>
        <v>-1.0751599157052165E-2</v>
      </c>
      <c r="E1552" s="7">
        <v>44325</v>
      </c>
      <c r="F1552" s="9">
        <v>3927.47</v>
      </c>
      <c r="G1552" s="10">
        <f t="shared" si="91"/>
        <v>3.2671891444511336E-3</v>
      </c>
    </row>
    <row r="1553" spans="1:7" x14ac:dyDescent="0.3">
      <c r="A1553" s="7">
        <v>44326</v>
      </c>
      <c r="B1553" s="9">
        <v>55936.77</v>
      </c>
      <c r="C1553" s="10">
        <f t="shared" si="90"/>
        <v>-4.2348152741449541E-2</v>
      </c>
      <c r="E1553" s="7">
        <v>44326</v>
      </c>
      <c r="F1553" s="9">
        <v>3946.96</v>
      </c>
      <c r="G1553" s="10">
        <f t="shared" si="91"/>
        <v>4.9624822086483762E-3</v>
      </c>
    </row>
    <row r="1554" spans="1:7" x14ac:dyDescent="0.3">
      <c r="A1554" s="7">
        <v>44327</v>
      </c>
      <c r="B1554" s="9">
        <v>56719</v>
      </c>
      <c r="C1554" s="10">
        <f t="shared" si="90"/>
        <v>1.3984182497487847E-2</v>
      </c>
      <c r="E1554" s="7">
        <v>44327</v>
      </c>
      <c r="F1554" s="9">
        <v>4172.5</v>
      </c>
      <c r="G1554" s="10">
        <f t="shared" si="91"/>
        <v>5.7142712365972792E-2</v>
      </c>
    </row>
    <row r="1555" spans="1:7" x14ac:dyDescent="0.3">
      <c r="A1555" s="7">
        <v>44328</v>
      </c>
      <c r="B1555" s="9">
        <v>49095.57</v>
      </c>
      <c r="C1555" s="10">
        <f t="shared" si="90"/>
        <v>-0.13440698883971861</v>
      </c>
      <c r="E1555" s="7">
        <v>44328</v>
      </c>
      <c r="F1555" s="9">
        <v>3800.24</v>
      </c>
      <c r="G1555" s="10">
        <f t="shared" si="91"/>
        <v>-8.9217495506291239E-2</v>
      </c>
    </row>
    <row r="1556" spans="1:7" x14ac:dyDescent="0.3">
      <c r="A1556" s="7">
        <v>44329</v>
      </c>
      <c r="B1556" s="9">
        <v>49635.45</v>
      </c>
      <c r="C1556" s="10">
        <f t="shared" si="90"/>
        <v>1.099651149788051E-2</v>
      </c>
      <c r="E1556" s="7">
        <v>44329</v>
      </c>
      <c r="F1556" s="9">
        <v>3708.95</v>
      </c>
      <c r="G1556" s="10">
        <f t="shared" si="91"/>
        <v>-2.4022167021030244E-2</v>
      </c>
    </row>
    <row r="1557" spans="1:7" x14ac:dyDescent="0.3">
      <c r="A1557" s="7">
        <v>44330</v>
      </c>
      <c r="B1557" s="9">
        <v>49923.92</v>
      </c>
      <c r="C1557" s="10">
        <f t="shared" si="90"/>
        <v>5.8117736416210828E-3</v>
      </c>
      <c r="E1557" s="7">
        <v>44330</v>
      </c>
      <c r="F1557" s="9">
        <v>4075</v>
      </c>
      <c r="G1557" s="10">
        <f t="shared" si="91"/>
        <v>9.8693700373421109E-2</v>
      </c>
    </row>
    <row r="1558" spans="1:7" x14ac:dyDescent="0.3">
      <c r="A1558" s="7">
        <v>44331</v>
      </c>
      <c r="B1558" s="9">
        <v>46984.74</v>
      </c>
      <c r="C1558" s="10">
        <f t="shared" si="90"/>
        <v>-5.8873181432868259E-2</v>
      </c>
      <c r="E1558" s="7">
        <v>44331</v>
      </c>
      <c r="F1558" s="9">
        <v>3661.78</v>
      </c>
      <c r="G1558" s="10">
        <f t="shared" si="91"/>
        <v>-0.10140368098159504</v>
      </c>
    </row>
    <row r="1559" spans="1:7" x14ac:dyDescent="0.3">
      <c r="A1559" s="7">
        <v>44332</v>
      </c>
      <c r="B1559" s="9">
        <v>46523.31</v>
      </c>
      <c r="C1559" s="10">
        <f t="shared" si="90"/>
        <v>-9.8208482158249743E-3</v>
      </c>
      <c r="E1559" s="7">
        <v>44332</v>
      </c>
      <c r="F1559" s="9">
        <v>3585</v>
      </c>
      <c r="G1559" s="10">
        <f t="shared" si="91"/>
        <v>-2.0967944551556948E-2</v>
      </c>
    </row>
    <row r="1560" spans="1:7" x14ac:dyDescent="0.3">
      <c r="A1560" s="7">
        <v>44333</v>
      </c>
      <c r="B1560" s="9">
        <v>43768.74</v>
      </c>
      <c r="C1560" s="10">
        <f t="shared" si="90"/>
        <v>-5.9208383926251162E-2</v>
      </c>
      <c r="E1560" s="7">
        <v>44333</v>
      </c>
      <c r="F1560" s="9">
        <v>3303.64</v>
      </c>
      <c r="G1560" s="10">
        <f t="shared" si="91"/>
        <v>-7.8482566248256655E-2</v>
      </c>
    </row>
    <row r="1561" spans="1:7" x14ac:dyDescent="0.3">
      <c r="A1561" s="7">
        <v>44334</v>
      </c>
      <c r="B1561" s="9">
        <v>42989.8</v>
      </c>
      <c r="C1561" s="10">
        <f t="shared" si="90"/>
        <v>-1.7796719759353253E-2</v>
      </c>
      <c r="E1561" s="7">
        <v>44334</v>
      </c>
      <c r="F1561" s="9">
        <v>3384.53</v>
      </c>
      <c r="G1561" s="10">
        <f t="shared" si="91"/>
        <v>2.4485113390078923E-2</v>
      </c>
    </row>
    <row r="1562" spans="1:7" x14ac:dyDescent="0.3">
      <c r="A1562" s="7">
        <v>44335</v>
      </c>
      <c r="B1562" s="9">
        <v>37236.61</v>
      </c>
      <c r="C1562" s="10">
        <f t="shared" si="90"/>
        <v>-0.13382686125546064</v>
      </c>
      <c r="E1562" s="7">
        <v>44335</v>
      </c>
      <c r="F1562" s="9">
        <v>2498.21</v>
      </c>
      <c r="G1562" s="10">
        <f t="shared" si="91"/>
        <v>-0.26187387909104076</v>
      </c>
    </row>
    <row r="1563" spans="1:7" x14ac:dyDescent="0.3">
      <c r="A1563" s="7">
        <v>44336</v>
      </c>
      <c r="B1563" s="9">
        <v>40749.78</v>
      </c>
      <c r="C1563" s="10">
        <f t="shared" si="90"/>
        <v>9.4347202927441517E-2</v>
      </c>
      <c r="E1563" s="7">
        <v>44336</v>
      </c>
      <c r="F1563" s="9">
        <v>2781.18</v>
      </c>
      <c r="G1563" s="10">
        <f t="shared" si="91"/>
        <v>0.11326910067608399</v>
      </c>
    </row>
    <row r="1564" spans="1:7" x14ac:dyDescent="0.3">
      <c r="A1564" s="7">
        <v>44337</v>
      </c>
      <c r="B1564" s="9">
        <v>37425</v>
      </c>
      <c r="C1564" s="10">
        <f t="shared" si="90"/>
        <v>-8.1590133738145304E-2</v>
      </c>
      <c r="E1564" s="7">
        <v>44337</v>
      </c>
      <c r="F1564" s="9">
        <v>2441.27</v>
      </c>
      <c r="G1564" s="10">
        <f t="shared" si="91"/>
        <v>-0.12221790750688552</v>
      </c>
    </row>
    <row r="1565" spans="1:7" x14ac:dyDescent="0.3">
      <c r="A1565" s="7">
        <v>44338</v>
      </c>
      <c r="B1565" s="9">
        <v>37383.339999999997</v>
      </c>
      <c r="C1565" s="10">
        <f t="shared" si="90"/>
        <v>-1.1131596526387038E-3</v>
      </c>
      <c r="E1565" s="7">
        <v>44338</v>
      </c>
      <c r="F1565" s="9">
        <v>2289.3200000000002</v>
      </c>
      <c r="G1565" s="10">
        <f t="shared" si="91"/>
        <v>-6.224219361234104E-2</v>
      </c>
    </row>
    <row r="1566" spans="1:7" x14ac:dyDescent="0.3">
      <c r="A1566" s="7">
        <v>44339</v>
      </c>
      <c r="B1566" s="9">
        <v>34927.4</v>
      </c>
      <c r="C1566" s="10">
        <f t="shared" si="90"/>
        <v>-6.5696109550403878E-2</v>
      </c>
      <c r="E1566" s="7">
        <v>44339</v>
      </c>
      <c r="F1566" s="9">
        <v>2115.75</v>
      </c>
      <c r="G1566" s="10">
        <f t="shared" si="91"/>
        <v>-7.581727325144591E-2</v>
      </c>
    </row>
    <row r="1567" spans="1:7" x14ac:dyDescent="0.3">
      <c r="A1567" s="7">
        <v>44340</v>
      </c>
      <c r="B1567" s="9">
        <v>38725.06</v>
      </c>
      <c r="C1567" s="10">
        <f t="shared" si="90"/>
        <v>0.10873010873984311</v>
      </c>
      <c r="E1567" s="7">
        <v>44340</v>
      </c>
      <c r="F1567" s="9">
        <v>2635.6</v>
      </c>
      <c r="G1567" s="10">
        <f t="shared" si="91"/>
        <v>0.24570483280160696</v>
      </c>
    </row>
    <row r="1568" spans="1:7" x14ac:dyDescent="0.3">
      <c r="A1568" s="7">
        <v>44341</v>
      </c>
      <c r="B1568" s="9">
        <v>38370</v>
      </c>
      <c r="C1568" s="10">
        <f t="shared" si="90"/>
        <v>-9.1687398289375839E-3</v>
      </c>
      <c r="E1568" s="7">
        <v>44341</v>
      </c>
      <c r="F1568" s="9">
        <v>2719.56</v>
      </c>
      <c r="G1568" s="10">
        <f t="shared" si="91"/>
        <v>3.1856123842768265E-2</v>
      </c>
    </row>
    <row r="1569" spans="1:7" x14ac:dyDescent="0.3">
      <c r="A1569" s="7">
        <v>44342</v>
      </c>
      <c r="B1569" s="9">
        <v>39213.410000000003</v>
      </c>
      <c r="C1569" s="10">
        <f t="shared" si="90"/>
        <v>2.1980974719833294E-2</v>
      </c>
      <c r="E1569" s="7">
        <v>44342</v>
      </c>
      <c r="F1569" s="9">
        <v>2883.3</v>
      </c>
      <c r="G1569" s="10">
        <f t="shared" si="91"/>
        <v>6.0208268984688791E-2</v>
      </c>
    </row>
    <row r="1570" spans="1:7" x14ac:dyDescent="0.3">
      <c r="A1570" s="7">
        <v>44343</v>
      </c>
      <c r="B1570" s="9">
        <v>38368.17</v>
      </c>
      <c r="C1570" s="10">
        <f t="shared" si="90"/>
        <v>-2.1554871152496179E-2</v>
      </c>
      <c r="E1570" s="7">
        <v>44343</v>
      </c>
      <c r="F1570" s="9">
        <v>2736.07</v>
      </c>
      <c r="G1570" s="10">
        <f t="shared" si="91"/>
        <v>-5.1063018069573064E-2</v>
      </c>
    </row>
    <row r="1571" spans="1:7" x14ac:dyDescent="0.3">
      <c r="A1571" s="7">
        <v>44344</v>
      </c>
      <c r="B1571" s="9">
        <v>35770</v>
      </c>
      <c r="C1571" s="10">
        <f t="shared" si="90"/>
        <v>-6.7716807968688592E-2</v>
      </c>
      <c r="E1571" s="7">
        <v>44344</v>
      </c>
      <c r="F1571" s="9">
        <v>2408.5500000000002</v>
      </c>
      <c r="G1571" s="10">
        <f t="shared" si="91"/>
        <v>-0.11970453972303338</v>
      </c>
    </row>
    <row r="1572" spans="1:7" x14ac:dyDescent="0.3">
      <c r="A1572" s="7">
        <v>44345</v>
      </c>
      <c r="B1572" s="9">
        <v>34621.64</v>
      </c>
      <c r="C1572" s="10">
        <f t="shared" si="90"/>
        <v>-3.2103997763488976E-2</v>
      </c>
      <c r="E1572" s="7">
        <v>44345</v>
      </c>
      <c r="F1572" s="9">
        <v>2284.0300000000002</v>
      </c>
      <c r="G1572" s="10">
        <f t="shared" si="91"/>
        <v>-5.1699155093313395E-2</v>
      </c>
    </row>
    <row r="1573" spans="1:7" x14ac:dyDescent="0.3">
      <c r="A1573" s="7">
        <v>44346</v>
      </c>
      <c r="B1573" s="9">
        <v>35545.269999999997</v>
      </c>
      <c r="C1573" s="10">
        <f t="shared" si="90"/>
        <v>2.6677823465323925E-2</v>
      </c>
      <c r="E1573" s="7">
        <v>44346</v>
      </c>
      <c r="F1573" s="9">
        <v>2373.63</v>
      </c>
      <c r="G1573" s="10">
        <f t="shared" si="91"/>
        <v>3.9228906800698723E-2</v>
      </c>
    </row>
    <row r="1574" spans="1:7" x14ac:dyDescent="0.3">
      <c r="A1574" s="7">
        <v>44347</v>
      </c>
      <c r="B1574" s="9">
        <v>37153.71</v>
      </c>
      <c r="C1574" s="10">
        <f t="shared" si="90"/>
        <v>4.5250465111110492E-2</v>
      </c>
      <c r="E1574" s="7">
        <v>44347</v>
      </c>
      <c r="F1574" s="9">
        <v>2693.13</v>
      </c>
      <c r="G1574" s="10">
        <f t="shared" si="91"/>
        <v>0.1346039610217262</v>
      </c>
    </row>
    <row r="1575" spans="1:7" x14ac:dyDescent="0.3">
      <c r="A1575" s="7">
        <v>44348</v>
      </c>
      <c r="B1575" s="9">
        <v>36764.58</v>
      </c>
      <c r="C1575" s="10">
        <f t="shared" si="90"/>
        <v>-1.047351664207955E-2</v>
      </c>
      <c r="E1575" s="7">
        <v>44348</v>
      </c>
      <c r="F1575" s="9">
        <v>2642.8</v>
      </c>
      <c r="G1575" s="10">
        <f t="shared" si="91"/>
        <v>-1.8688292061653143E-2</v>
      </c>
    </row>
    <row r="1576" spans="1:7" x14ac:dyDescent="0.3">
      <c r="A1576" s="7">
        <v>44349</v>
      </c>
      <c r="B1576" s="9">
        <v>37501.360000000001</v>
      </c>
      <c r="C1576" s="10">
        <f t="shared" si="90"/>
        <v>2.0040484618619302E-2</v>
      </c>
      <c r="E1576" s="7">
        <v>44349</v>
      </c>
      <c r="F1576" s="9">
        <v>2697.54</v>
      </c>
      <c r="G1576" s="10">
        <f t="shared" si="91"/>
        <v>2.0712880278492423E-2</v>
      </c>
    </row>
    <row r="1577" spans="1:7" x14ac:dyDescent="0.3">
      <c r="A1577" s="7">
        <v>44350</v>
      </c>
      <c r="B1577" s="9">
        <v>39215.089999999997</v>
      </c>
      <c r="C1577" s="10">
        <f t="shared" si="90"/>
        <v>4.5697809359447124E-2</v>
      </c>
      <c r="E1577" s="7">
        <v>44350</v>
      </c>
      <c r="F1577" s="9">
        <v>2852.47</v>
      </c>
      <c r="G1577" s="10">
        <f t="shared" si="91"/>
        <v>5.743381006398416E-2</v>
      </c>
    </row>
    <row r="1578" spans="1:7" x14ac:dyDescent="0.3">
      <c r="A1578" s="7">
        <v>44351</v>
      </c>
      <c r="B1578" s="9">
        <v>36895.480000000003</v>
      </c>
      <c r="C1578" s="10">
        <f t="shared" si="90"/>
        <v>-5.9150954390261336E-2</v>
      </c>
      <c r="E1578" s="7">
        <v>44351</v>
      </c>
      <c r="F1578" s="9">
        <v>2700.28</v>
      </c>
      <c r="G1578" s="10">
        <f t="shared" si="91"/>
        <v>-5.3353760074601873E-2</v>
      </c>
    </row>
    <row r="1579" spans="1:7" x14ac:dyDescent="0.3">
      <c r="A1579" s="7">
        <v>44352</v>
      </c>
      <c r="B1579" s="9">
        <v>35565</v>
      </c>
      <c r="C1579" s="10">
        <f t="shared" si="90"/>
        <v>-3.606078576562774E-2</v>
      </c>
      <c r="E1579" s="7">
        <v>44352</v>
      </c>
      <c r="F1579" s="9">
        <v>2632.46</v>
      </c>
      <c r="G1579" s="10">
        <f t="shared" si="91"/>
        <v>-2.5115913905224701E-2</v>
      </c>
    </row>
    <row r="1580" spans="1:7" x14ac:dyDescent="0.3">
      <c r="A1580" s="7">
        <v>44353</v>
      </c>
      <c r="B1580" s="9">
        <v>35873.42</v>
      </c>
      <c r="C1580" s="10">
        <f t="shared" si="90"/>
        <v>8.6720089976099601E-3</v>
      </c>
      <c r="E1580" s="7">
        <v>44353</v>
      </c>
      <c r="F1580" s="9">
        <v>2718.68</v>
      </c>
      <c r="G1580" s="10">
        <f t="shared" si="91"/>
        <v>3.2752634417996779E-2</v>
      </c>
    </row>
    <row r="1581" spans="1:7" x14ac:dyDescent="0.3">
      <c r="A1581" s="7">
        <v>44354</v>
      </c>
      <c r="B1581" s="9">
        <v>33816.089999999997</v>
      </c>
      <c r="C1581" s="10">
        <f t="shared" si="90"/>
        <v>-5.7349703485198841E-2</v>
      </c>
      <c r="E1581" s="7">
        <v>44354</v>
      </c>
      <c r="F1581" s="9">
        <v>2607.9899999999998</v>
      </c>
      <c r="G1581" s="10">
        <f t="shared" si="91"/>
        <v>-4.071461150264101E-2</v>
      </c>
    </row>
    <row r="1582" spans="1:7" x14ac:dyDescent="0.3">
      <c r="A1582" s="7">
        <v>44355</v>
      </c>
      <c r="B1582" s="9">
        <v>33432.26</v>
      </c>
      <c r="C1582" s="10">
        <f t="shared" si="90"/>
        <v>-1.1350513912164135E-2</v>
      </c>
      <c r="E1582" s="7">
        <v>44355</v>
      </c>
      <c r="F1582" s="9">
        <v>2517.31</v>
      </c>
      <c r="G1582" s="10">
        <f t="shared" si="91"/>
        <v>-3.4770071971134797E-2</v>
      </c>
    </row>
    <row r="1583" spans="1:7" x14ac:dyDescent="0.3">
      <c r="A1583" s="7">
        <v>44356</v>
      </c>
      <c r="B1583" s="9">
        <v>37357.019999999997</v>
      </c>
      <c r="C1583" s="10">
        <f t="shared" si="90"/>
        <v>0.11739439690885374</v>
      </c>
      <c r="E1583" s="7">
        <v>44356</v>
      </c>
      <c r="F1583" s="9">
        <v>2605.4499999999998</v>
      </c>
      <c r="G1583" s="10">
        <f t="shared" si="91"/>
        <v>3.501356606854137E-2</v>
      </c>
    </row>
    <row r="1584" spans="1:7" x14ac:dyDescent="0.3">
      <c r="A1584" s="7">
        <v>44357</v>
      </c>
      <c r="B1584" s="9">
        <v>36717.51</v>
      </c>
      <c r="C1584" s="10">
        <f t="shared" si="90"/>
        <v>-1.7118870830703167E-2</v>
      </c>
      <c r="E1584" s="7">
        <v>44357</v>
      </c>
      <c r="F1584" s="9">
        <v>2471.75</v>
      </c>
      <c r="G1584" s="10">
        <f t="shared" si="91"/>
        <v>-5.1315511715826372E-2</v>
      </c>
    </row>
    <row r="1585" spans="1:7" x14ac:dyDescent="0.3">
      <c r="A1585" s="7">
        <v>44358</v>
      </c>
      <c r="B1585" s="9">
        <v>37282.15</v>
      </c>
      <c r="C1585" s="10">
        <f t="shared" si="90"/>
        <v>1.5377949103847167E-2</v>
      </c>
      <c r="E1585" s="7">
        <v>44358</v>
      </c>
      <c r="F1585" s="9">
        <v>2352.62</v>
      </c>
      <c r="G1585" s="10">
        <f t="shared" si="91"/>
        <v>-4.8196621826641091E-2</v>
      </c>
    </row>
    <row r="1586" spans="1:7" x14ac:dyDescent="0.3">
      <c r="A1586" s="7">
        <v>44359</v>
      </c>
      <c r="B1586" s="9">
        <v>35609.660000000003</v>
      </c>
      <c r="C1586" s="10">
        <f t="shared" si="90"/>
        <v>-4.4860342013537252E-2</v>
      </c>
      <c r="E1586" s="7">
        <v>44359</v>
      </c>
      <c r="F1586" s="9">
        <v>2375.04</v>
      </c>
      <c r="G1586" s="10">
        <f t="shared" si="91"/>
        <v>9.5298008178116619E-3</v>
      </c>
    </row>
    <row r="1587" spans="1:7" x14ac:dyDescent="0.3">
      <c r="A1587" s="7">
        <v>44360</v>
      </c>
      <c r="B1587" s="9">
        <v>39122.03</v>
      </c>
      <c r="C1587" s="10">
        <f t="shared" si="90"/>
        <v>9.8635314125436607E-2</v>
      </c>
      <c r="E1587" s="7">
        <v>44360</v>
      </c>
      <c r="F1587" s="9">
        <v>2515.9899999999998</v>
      </c>
      <c r="G1587" s="10">
        <f t="shared" si="91"/>
        <v>5.9346368903260498E-2</v>
      </c>
    </row>
    <row r="1588" spans="1:7" x14ac:dyDescent="0.3">
      <c r="A1588" s="7">
        <v>44361</v>
      </c>
      <c r="B1588" s="9">
        <v>40496.92</v>
      </c>
      <c r="C1588" s="10">
        <f t="shared" si="90"/>
        <v>3.5143626238208998E-2</v>
      </c>
      <c r="E1588" s="7">
        <v>44361</v>
      </c>
      <c r="F1588" s="9">
        <v>2583.31</v>
      </c>
      <c r="G1588" s="10">
        <f t="shared" si="91"/>
        <v>2.6756863103589511E-2</v>
      </c>
    </row>
    <row r="1589" spans="1:7" x14ac:dyDescent="0.3">
      <c r="A1589" s="7">
        <v>44362</v>
      </c>
      <c r="B1589" s="9">
        <v>40093.93</v>
      </c>
      <c r="C1589" s="10">
        <f t="shared" si="90"/>
        <v>-9.951127147447213E-3</v>
      </c>
      <c r="E1589" s="7">
        <v>44362</v>
      </c>
      <c r="F1589" s="9">
        <v>2540.9499999999998</v>
      </c>
      <c r="G1589" s="10">
        <f t="shared" si="91"/>
        <v>-1.6397567461899704E-2</v>
      </c>
    </row>
    <row r="1590" spans="1:7" x14ac:dyDescent="0.3">
      <c r="A1590" s="7">
        <v>44363</v>
      </c>
      <c r="B1590" s="9">
        <v>38394.400000000001</v>
      </c>
      <c r="C1590" s="10">
        <f t="shared" si="90"/>
        <v>-4.2388710710075037E-2</v>
      </c>
      <c r="E1590" s="7">
        <v>44363</v>
      </c>
      <c r="F1590" s="9">
        <v>2371.48</v>
      </c>
      <c r="G1590" s="10">
        <f t="shared" si="91"/>
        <v>-6.6695527263425022E-2</v>
      </c>
    </row>
    <row r="1591" spans="1:7" x14ac:dyDescent="0.3">
      <c r="A1591" s="7">
        <v>44364</v>
      </c>
      <c r="B1591" s="9">
        <v>38027.629999999997</v>
      </c>
      <c r="C1591" s="10">
        <f t="shared" si="90"/>
        <v>-9.5526951847145439E-3</v>
      </c>
      <c r="E1591" s="7">
        <v>44364</v>
      </c>
      <c r="F1591" s="9">
        <v>2369.15</v>
      </c>
      <c r="G1591" s="10">
        <f t="shared" si="91"/>
        <v>-9.8250881306185481E-4</v>
      </c>
    </row>
    <row r="1592" spans="1:7" x14ac:dyDescent="0.3">
      <c r="A1592" s="7">
        <v>44365</v>
      </c>
      <c r="B1592" s="9">
        <v>35777.39</v>
      </c>
      <c r="C1592" s="10">
        <f t="shared" si="90"/>
        <v>-5.9173816511836209E-2</v>
      </c>
      <c r="E1592" s="7">
        <v>44365</v>
      </c>
      <c r="F1592" s="9">
        <v>2232.12</v>
      </c>
      <c r="G1592" s="10">
        <f t="shared" si="91"/>
        <v>-5.7839309456978322E-2</v>
      </c>
    </row>
    <row r="1593" spans="1:7" x14ac:dyDescent="0.3">
      <c r="A1593" s="7">
        <v>44366</v>
      </c>
      <c r="B1593" s="9">
        <v>35498.239999999998</v>
      </c>
      <c r="C1593" s="10">
        <f t="shared" si="90"/>
        <v>-7.8024137590808462E-3</v>
      </c>
      <c r="E1593" s="7">
        <v>44366</v>
      </c>
      <c r="F1593" s="9">
        <v>2165.2800000000002</v>
      </c>
      <c r="G1593" s="10">
        <f t="shared" si="91"/>
        <v>-2.9944626632976586E-2</v>
      </c>
    </row>
    <row r="1594" spans="1:7" x14ac:dyDescent="0.3">
      <c r="A1594" s="7">
        <v>44367</v>
      </c>
      <c r="B1594" s="9">
        <v>35565.82</v>
      </c>
      <c r="C1594" s="10">
        <f t="shared" si="90"/>
        <v>1.9037563552447036E-3</v>
      </c>
      <c r="E1594" s="7">
        <v>44367</v>
      </c>
      <c r="F1594" s="9">
        <v>2252.06</v>
      </c>
      <c r="G1594" s="10">
        <f t="shared" si="91"/>
        <v>4.0077957585162076E-2</v>
      </c>
    </row>
    <row r="1595" spans="1:7" x14ac:dyDescent="0.3">
      <c r="A1595" s="7">
        <v>44368</v>
      </c>
      <c r="B1595" s="9">
        <v>31686.69</v>
      </c>
      <c r="C1595" s="10">
        <f t="shared" si="90"/>
        <v>-0.1090690443802505</v>
      </c>
      <c r="E1595" s="7">
        <v>44368</v>
      </c>
      <c r="F1595" s="9">
        <v>1893.57</v>
      </c>
      <c r="G1595" s="10">
        <f t="shared" si="91"/>
        <v>-0.15918314787350249</v>
      </c>
    </row>
    <row r="1596" spans="1:7" x14ac:dyDescent="0.3">
      <c r="A1596" s="7">
        <v>44369</v>
      </c>
      <c r="B1596" s="9">
        <v>32508.26</v>
      </c>
      <c r="C1596" s="10">
        <f t="shared" si="90"/>
        <v>2.59279211555388E-2</v>
      </c>
      <c r="E1596" s="7">
        <v>44369</v>
      </c>
      <c r="F1596" s="9">
        <v>1880.01</v>
      </c>
      <c r="G1596" s="10">
        <f t="shared" si="91"/>
        <v>-7.1610766963988368E-3</v>
      </c>
    </row>
    <row r="1597" spans="1:7" x14ac:dyDescent="0.3">
      <c r="A1597" s="7">
        <v>44370</v>
      </c>
      <c r="B1597" s="9">
        <v>33688.35</v>
      </c>
      <c r="C1597" s="10">
        <f t="shared" si="90"/>
        <v>3.6301235439854369E-2</v>
      </c>
      <c r="E1597" s="7">
        <v>44370</v>
      </c>
      <c r="F1597" s="9">
        <v>1967.68</v>
      </c>
      <c r="G1597" s="10">
        <f t="shared" si="91"/>
        <v>4.6632730676964523E-2</v>
      </c>
    </row>
    <row r="1598" spans="1:7" x14ac:dyDescent="0.3">
      <c r="A1598" s="7">
        <v>44371</v>
      </c>
      <c r="B1598" s="9">
        <v>34695.339999999997</v>
      </c>
      <c r="C1598" s="10">
        <f t="shared" si="90"/>
        <v>2.9891342259267612E-2</v>
      </c>
      <c r="E1598" s="7">
        <v>44371</v>
      </c>
      <c r="F1598" s="9">
        <v>1992.53</v>
      </c>
      <c r="G1598" s="10">
        <f t="shared" si="91"/>
        <v>1.2629086030248775E-2</v>
      </c>
    </row>
    <row r="1599" spans="1:7" x14ac:dyDescent="0.3">
      <c r="A1599" s="7">
        <v>44372</v>
      </c>
      <c r="B1599" s="9">
        <v>31704.87</v>
      </c>
      <c r="C1599" s="10">
        <f t="shared" si="90"/>
        <v>-8.6192266742450077E-2</v>
      </c>
      <c r="E1599" s="7">
        <v>44372</v>
      </c>
      <c r="F1599" s="9">
        <v>1816.76</v>
      </c>
      <c r="G1599" s="10">
        <f t="shared" si="91"/>
        <v>-8.8214481086859406E-2</v>
      </c>
    </row>
    <row r="1600" spans="1:7" x14ac:dyDescent="0.3">
      <c r="A1600" s="7">
        <v>44373</v>
      </c>
      <c r="B1600" s="9">
        <v>32265.95</v>
      </c>
      <c r="C1600" s="10">
        <f t="shared" si="90"/>
        <v>1.7696965797368094E-2</v>
      </c>
      <c r="E1600" s="7">
        <v>44373</v>
      </c>
      <c r="F1600" s="9">
        <v>1827.9</v>
      </c>
      <c r="G1600" s="10">
        <f t="shared" si="91"/>
        <v>6.1317950637398994E-3</v>
      </c>
    </row>
    <row r="1601" spans="1:7" x14ac:dyDescent="0.3">
      <c r="A1601" s="7">
        <v>44374</v>
      </c>
      <c r="B1601" s="9">
        <v>34596.99</v>
      </c>
      <c r="C1601" s="10">
        <f t="shared" si="90"/>
        <v>7.2244579812464751E-2</v>
      </c>
      <c r="E1601" s="7">
        <v>44374</v>
      </c>
      <c r="F1601" s="9">
        <v>1972.13</v>
      </c>
      <c r="G1601" s="10">
        <f t="shared" si="91"/>
        <v>7.8904754089392209E-2</v>
      </c>
    </row>
    <row r="1602" spans="1:7" x14ac:dyDescent="0.3">
      <c r="A1602" s="7">
        <v>44375</v>
      </c>
      <c r="B1602" s="9">
        <v>34541.800000000003</v>
      </c>
      <c r="C1602" s="10">
        <f t="shared" si="90"/>
        <v>-1.5952254805980247E-3</v>
      </c>
      <c r="E1602" s="7">
        <v>44375</v>
      </c>
      <c r="F1602" s="9">
        <v>2086.88</v>
      </c>
      <c r="G1602" s="10">
        <f t="shared" si="91"/>
        <v>5.8185819393244867E-2</v>
      </c>
    </row>
    <row r="1603" spans="1:7" x14ac:dyDescent="0.3">
      <c r="A1603" s="7">
        <v>44376</v>
      </c>
      <c r="B1603" s="9">
        <v>35928.75</v>
      </c>
      <c r="C1603" s="10">
        <f t="shared" si="90"/>
        <v>4.01528003751975E-2</v>
      </c>
      <c r="E1603" s="7">
        <v>44376</v>
      </c>
      <c r="F1603" s="9">
        <v>2166.79</v>
      </c>
      <c r="G1603" s="10">
        <f t="shared" si="91"/>
        <v>3.8291612359119764E-2</v>
      </c>
    </row>
    <row r="1604" spans="1:7" x14ac:dyDescent="0.3">
      <c r="A1604" s="7">
        <v>44377</v>
      </c>
      <c r="B1604" s="9">
        <v>34995.83</v>
      </c>
      <c r="C1604" s="10">
        <f t="shared" si="90"/>
        <v>-2.5965835159864961E-2</v>
      </c>
      <c r="E1604" s="7">
        <v>44377</v>
      </c>
      <c r="F1604" s="9">
        <v>2271.5100000000002</v>
      </c>
      <c r="G1604" s="10">
        <f t="shared" si="91"/>
        <v>4.8329556625238371E-2</v>
      </c>
    </row>
    <row r="1605" spans="1:7" x14ac:dyDescent="0.3">
      <c r="A1605" s="7">
        <v>44378</v>
      </c>
      <c r="B1605" s="9">
        <v>33538.49</v>
      </c>
      <c r="C1605" s="10">
        <f t="shared" ref="C1605:C1668" si="92">(B1605-B1604)/B1604</f>
        <v>-4.1643247209739095E-2</v>
      </c>
      <c r="E1605" s="7">
        <v>44378</v>
      </c>
      <c r="F1605" s="9">
        <v>2109.4899999999998</v>
      </c>
      <c r="G1605" s="10">
        <f t="shared" ref="G1605:G1668" si="93">(F1605-F1604)/F1604</f>
        <v>-7.1327002742669163E-2</v>
      </c>
    </row>
    <row r="1606" spans="1:7" x14ac:dyDescent="0.3">
      <c r="A1606" s="7">
        <v>44379</v>
      </c>
      <c r="B1606" s="9">
        <v>33832.49</v>
      </c>
      <c r="C1606" s="10">
        <f t="shared" si="92"/>
        <v>8.7660476067944627E-3</v>
      </c>
      <c r="E1606" s="7">
        <v>44379</v>
      </c>
      <c r="F1606" s="9">
        <v>2159.59</v>
      </c>
      <c r="G1606" s="10">
        <f t="shared" si="93"/>
        <v>2.3749816306311178E-2</v>
      </c>
    </row>
    <row r="1607" spans="1:7" x14ac:dyDescent="0.3">
      <c r="A1607" s="7">
        <v>44380</v>
      </c>
      <c r="B1607" s="9">
        <v>34633.93</v>
      </c>
      <c r="C1607" s="10">
        <f t="shared" si="92"/>
        <v>2.3688472234825234E-2</v>
      </c>
      <c r="E1607" s="7">
        <v>44380</v>
      </c>
      <c r="F1607" s="9">
        <v>2225.09</v>
      </c>
      <c r="G1607" s="10">
        <f t="shared" si="93"/>
        <v>3.0329831125352494E-2</v>
      </c>
    </row>
    <row r="1608" spans="1:7" x14ac:dyDescent="0.3">
      <c r="A1608" s="7">
        <v>44381</v>
      </c>
      <c r="B1608" s="9">
        <v>35126.9</v>
      </c>
      <c r="C1608" s="10">
        <f t="shared" si="92"/>
        <v>1.4233729755762663E-2</v>
      </c>
      <c r="E1608" s="7">
        <v>44381</v>
      </c>
      <c r="F1608" s="9">
        <v>2317.36</v>
      </c>
      <c r="G1608" s="10">
        <f t="shared" si="93"/>
        <v>4.1467985564628836E-2</v>
      </c>
    </row>
    <row r="1609" spans="1:7" x14ac:dyDescent="0.3">
      <c r="A1609" s="7">
        <v>44382</v>
      </c>
      <c r="B1609" s="9">
        <v>33673.22</v>
      </c>
      <c r="C1609" s="10">
        <f t="shared" si="92"/>
        <v>-4.1383668926093686E-2</v>
      </c>
      <c r="E1609" s="7">
        <v>44382</v>
      </c>
      <c r="F1609" s="9">
        <v>2196.7199999999998</v>
      </c>
      <c r="G1609" s="10">
        <f t="shared" si="93"/>
        <v>-5.2059239824628165E-2</v>
      </c>
    </row>
    <row r="1610" spans="1:7" x14ac:dyDescent="0.3">
      <c r="A1610" s="7">
        <v>44383</v>
      </c>
      <c r="B1610" s="9">
        <v>34193.9</v>
      </c>
      <c r="C1610" s="10">
        <f t="shared" si="92"/>
        <v>1.5462732699753699E-2</v>
      </c>
      <c r="E1610" s="7">
        <v>44383</v>
      </c>
      <c r="F1610" s="9">
        <v>2318.88</v>
      </c>
      <c r="G1610" s="10">
        <f t="shared" si="93"/>
        <v>5.5610182453840418E-2</v>
      </c>
    </row>
    <row r="1611" spans="1:7" x14ac:dyDescent="0.3">
      <c r="A1611" s="7">
        <v>44384</v>
      </c>
      <c r="B1611" s="9">
        <v>33791</v>
      </c>
      <c r="C1611" s="10">
        <f t="shared" si="92"/>
        <v>-1.1782803365512604E-2</v>
      </c>
      <c r="E1611" s="7">
        <v>44384</v>
      </c>
      <c r="F1611" s="9">
        <v>2312</v>
      </c>
      <c r="G1611" s="10">
        <f t="shared" si="93"/>
        <v>-2.9669495618574954E-3</v>
      </c>
    </row>
    <row r="1612" spans="1:7" x14ac:dyDescent="0.3">
      <c r="A1612" s="7">
        <v>44385</v>
      </c>
      <c r="B1612" s="9">
        <v>32878.230000000003</v>
      </c>
      <c r="C1612" s="10">
        <f t="shared" si="92"/>
        <v>-2.7012222189340261E-2</v>
      </c>
      <c r="E1612" s="7">
        <v>44385</v>
      </c>
      <c r="F1612" s="9">
        <v>2120</v>
      </c>
      <c r="G1612" s="10">
        <f t="shared" si="93"/>
        <v>-8.3044982698961933E-2</v>
      </c>
    </row>
    <row r="1613" spans="1:7" x14ac:dyDescent="0.3">
      <c r="A1613" s="7">
        <v>44386</v>
      </c>
      <c r="B1613" s="9">
        <v>33766.870000000003</v>
      </c>
      <c r="C1613" s="10">
        <f t="shared" si="92"/>
        <v>2.7028218976508145E-2</v>
      </c>
      <c r="E1613" s="7">
        <v>44386</v>
      </c>
      <c r="F1613" s="9">
        <v>2144.2199999999998</v>
      </c>
      <c r="G1613" s="10">
        <f t="shared" si="93"/>
        <v>1.1424528301886698E-2</v>
      </c>
    </row>
    <row r="1614" spans="1:7" x14ac:dyDescent="0.3">
      <c r="A1614" s="7">
        <v>44387</v>
      </c>
      <c r="B1614" s="9">
        <v>33547.19</v>
      </c>
      <c r="C1614" s="10">
        <f t="shared" si="92"/>
        <v>-6.5057851083029101E-3</v>
      </c>
      <c r="E1614" s="7">
        <v>44387</v>
      </c>
      <c r="F1614" s="9">
        <v>2115.9699999999998</v>
      </c>
      <c r="G1614" s="10">
        <f t="shared" si="93"/>
        <v>-1.3174954062549553E-2</v>
      </c>
    </row>
    <row r="1615" spans="1:7" x14ac:dyDescent="0.3">
      <c r="A1615" s="7">
        <v>44388</v>
      </c>
      <c r="B1615" s="9">
        <v>34236.21</v>
      </c>
      <c r="C1615" s="10">
        <f t="shared" si="92"/>
        <v>2.0538829034562858E-2</v>
      </c>
      <c r="E1615" s="7">
        <v>44388</v>
      </c>
      <c r="F1615" s="9">
        <v>2139.11</v>
      </c>
      <c r="G1615" s="10">
        <f t="shared" si="93"/>
        <v>1.0935882833877763E-2</v>
      </c>
    </row>
    <row r="1616" spans="1:7" x14ac:dyDescent="0.3">
      <c r="A1616" s="7">
        <v>44389</v>
      </c>
      <c r="B1616" s="9">
        <v>33096.86</v>
      </c>
      <c r="C1616" s="10">
        <f t="shared" si="92"/>
        <v>-3.3279092516373704E-2</v>
      </c>
      <c r="E1616" s="7">
        <v>44389</v>
      </c>
      <c r="F1616" s="9">
        <v>2031.89</v>
      </c>
      <c r="G1616" s="10">
        <f t="shared" si="93"/>
        <v>-5.0123649555188853E-2</v>
      </c>
    </row>
    <row r="1617" spans="1:7" x14ac:dyDescent="0.3">
      <c r="A1617" s="7">
        <v>44390</v>
      </c>
      <c r="B1617" s="9">
        <v>32768.54</v>
      </c>
      <c r="C1617" s="10">
        <f t="shared" si="92"/>
        <v>-9.9199742815481492E-3</v>
      </c>
      <c r="E1617" s="7">
        <v>44390</v>
      </c>
      <c r="F1617" s="9">
        <v>1942.31</v>
      </c>
      <c r="G1617" s="10">
        <f t="shared" si="93"/>
        <v>-4.4087032270447787E-2</v>
      </c>
    </row>
    <row r="1618" spans="1:7" x14ac:dyDescent="0.3">
      <c r="A1618" s="7">
        <v>44391</v>
      </c>
      <c r="B1618" s="9">
        <v>32817.18</v>
      </c>
      <c r="C1618" s="10">
        <f t="shared" si="92"/>
        <v>1.4843505386568769E-3</v>
      </c>
      <c r="E1618" s="7">
        <v>44391</v>
      </c>
      <c r="F1618" s="9">
        <v>1994.55</v>
      </c>
      <c r="G1618" s="10">
        <f t="shared" si="93"/>
        <v>2.6895809628741042E-2</v>
      </c>
    </row>
    <row r="1619" spans="1:7" x14ac:dyDescent="0.3">
      <c r="A1619" s="7">
        <v>44392</v>
      </c>
      <c r="B1619" s="9">
        <v>31891.09</v>
      </c>
      <c r="C1619" s="10">
        <f t="shared" si="92"/>
        <v>-2.8219670306833193E-2</v>
      </c>
      <c r="E1619" s="7">
        <v>44392</v>
      </c>
      <c r="F1619" s="9">
        <v>1922.22</v>
      </c>
      <c r="G1619" s="10">
        <f t="shared" si="93"/>
        <v>-3.626381890652023E-2</v>
      </c>
    </row>
    <row r="1620" spans="1:7" x14ac:dyDescent="0.3">
      <c r="A1620" s="7">
        <v>44393</v>
      </c>
      <c r="B1620" s="9">
        <v>31408.78</v>
      </c>
      <c r="C1620" s="10">
        <f t="shared" si="92"/>
        <v>-1.5123659931347637E-2</v>
      </c>
      <c r="E1620" s="7">
        <v>44393</v>
      </c>
      <c r="F1620" s="9">
        <v>1877.15</v>
      </c>
      <c r="G1620" s="10">
        <f t="shared" si="93"/>
        <v>-2.3446847915431081E-2</v>
      </c>
    </row>
    <row r="1621" spans="1:7" x14ac:dyDescent="0.3">
      <c r="A1621" s="7">
        <v>44394</v>
      </c>
      <c r="B1621" s="9">
        <v>31503.78</v>
      </c>
      <c r="C1621" s="10">
        <f t="shared" si="92"/>
        <v>3.0246319659662044E-3</v>
      </c>
      <c r="E1621" s="7">
        <v>44394</v>
      </c>
      <c r="F1621" s="9">
        <v>1897.62</v>
      </c>
      <c r="G1621" s="10">
        <f t="shared" si="93"/>
        <v>1.0904829129265003E-2</v>
      </c>
    </row>
    <row r="1622" spans="1:7" x14ac:dyDescent="0.3">
      <c r="A1622" s="7">
        <v>44395</v>
      </c>
      <c r="B1622" s="9">
        <v>31753.02</v>
      </c>
      <c r="C1622" s="10">
        <f t="shared" si="92"/>
        <v>7.911431580591332E-3</v>
      </c>
      <c r="E1622" s="7">
        <v>44395</v>
      </c>
      <c r="F1622" s="9">
        <v>1888.6</v>
      </c>
      <c r="G1622" s="10">
        <f t="shared" si="93"/>
        <v>-4.7533225830250431E-3</v>
      </c>
    </row>
    <row r="1623" spans="1:7" x14ac:dyDescent="0.3">
      <c r="A1623" s="7">
        <v>44396</v>
      </c>
      <c r="B1623" s="9">
        <v>30849.9</v>
      </c>
      <c r="C1623" s="10">
        <f t="shared" si="92"/>
        <v>-2.8442019058344654E-2</v>
      </c>
      <c r="E1623" s="7">
        <v>44396</v>
      </c>
      <c r="F1623" s="9">
        <v>1819.01</v>
      </c>
      <c r="G1623" s="10">
        <f t="shared" si="93"/>
        <v>-3.6847400190617344E-2</v>
      </c>
    </row>
    <row r="1624" spans="1:7" x14ac:dyDescent="0.3">
      <c r="A1624" s="7">
        <v>44397</v>
      </c>
      <c r="B1624" s="9">
        <v>29788.61</v>
      </c>
      <c r="C1624" s="10">
        <f t="shared" si="92"/>
        <v>-3.4401732258451431E-2</v>
      </c>
      <c r="E1624" s="7">
        <v>44397</v>
      </c>
      <c r="F1624" s="9">
        <v>1787.57</v>
      </c>
      <c r="G1624" s="10">
        <f t="shared" si="93"/>
        <v>-1.7284127080115039E-2</v>
      </c>
    </row>
    <row r="1625" spans="1:7" x14ac:dyDescent="0.3">
      <c r="A1625" s="7">
        <v>44398</v>
      </c>
      <c r="B1625" s="9">
        <v>32086.04</v>
      </c>
      <c r="C1625" s="10">
        <f t="shared" si="92"/>
        <v>7.7124444544408088E-2</v>
      </c>
      <c r="E1625" s="7">
        <v>44398</v>
      </c>
      <c r="F1625" s="9">
        <v>1993.44</v>
      </c>
      <c r="G1625" s="10">
        <f t="shared" si="93"/>
        <v>0.11516751791538241</v>
      </c>
    </row>
    <row r="1626" spans="1:7" x14ac:dyDescent="0.3">
      <c r="A1626" s="7">
        <v>44399</v>
      </c>
      <c r="B1626" s="9">
        <v>32327.95</v>
      </c>
      <c r="C1626" s="10">
        <f t="shared" si="92"/>
        <v>7.5394158955109404E-3</v>
      </c>
      <c r="E1626" s="7">
        <v>44399</v>
      </c>
      <c r="F1626" s="9">
        <v>2027.56</v>
      </c>
      <c r="G1626" s="10">
        <f t="shared" si="93"/>
        <v>1.7116140942290657E-2</v>
      </c>
    </row>
    <row r="1627" spans="1:7" x14ac:dyDescent="0.3">
      <c r="A1627" s="7">
        <v>44400</v>
      </c>
      <c r="B1627" s="9">
        <v>33700</v>
      </c>
      <c r="C1627" s="10">
        <f t="shared" si="92"/>
        <v>4.2441602390501078E-2</v>
      </c>
      <c r="E1627" s="7">
        <v>44400</v>
      </c>
      <c r="F1627" s="9">
        <v>2125.21</v>
      </c>
      <c r="G1627" s="10">
        <f t="shared" si="93"/>
        <v>4.8161336779182905E-2</v>
      </c>
    </row>
    <row r="1628" spans="1:7" x14ac:dyDescent="0.3">
      <c r="A1628" s="7">
        <v>44401</v>
      </c>
      <c r="B1628" s="9">
        <v>34275.43</v>
      </c>
      <c r="C1628" s="10">
        <f t="shared" si="92"/>
        <v>1.7075074183976271E-2</v>
      </c>
      <c r="E1628" s="7">
        <v>44401</v>
      </c>
      <c r="F1628" s="9">
        <v>2186.5500000000002</v>
      </c>
      <c r="G1628" s="10">
        <f t="shared" si="93"/>
        <v>2.886303000644649E-2</v>
      </c>
    </row>
    <row r="1629" spans="1:7" x14ac:dyDescent="0.3">
      <c r="A1629" s="7">
        <v>44402</v>
      </c>
      <c r="B1629" s="9">
        <v>35368.57</v>
      </c>
      <c r="C1629" s="10">
        <f t="shared" si="92"/>
        <v>3.1892816516087455E-2</v>
      </c>
      <c r="E1629" s="7">
        <v>44402</v>
      </c>
      <c r="F1629" s="9">
        <v>2185.75</v>
      </c>
      <c r="G1629" s="10">
        <f t="shared" si="93"/>
        <v>-3.6587317920933976E-4</v>
      </c>
    </row>
    <row r="1630" spans="1:7" x14ac:dyDescent="0.3">
      <c r="A1630" s="7">
        <v>44403</v>
      </c>
      <c r="B1630" s="9">
        <v>37269.120000000003</v>
      </c>
      <c r="C1630" s="10">
        <f t="shared" si="92"/>
        <v>5.3735562393390598E-2</v>
      </c>
      <c r="E1630" s="7">
        <v>44403</v>
      </c>
      <c r="F1630" s="9">
        <v>2230.62</v>
      </c>
      <c r="G1630" s="10">
        <f t="shared" si="93"/>
        <v>2.0528422738190503E-2</v>
      </c>
    </row>
    <row r="1631" spans="1:7" x14ac:dyDescent="0.3">
      <c r="A1631" s="7">
        <v>44404</v>
      </c>
      <c r="B1631" s="9">
        <v>39381.82</v>
      </c>
      <c r="C1631" s="10">
        <f t="shared" si="92"/>
        <v>5.6687681383407948E-2</v>
      </c>
      <c r="E1631" s="7">
        <v>44404</v>
      </c>
      <c r="F1631" s="9">
        <v>2295.42</v>
      </c>
      <c r="G1631" s="10">
        <f t="shared" si="93"/>
        <v>2.9050219221561802E-2</v>
      </c>
    </row>
    <row r="1632" spans="1:7" x14ac:dyDescent="0.3">
      <c r="A1632" s="7">
        <v>44405</v>
      </c>
      <c r="B1632" s="9">
        <v>40031.56</v>
      </c>
      <c r="C1632" s="10">
        <f t="shared" si="92"/>
        <v>1.6498475692591098E-2</v>
      </c>
      <c r="E1632" s="7">
        <v>44405</v>
      </c>
      <c r="F1632" s="9">
        <v>2300.69</v>
      </c>
      <c r="G1632" s="10">
        <f t="shared" si="93"/>
        <v>2.2958761359576818E-3</v>
      </c>
    </row>
    <row r="1633" spans="1:7" x14ac:dyDescent="0.3">
      <c r="A1633" s="7">
        <v>44406</v>
      </c>
      <c r="B1633" s="9">
        <v>40024.94</v>
      </c>
      <c r="C1633" s="10">
        <f t="shared" si="92"/>
        <v>-1.6536952344588479E-4</v>
      </c>
      <c r="E1633" s="7">
        <v>44406</v>
      </c>
      <c r="F1633" s="9">
        <v>2386.87</v>
      </c>
      <c r="G1633" s="10">
        <f t="shared" si="93"/>
        <v>3.7458327719075507E-2</v>
      </c>
    </row>
    <row r="1634" spans="1:7" x14ac:dyDescent="0.3">
      <c r="A1634" s="7">
        <v>44407</v>
      </c>
      <c r="B1634" s="9">
        <v>42188.95</v>
      </c>
      <c r="C1634" s="10">
        <f t="shared" si="92"/>
        <v>5.4066539512613754E-2</v>
      </c>
      <c r="E1634" s="7">
        <v>44407</v>
      </c>
      <c r="F1634" s="9">
        <v>2455.9299999999998</v>
      </c>
      <c r="G1634" s="10">
        <f t="shared" si="93"/>
        <v>2.8933289203014804E-2</v>
      </c>
    </row>
    <row r="1635" spans="1:7" x14ac:dyDescent="0.3">
      <c r="A1635" s="7">
        <v>44408</v>
      </c>
      <c r="B1635" s="9">
        <v>41472.42</v>
      </c>
      <c r="C1635" s="10">
        <f t="shared" si="92"/>
        <v>-1.6983831074250458E-2</v>
      </c>
      <c r="E1635" s="7">
        <v>44408</v>
      </c>
      <c r="F1635" s="9">
        <v>2533.7600000000002</v>
      </c>
      <c r="G1635" s="10">
        <f t="shared" si="93"/>
        <v>3.1690642648609851E-2</v>
      </c>
    </row>
    <row r="1636" spans="1:7" x14ac:dyDescent="0.3">
      <c r="A1636" s="7">
        <v>44409</v>
      </c>
      <c r="B1636" s="9">
        <v>39816.76</v>
      </c>
      <c r="C1636" s="10">
        <f t="shared" si="92"/>
        <v>-3.9921952950900771E-2</v>
      </c>
      <c r="E1636" s="7">
        <v>44409</v>
      </c>
      <c r="F1636" s="9">
        <v>2549.86</v>
      </c>
      <c r="G1636" s="10">
        <f t="shared" si="93"/>
        <v>6.3541929780247175E-3</v>
      </c>
    </row>
    <row r="1637" spans="1:7" x14ac:dyDescent="0.3">
      <c r="A1637" s="7">
        <v>44410</v>
      </c>
      <c r="B1637" s="9">
        <v>39146.69</v>
      </c>
      <c r="C1637" s="10">
        <f t="shared" si="92"/>
        <v>-1.6828842929459846E-2</v>
      </c>
      <c r="E1637" s="7">
        <v>44410</v>
      </c>
      <c r="F1637" s="9">
        <v>2604.15</v>
      </c>
      <c r="G1637" s="10">
        <f t="shared" si="93"/>
        <v>2.1291365016118516E-2</v>
      </c>
    </row>
    <row r="1638" spans="1:7" x14ac:dyDescent="0.3">
      <c r="A1638" s="7">
        <v>44411</v>
      </c>
      <c r="B1638" s="9">
        <v>38207.269999999997</v>
      </c>
      <c r="C1638" s="10">
        <f t="shared" si="92"/>
        <v>-2.3997431200441351E-2</v>
      </c>
      <c r="E1638" s="7">
        <v>44411</v>
      </c>
      <c r="F1638" s="9">
        <v>2512.23</v>
      </c>
      <c r="G1638" s="10">
        <f t="shared" si="93"/>
        <v>-3.529750590403781E-2</v>
      </c>
    </row>
    <row r="1639" spans="1:7" x14ac:dyDescent="0.3">
      <c r="A1639" s="7">
        <v>44412</v>
      </c>
      <c r="B1639" s="9">
        <v>39730</v>
      </c>
      <c r="C1639" s="10">
        <f t="shared" si="92"/>
        <v>3.9854457018258654E-2</v>
      </c>
      <c r="E1639" s="7">
        <v>44412</v>
      </c>
      <c r="F1639" s="9">
        <v>2727.9</v>
      </c>
      <c r="G1639" s="10">
        <f t="shared" si="93"/>
        <v>8.5848031430243277E-2</v>
      </c>
    </row>
    <row r="1640" spans="1:7" x14ac:dyDescent="0.3">
      <c r="A1640" s="7">
        <v>44413</v>
      </c>
      <c r="B1640" s="9">
        <v>40893.75</v>
      </c>
      <c r="C1640" s="10">
        <f t="shared" si="92"/>
        <v>2.9291467404983638E-2</v>
      </c>
      <c r="E1640" s="7">
        <v>44413</v>
      </c>
      <c r="F1640" s="9">
        <v>2828.09</v>
      </c>
      <c r="G1640" s="10">
        <f t="shared" si="93"/>
        <v>3.6727885919571851E-2</v>
      </c>
    </row>
    <row r="1641" spans="1:7" x14ac:dyDescent="0.3">
      <c r="A1641" s="7">
        <v>44414</v>
      </c>
      <c r="B1641" s="9">
        <v>42827.76</v>
      </c>
      <c r="C1641" s="10">
        <f t="shared" si="92"/>
        <v>4.7293535075653419E-2</v>
      </c>
      <c r="E1641" s="7">
        <v>44414</v>
      </c>
      <c r="F1641" s="9">
        <v>2887.26</v>
      </c>
      <c r="G1641" s="10">
        <f t="shared" si="93"/>
        <v>2.0922247877542818E-2</v>
      </c>
    </row>
    <row r="1642" spans="1:7" x14ac:dyDescent="0.3">
      <c r="A1642" s="7">
        <v>44415</v>
      </c>
      <c r="B1642" s="9">
        <v>44488.87</v>
      </c>
      <c r="C1642" s="10">
        <f t="shared" si="92"/>
        <v>3.8785824894881277E-2</v>
      </c>
      <c r="E1642" s="7">
        <v>44415</v>
      </c>
      <c r="F1642" s="9">
        <v>3151.21</v>
      </c>
      <c r="G1642" s="10">
        <f t="shared" si="93"/>
        <v>9.1418853861446422E-2</v>
      </c>
    </row>
    <row r="1643" spans="1:7" x14ac:dyDescent="0.3">
      <c r="A1643" s="7">
        <v>44416</v>
      </c>
      <c r="B1643" s="9">
        <v>43933.26</v>
      </c>
      <c r="C1643" s="10">
        <f t="shared" si="92"/>
        <v>-1.2488741566149028E-2</v>
      </c>
      <c r="E1643" s="7">
        <v>44416</v>
      </c>
      <c r="F1643" s="9">
        <v>3019.56</v>
      </c>
      <c r="G1643" s="10">
        <f t="shared" si="93"/>
        <v>-4.1777602889048998E-2</v>
      </c>
    </row>
    <row r="1644" spans="1:7" x14ac:dyDescent="0.3">
      <c r="A1644" s="7">
        <v>44417</v>
      </c>
      <c r="B1644" s="9">
        <v>46208.5</v>
      </c>
      <c r="C1644" s="10">
        <f t="shared" si="92"/>
        <v>5.1788553820044263E-2</v>
      </c>
      <c r="E1644" s="7">
        <v>44417</v>
      </c>
      <c r="F1644" s="9">
        <v>3157.59</v>
      </c>
      <c r="G1644" s="10">
        <f t="shared" si="93"/>
        <v>4.571195803362086E-2</v>
      </c>
    </row>
    <row r="1645" spans="1:7" x14ac:dyDescent="0.3">
      <c r="A1645" s="7">
        <v>44418</v>
      </c>
      <c r="B1645" s="9">
        <v>45565.760000000002</v>
      </c>
      <c r="C1645" s="10">
        <f t="shared" si="92"/>
        <v>-1.3909562093554172E-2</v>
      </c>
      <c r="E1645" s="7">
        <v>44418</v>
      </c>
      <c r="F1645" s="9">
        <v>3142.57</v>
      </c>
      <c r="G1645" s="10">
        <f t="shared" si="93"/>
        <v>-4.7567923637964341E-3</v>
      </c>
    </row>
    <row r="1646" spans="1:7" x14ac:dyDescent="0.3">
      <c r="A1646" s="7">
        <v>44419</v>
      </c>
      <c r="B1646" s="9">
        <v>45482.95</v>
      </c>
      <c r="C1646" s="10">
        <f t="shared" si="92"/>
        <v>-1.8173733961642459E-3</v>
      </c>
      <c r="E1646" s="7">
        <v>44419</v>
      </c>
      <c r="F1646" s="9">
        <v>3154.69</v>
      </c>
      <c r="G1646" s="10">
        <f t="shared" si="93"/>
        <v>3.8567159999617798E-3</v>
      </c>
    </row>
    <row r="1647" spans="1:7" x14ac:dyDescent="0.3">
      <c r="A1647" s="7">
        <v>44420</v>
      </c>
      <c r="B1647" s="9">
        <v>44454.37</v>
      </c>
      <c r="C1647" s="10">
        <f t="shared" si="92"/>
        <v>-2.2614628118888386E-2</v>
      </c>
      <c r="E1647" s="7">
        <v>44420</v>
      </c>
      <c r="F1647" s="9">
        <v>3048.33</v>
      </c>
      <c r="G1647" s="10">
        <f t="shared" si="93"/>
        <v>-3.3714881652396944E-2</v>
      </c>
    </row>
    <row r="1648" spans="1:7" x14ac:dyDescent="0.3">
      <c r="A1648" s="7">
        <v>44421</v>
      </c>
      <c r="B1648" s="9">
        <v>47765.41</v>
      </c>
      <c r="C1648" s="10">
        <f t="shared" si="92"/>
        <v>7.4481766359527773E-2</v>
      </c>
      <c r="E1648" s="7">
        <v>44421</v>
      </c>
      <c r="F1648" s="9">
        <v>3319.61</v>
      </c>
      <c r="G1648" s="10">
        <f t="shared" si="93"/>
        <v>8.8992989604143979E-2</v>
      </c>
    </row>
    <row r="1649" spans="1:7" x14ac:dyDescent="0.3">
      <c r="A1649" s="7">
        <v>44422</v>
      </c>
      <c r="B1649" s="9">
        <v>47134.61</v>
      </c>
      <c r="C1649" s="10">
        <f t="shared" si="92"/>
        <v>-1.320620926314676E-2</v>
      </c>
      <c r="E1649" s="7">
        <v>44422</v>
      </c>
      <c r="F1649" s="9">
        <v>3267.55</v>
      </c>
      <c r="G1649" s="10">
        <f t="shared" si="93"/>
        <v>-1.56825651206015E-2</v>
      </c>
    </row>
    <row r="1650" spans="1:7" x14ac:dyDescent="0.3">
      <c r="A1650" s="7">
        <v>44423</v>
      </c>
      <c r="B1650" s="9">
        <v>47090</v>
      </c>
      <c r="C1650" s="10">
        <f t="shared" si="92"/>
        <v>-9.4643829661475041E-4</v>
      </c>
      <c r="E1650" s="7">
        <v>44423</v>
      </c>
      <c r="F1650" s="9">
        <v>3317.24</v>
      </c>
      <c r="G1650" s="10">
        <f t="shared" si="93"/>
        <v>1.5207112362473289E-2</v>
      </c>
    </row>
    <row r="1651" spans="1:7" x14ac:dyDescent="0.3">
      <c r="A1651" s="7">
        <v>44424</v>
      </c>
      <c r="B1651" s="9">
        <v>45930.71</v>
      </c>
      <c r="C1651" s="10">
        <f t="shared" si="92"/>
        <v>-2.4618602675727349E-2</v>
      </c>
      <c r="E1651" s="7">
        <v>44424</v>
      </c>
      <c r="F1651" s="9">
        <v>3146.98</v>
      </c>
      <c r="G1651" s="10">
        <f t="shared" si="93"/>
        <v>-5.1325800967068944E-2</v>
      </c>
    </row>
    <row r="1652" spans="1:7" x14ac:dyDescent="0.3">
      <c r="A1652" s="7">
        <v>44425</v>
      </c>
      <c r="B1652" s="9">
        <v>44718.51</v>
      </c>
      <c r="C1652" s="10">
        <f t="shared" si="92"/>
        <v>-2.6391928189222355E-2</v>
      </c>
      <c r="E1652" s="7">
        <v>44425</v>
      </c>
      <c r="F1652" s="9">
        <v>3017.66</v>
      </c>
      <c r="G1652" s="10">
        <f t="shared" si="93"/>
        <v>-4.1093365702991491E-2</v>
      </c>
    </row>
    <row r="1653" spans="1:7" x14ac:dyDescent="0.3">
      <c r="A1653" s="7">
        <v>44426</v>
      </c>
      <c r="B1653" s="9">
        <v>44735.199999999997</v>
      </c>
      <c r="C1653" s="10">
        <f t="shared" si="92"/>
        <v>3.7322352645459455E-4</v>
      </c>
      <c r="E1653" s="7">
        <v>44426</v>
      </c>
      <c r="F1653" s="9">
        <v>3019.48</v>
      </c>
      <c r="G1653" s="10">
        <f t="shared" si="93"/>
        <v>6.0311632191836187E-4</v>
      </c>
    </row>
    <row r="1654" spans="1:7" x14ac:dyDescent="0.3">
      <c r="A1654" s="7">
        <v>44427</v>
      </c>
      <c r="B1654" s="9">
        <v>46736.74</v>
      </c>
      <c r="C1654" s="10">
        <f t="shared" si="92"/>
        <v>4.4741948175038918E-2</v>
      </c>
      <c r="E1654" s="7">
        <v>44427</v>
      </c>
      <c r="F1654" s="9">
        <v>3184.22</v>
      </c>
      <c r="G1654" s="10">
        <f t="shared" si="93"/>
        <v>5.4559063149946276E-2</v>
      </c>
    </row>
    <row r="1655" spans="1:7" x14ac:dyDescent="0.3">
      <c r="A1655" s="7">
        <v>44428</v>
      </c>
      <c r="B1655" s="9">
        <v>49350.99</v>
      </c>
      <c r="C1655" s="10">
        <f t="shared" si="92"/>
        <v>5.5935651481040398E-2</v>
      </c>
      <c r="E1655" s="7">
        <v>44428</v>
      </c>
      <c r="F1655" s="9">
        <v>3282.72</v>
      </c>
      <c r="G1655" s="10">
        <f t="shared" si="93"/>
        <v>3.09337922630974E-2</v>
      </c>
    </row>
    <row r="1656" spans="1:7" x14ac:dyDescent="0.3">
      <c r="A1656" s="7">
        <v>44429</v>
      </c>
      <c r="B1656" s="9">
        <v>48896.95</v>
      </c>
      <c r="C1656" s="10">
        <f t="shared" si="92"/>
        <v>-9.2002207047923636E-3</v>
      </c>
      <c r="E1656" s="7">
        <v>44429</v>
      </c>
      <c r="F1656" s="9">
        <v>3228.1</v>
      </c>
      <c r="G1656" s="10">
        <f t="shared" si="93"/>
        <v>-1.6638641126870368E-2</v>
      </c>
    </row>
    <row r="1657" spans="1:7" x14ac:dyDescent="0.3">
      <c r="A1657" s="7">
        <v>44430</v>
      </c>
      <c r="B1657" s="9">
        <v>49328.47</v>
      </c>
      <c r="C1657" s="10">
        <f t="shared" si="92"/>
        <v>8.8250903174943249E-3</v>
      </c>
      <c r="E1657" s="7">
        <v>44430</v>
      </c>
      <c r="F1657" s="9">
        <v>3243</v>
      </c>
      <c r="G1657" s="10">
        <f t="shared" si="93"/>
        <v>4.6157182243425207E-3</v>
      </c>
    </row>
    <row r="1658" spans="1:7" x14ac:dyDescent="0.3">
      <c r="A1658" s="7">
        <v>44431</v>
      </c>
      <c r="B1658" s="9">
        <v>49464.66</v>
      </c>
      <c r="C1658" s="10">
        <f t="shared" si="92"/>
        <v>2.7608802786707621E-3</v>
      </c>
      <c r="E1658" s="7">
        <v>44431</v>
      </c>
      <c r="F1658" s="9">
        <v>3325.85</v>
      </c>
      <c r="G1658" s="10">
        <f t="shared" si="93"/>
        <v>2.5547332716620384E-2</v>
      </c>
    </row>
    <row r="1659" spans="1:7" x14ac:dyDescent="0.3">
      <c r="A1659" s="7">
        <v>44432</v>
      </c>
      <c r="B1659" s="9">
        <v>47770.400000000001</v>
      </c>
      <c r="C1659" s="10">
        <f t="shared" si="92"/>
        <v>-3.4251928548584019E-2</v>
      </c>
      <c r="E1659" s="7">
        <v>44432</v>
      </c>
      <c r="F1659" s="9">
        <v>3178.5</v>
      </c>
      <c r="G1659" s="10">
        <f t="shared" si="93"/>
        <v>-4.4304463520603729E-2</v>
      </c>
    </row>
    <row r="1660" spans="1:7" x14ac:dyDescent="0.3">
      <c r="A1660" s="7">
        <v>44433</v>
      </c>
      <c r="B1660" s="9">
        <v>48985.05</v>
      </c>
      <c r="C1660" s="10">
        <f t="shared" si="92"/>
        <v>2.5426833352871263E-2</v>
      </c>
      <c r="E1660" s="7">
        <v>44433</v>
      </c>
      <c r="F1660" s="9">
        <v>3227.18</v>
      </c>
      <c r="G1660" s="10">
        <f t="shared" si="93"/>
        <v>1.5315400346075141E-2</v>
      </c>
    </row>
    <row r="1661" spans="1:7" x14ac:dyDescent="0.3">
      <c r="A1661" s="7">
        <v>44434</v>
      </c>
      <c r="B1661" s="9">
        <v>46770.6</v>
      </c>
      <c r="C1661" s="10">
        <f t="shared" si="92"/>
        <v>-4.5206649783964784E-2</v>
      </c>
      <c r="E1661" s="7">
        <v>44434</v>
      </c>
      <c r="F1661" s="9">
        <v>3083.02</v>
      </c>
      <c r="G1661" s="10">
        <f t="shared" si="93"/>
        <v>-4.4670579267347924E-2</v>
      </c>
    </row>
    <row r="1662" spans="1:7" x14ac:dyDescent="0.3">
      <c r="A1662" s="7">
        <v>44435</v>
      </c>
      <c r="B1662" s="9">
        <v>49082.04</v>
      </c>
      <c r="C1662" s="10">
        <f t="shared" si="92"/>
        <v>4.9420789983451195E-2</v>
      </c>
      <c r="E1662" s="7">
        <v>44435</v>
      </c>
      <c r="F1662" s="9">
        <v>3275.77</v>
      </c>
      <c r="G1662" s="10">
        <f t="shared" si="93"/>
        <v>6.2519866883769815E-2</v>
      </c>
    </row>
    <row r="1663" spans="1:7" x14ac:dyDescent="0.3">
      <c r="A1663" s="7">
        <v>44436</v>
      </c>
      <c r="B1663" s="9">
        <v>48963.41</v>
      </c>
      <c r="C1663" s="10">
        <f t="shared" si="92"/>
        <v>-2.4169737036194377E-3</v>
      </c>
      <c r="E1663" s="7">
        <v>44436</v>
      </c>
      <c r="F1663" s="9">
        <v>3248.86</v>
      </c>
      <c r="G1663" s="10">
        <f t="shared" si="93"/>
        <v>-8.2148624598185633E-3</v>
      </c>
    </row>
    <row r="1664" spans="1:7" x14ac:dyDescent="0.3">
      <c r="A1664" s="7">
        <v>44437</v>
      </c>
      <c r="B1664" s="9">
        <v>48770.78</v>
      </c>
      <c r="C1664" s="10">
        <f t="shared" si="92"/>
        <v>-3.9341622652508202E-3</v>
      </c>
      <c r="E1664" s="7">
        <v>44437</v>
      </c>
      <c r="F1664" s="9">
        <v>3226.57</v>
      </c>
      <c r="G1664" s="10">
        <f t="shared" si="93"/>
        <v>-6.8608681198943514E-3</v>
      </c>
    </row>
    <row r="1665" spans="1:7" x14ac:dyDescent="0.3">
      <c r="A1665" s="7">
        <v>44438</v>
      </c>
      <c r="B1665" s="9">
        <v>46924.160000000003</v>
      </c>
      <c r="C1665" s="10">
        <f t="shared" si="92"/>
        <v>-3.7863245164420078E-2</v>
      </c>
      <c r="E1665" s="7">
        <v>44438</v>
      </c>
      <c r="F1665" s="9">
        <v>3222.83</v>
      </c>
      <c r="G1665" s="10">
        <f t="shared" si="93"/>
        <v>-1.1591256349622776E-3</v>
      </c>
    </row>
    <row r="1666" spans="1:7" x14ac:dyDescent="0.3">
      <c r="A1666" s="7">
        <v>44439</v>
      </c>
      <c r="B1666" s="9">
        <v>47065.73</v>
      </c>
      <c r="C1666" s="10">
        <f t="shared" si="92"/>
        <v>3.0169959355692186E-3</v>
      </c>
      <c r="E1666" s="7">
        <v>44439</v>
      </c>
      <c r="F1666" s="9">
        <v>3418.48</v>
      </c>
      <c r="G1666" s="10">
        <f t="shared" si="93"/>
        <v>6.0707514823928069E-2</v>
      </c>
    </row>
    <row r="1667" spans="1:7" x14ac:dyDescent="0.3">
      <c r="A1667" s="7">
        <v>44440</v>
      </c>
      <c r="B1667" s="9">
        <v>48889.19</v>
      </c>
      <c r="C1667" s="10">
        <f t="shared" si="92"/>
        <v>3.8742839004090639E-2</v>
      </c>
      <c r="E1667" s="7">
        <v>44440</v>
      </c>
      <c r="F1667" s="9">
        <v>3825.37</v>
      </c>
      <c r="G1667" s="10">
        <f t="shared" si="93"/>
        <v>0.11902658491493291</v>
      </c>
    </row>
    <row r="1668" spans="1:7" x14ac:dyDescent="0.3">
      <c r="A1668" s="7">
        <v>44441</v>
      </c>
      <c r="B1668" s="9">
        <v>49273.33</v>
      </c>
      <c r="C1668" s="10">
        <f t="shared" si="92"/>
        <v>7.8573606967102423E-3</v>
      </c>
      <c r="E1668" s="7">
        <v>44441</v>
      </c>
      <c r="F1668" s="9">
        <v>3791.12</v>
      </c>
      <c r="G1668" s="10">
        <f t="shared" si="93"/>
        <v>-8.9533822872035918E-3</v>
      </c>
    </row>
    <row r="1669" spans="1:7" x14ac:dyDescent="0.3">
      <c r="A1669" s="7">
        <v>44442</v>
      </c>
      <c r="B1669" s="9">
        <v>49919.31</v>
      </c>
      <c r="C1669" s="10">
        <f t="shared" ref="C1669:C1732" si="94">(B1669-B1668)/B1668</f>
        <v>1.3110134833590421E-2</v>
      </c>
      <c r="E1669" s="7">
        <v>44442</v>
      </c>
      <c r="F1669" s="9">
        <v>3934.62</v>
      </c>
      <c r="G1669" s="10">
        <f t="shared" ref="G1669:G1732" si="95">(F1669-F1668)/F1668</f>
        <v>3.7851611133385386E-2</v>
      </c>
    </row>
    <row r="1670" spans="1:7" x14ac:dyDescent="0.3">
      <c r="A1670" s="7">
        <v>44443</v>
      </c>
      <c r="B1670" s="9">
        <v>49949.07</v>
      </c>
      <c r="C1670" s="10">
        <f t="shared" si="94"/>
        <v>5.9616208637503279E-4</v>
      </c>
      <c r="E1670" s="7">
        <v>44443</v>
      </c>
      <c r="F1670" s="9">
        <v>3888.44</v>
      </c>
      <c r="G1670" s="10">
        <f t="shared" si="95"/>
        <v>-1.1736838627364228E-2</v>
      </c>
    </row>
    <row r="1671" spans="1:7" x14ac:dyDescent="0.3">
      <c r="A1671" s="7">
        <v>44444</v>
      </c>
      <c r="B1671" s="9">
        <v>51782.76</v>
      </c>
      <c r="C1671" s="10">
        <f t="shared" si="94"/>
        <v>3.6711194022231095E-2</v>
      </c>
      <c r="E1671" s="7">
        <v>44444</v>
      </c>
      <c r="F1671" s="9">
        <v>3949.59</v>
      </c>
      <c r="G1671" s="10">
        <f t="shared" si="95"/>
        <v>1.5726100955653188E-2</v>
      </c>
    </row>
    <row r="1672" spans="1:7" x14ac:dyDescent="0.3">
      <c r="A1672" s="7">
        <v>44445</v>
      </c>
      <c r="B1672" s="9">
        <v>52691.199999999997</v>
      </c>
      <c r="C1672" s="10">
        <f t="shared" si="94"/>
        <v>1.7543290469646557E-2</v>
      </c>
      <c r="E1672" s="7">
        <v>44445</v>
      </c>
      <c r="F1672" s="9">
        <v>3927.68</v>
      </c>
      <c r="G1672" s="10">
        <f t="shared" si="95"/>
        <v>-5.5474112502817531E-3</v>
      </c>
    </row>
    <row r="1673" spans="1:7" x14ac:dyDescent="0.3">
      <c r="A1673" s="7">
        <v>44446</v>
      </c>
      <c r="B1673" s="9">
        <v>46943.82</v>
      </c>
      <c r="C1673" s="10">
        <f t="shared" si="94"/>
        <v>-0.10907665796186077</v>
      </c>
      <c r="E1673" s="7">
        <v>44446</v>
      </c>
      <c r="F1673" s="9">
        <v>3447.17</v>
      </c>
      <c r="G1673" s="10">
        <f t="shared" si="95"/>
        <v>-0.12233939628482966</v>
      </c>
    </row>
    <row r="1674" spans="1:7" x14ac:dyDescent="0.3">
      <c r="A1674" s="7">
        <v>44447</v>
      </c>
      <c r="B1674" s="9">
        <v>46022.48</v>
      </c>
      <c r="C1674" s="10">
        <f t="shared" si="94"/>
        <v>-1.9626438581265788E-2</v>
      </c>
      <c r="E1674" s="7">
        <v>44447</v>
      </c>
      <c r="F1674" s="9">
        <v>3497.79</v>
      </c>
      <c r="G1674" s="10">
        <f t="shared" si="95"/>
        <v>1.4684509322139579E-2</v>
      </c>
    </row>
    <row r="1675" spans="1:7" x14ac:dyDescent="0.3">
      <c r="A1675" s="7">
        <v>44448</v>
      </c>
      <c r="B1675" s="9">
        <v>46414.58</v>
      </c>
      <c r="C1675" s="10">
        <f t="shared" si="94"/>
        <v>8.5197494789502545E-3</v>
      </c>
      <c r="E1675" s="7">
        <v>44448</v>
      </c>
      <c r="F1675" s="9">
        <v>3426.51</v>
      </c>
      <c r="G1675" s="10">
        <f t="shared" si="95"/>
        <v>-2.0378581904573957E-2</v>
      </c>
    </row>
    <row r="1676" spans="1:7" x14ac:dyDescent="0.3">
      <c r="A1676" s="7">
        <v>44449</v>
      </c>
      <c r="B1676" s="9">
        <v>44897.75</v>
      </c>
      <c r="C1676" s="10">
        <f t="shared" si="94"/>
        <v>-3.2680032868982155E-2</v>
      </c>
      <c r="E1676" s="7">
        <v>44449</v>
      </c>
      <c r="F1676" s="9">
        <v>3213.69</v>
      </c>
      <c r="G1676" s="10">
        <f t="shared" si="95"/>
        <v>-6.2109843543430535E-2</v>
      </c>
    </row>
    <row r="1677" spans="1:7" x14ac:dyDescent="0.3">
      <c r="A1677" s="7">
        <v>44450</v>
      </c>
      <c r="B1677" s="9">
        <v>45127.48</v>
      </c>
      <c r="C1677" s="10">
        <f t="shared" si="94"/>
        <v>5.1167374757087646E-3</v>
      </c>
      <c r="E1677" s="7">
        <v>44450</v>
      </c>
      <c r="F1677" s="9">
        <v>3261.38</v>
      </c>
      <c r="G1677" s="10">
        <f t="shared" si="95"/>
        <v>1.4839639168681501E-2</v>
      </c>
    </row>
    <row r="1678" spans="1:7" x14ac:dyDescent="0.3">
      <c r="A1678" s="7">
        <v>44451</v>
      </c>
      <c r="B1678" s="9">
        <v>46010.13</v>
      </c>
      <c r="C1678" s="10">
        <f t="shared" si="94"/>
        <v>1.9559035869053491E-2</v>
      </c>
      <c r="E1678" s="7">
        <v>44451</v>
      </c>
      <c r="F1678" s="9">
        <v>3400.11</v>
      </c>
      <c r="G1678" s="10">
        <f t="shared" si="95"/>
        <v>4.2537208175680234E-2</v>
      </c>
    </row>
    <row r="1679" spans="1:7" x14ac:dyDescent="0.3">
      <c r="A1679" s="7">
        <v>44452</v>
      </c>
      <c r="B1679" s="9">
        <v>44969.02</v>
      </c>
      <c r="C1679" s="10">
        <f t="shared" si="94"/>
        <v>-2.2627843042390895E-2</v>
      </c>
      <c r="E1679" s="7">
        <v>44452</v>
      </c>
      <c r="F1679" s="9">
        <v>3285.98</v>
      </c>
      <c r="G1679" s="10">
        <f t="shared" si="95"/>
        <v>-3.3566561081847385E-2</v>
      </c>
    </row>
    <row r="1680" spans="1:7" x14ac:dyDescent="0.3">
      <c r="A1680" s="7">
        <v>44453</v>
      </c>
      <c r="B1680" s="9">
        <v>47096.480000000003</v>
      </c>
      <c r="C1680" s="10">
        <f t="shared" si="94"/>
        <v>4.7309458822985394E-2</v>
      </c>
      <c r="E1680" s="7">
        <v>44453</v>
      </c>
      <c r="F1680" s="9">
        <v>3438.91</v>
      </c>
      <c r="G1680" s="10">
        <f t="shared" si="95"/>
        <v>4.654014936183417E-2</v>
      </c>
    </row>
    <row r="1681" spans="1:7" x14ac:dyDescent="0.3">
      <c r="A1681" s="7">
        <v>44454</v>
      </c>
      <c r="B1681" s="9">
        <v>48106.71</v>
      </c>
      <c r="C1681" s="10">
        <f t="shared" si="94"/>
        <v>2.1450223031530082E-2</v>
      </c>
      <c r="E1681" s="7">
        <v>44454</v>
      </c>
      <c r="F1681" s="9">
        <v>3614.91</v>
      </c>
      <c r="G1681" s="10">
        <f t="shared" si="95"/>
        <v>5.1179007301732235E-2</v>
      </c>
    </row>
    <row r="1682" spans="1:7" x14ac:dyDescent="0.3">
      <c r="A1682" s="7">
        <v>44455</v>
      </c>
      <c r="B1682" s="9">
        <v>47772.7</v>
      </c>
      <c r="C1682" s="10">
        <f t="shared" si="94"/>
        <v>-6.9431062735323627E-3</v>
      </c>
      <c r="E1682" s="7">
        <v>44455</v>
      </c>
      <c r="F1682" s="9">
        <v>3569.98</v>
      </c>
      <c r="G1682" s="10">
        <f t="shared" si="95"/>
        <v>-1.2429078455618491E-2</v>
      </c>
    </row>
    <row r="1683" spans="1:7" x14ac:dyDescent="0.3">
      <c r="A1683" s="7">
        <v>44456</v>
      </c>
      <c r="B1683" s="9">
        <v>47337.8</v>
      </c>
      <c r="C1683" s="10">
        <f t="shared" si="94"/>
        <v>-9.1035256537728496E-3</v>
      </c>
      <c r="E1683" s="7">
        <v>44456</v>
      </c>
      <c r="F1683" s="9">
        <v>3401.91</v>
      </c>
      <c r="G1683" s="10">
        <f t="shared" si="95"/>
        <v>-4.7078695118740209E-2</v>
      </c>
    </row>
    <row r="1684" spans="1:7" x14ac:dyDescent="0.3">
      <c r="A1684" s="7">
        <v>44457</v>
      </c>
      <c r="B1684" s="9">
        <v>48300.04</v>
      </c>
      <c r="C1684" s="10">
        <f t="shared" si="94"/>
        <v>2.0327095893767726E-2</v>
      </c>
      <c r="E1684" s="7">
        <v>44457</v>
      </c>
      <c r="F1684" s="9">
        <v>3433.84</v>
      </c>
      <c r="G1684" s="10">
        <f t="shared" si="95"/>
        <v>9.3859038011000571E-3</v>
      </c>
    </row>
    <row r="1685" spans="1:7" x14ac:dyDescent="0.3">
      <c r="A1685" s="7">
        <v>44458</v>
      </c>
      <c r="B1685" s="9">
        <v>47270.75</v>
      </c>
      <c r="C1685" s="10">
        <f t="shared" si="94"/>
        <v>-2.1310334318563728E-2</v>
      </c>
      <c r="E1685" s="7">
        <v>44458</v>
      </c>
      <c r="F1685" s="9">
        <v>3335.35</v>
      </c>
      <c r="G1685" s="10">
        <f t="shared" si="95"/>
        <v>-2.868217505766146E-2</v>
      </c>
    </row>
    <row r="1686" spans="1:7" x14ac:dyDescent="0.3">
      <c r="A1686" s="7">
        <v>44459</v>
      </c>
      <c r="B1686" s="9">
        <v>42991.14</v>
      </c>
      <c r="C1686" s="10">
        <f t="shared" si="94"/>
        <v>-9.0533998297044171E-2</v>
      </c>
      <c r="E1686" s="7">
        <v>44459</v>
      </c>
      <c r="F1686" s="9">
        <v>2972.12</v>
      </c>
      <c r="G1686" s="10">
        <f t="shared" si="95"/>
        <v>-0.10890311361626218</v>
      </c>
    </row>
    <row r="1687" spans="1:7" x14ac:dyDescent="0.3">
      <c r="A1687" s="7">
        <v>44460</v>
      </c>
      <c r="B1687" s="9">
        <v>40656.129999999997</v>
      </c>
      <c r="C1687" s="10">
        <f t="shared" si="94"/>
        <v>-5.4313749298111239E-2</v>
      </c>
      <c r="E1687" s="7">
        <v>44460</v>
      </c>
      <c r="F1687" s="9">
        <v>2760.37</v>
      </c>
      <c r="G1687" s="10">
        <f t="shared" si="95"/>
        <v>-7.1245440964698606E-2</v>
      </c>
    </row>
    <row r="1688" spans="1:7" x14ac:dyDescent="0.3">
      <c r="A1688" s="7">
        <v>44461</v>
      </c>
      <c r="B1688" s="9">
        <v>43544.09</v>
      </c>
      <c r="C1688" s="10">
        <f t="shared" si="94"/>
        <v>7.1033814580974616E-2</v>
      </c>
      <c r="E1688" s="7">
        <v>44461</v>
      </c>
      <c r="F1688" s="9">
        <v>3074.42</v>
      </c>
      <c r="G1688" s="10">
        <f t="shared" si="95"/>
        <v>0.11377097997732195</v>
      </c>
    </row>
    <row r="1689" spans="1:7" x14ac:dyDescent="0.3">
      <c r="A1689" s="7">
        <v>44462</v>
      </c>
      <c r="B1689" s="9">
        <v>44892.71</v>
      </c>
      <c r="C1689" s="10">
        <f t="shared" si="94"/>
        <v>3.0971367182090676E-2</v>
      </c>
      <c r="E1689" s="7">
        <v>44462</v>
      </c>
      <c r="F1689" s="9">
        <v>3154.94</v>
      </c>
      <c r="G1689" s="10">
        <f t="shared" si="95"/>
        <v>2.6190305813779503E-2</v>
      </c>
    </row>
    <row r="1690" spans="1:7" x14ac:dyDescent="0.3">
      <c r="A1690" s="7">
        <v>44463</v>
      </c>
      <c r="B1690" s="9">
        <v>42816.65</v>
      </c>
      <c r="C1690" s="10">
        <f t="shared" si="94"/>
        <v>-4.6244924844145024E-2</v>
      </c>
      <c r="E1690" s="7">
        <v>44463</v>
      </c>
      <c r="F1690" s="9">
        <v>2928.07</v>
      </c>
      <c r="G1690" s="10">
        <f t="shared" si="95"/>
        <v>-7.190944994199569E-2</v>
      </c>
    </row>
    <row r="1691" spans="1:7" x14ac:dyDescent="0.3">
      <c r="A1691" s="7">
        <v>44464</v>
      </c>
      <c r="B1691" s="9">
        <v>42682.26</v>
      </c>
      <c r="C1691" s="10">
        <f t="shared" si="94"/>
        <v>-3.1387322455166252E-3</v>
      </c>
      <c r="E1691" s="7">
        <v>44464</v>
      </c>
      <c r="F1691" s="9">
        <v>2921.68</v>
      </c>
      <c r="G1691" s="10">
        <f t="shared" si="95"/>
        <v>-2.1823248761130461E-3</v>
      </c>
    </row>
    <row r="1692" spans="1:7" x14ac:dyDescent="0.3">
      <c r="A1692" s="7">
        <v>44465</v>
      </c>
      <c r="B1692" s="9">
        <v>43142.04</v>
      </c>
      <c r="C1692" s="10">
        <f t="shared" si="94"/>
        <v>1.0772156863296339E-2</v>
      </c>
      <c r="E1692" s="7">
        <v>44465</v>
      </c>
      <c r="F1692" s="9">
        <v>3057.84</v>
      </c>
      <c r="G1692" s="10">
        <f t="shared" si="95"/>
        <v>4.6603324114892909E-2</v>
      </c>
    </row>
    <row r="1693" spans="1:7" x14ac:dyDescent="0.3">
      <c r="A1693" s="7">
        <v>44466</v>
      </c>
      <c r="B1693" s="9">
        <v>42214.52</v>
      </c>
      <c r="C1693" s="10">
        <f t="shared" si="94"/>
        <v>-2.1499215150697651E-2</v>
      </c>
      <c r="E1693" s="7">
        <v>44466</v>
      </c>
      <c r="F1693" s="9">
        <v>2924.28</v>
      </c>
      <c r="G1693" s="10">
        <f t="shared" si="95"/>
        <v>-4.367789027548856E-2</v>
      </c>
    </row>
    <row r="1694" spans="1:7" x14ac:dyDescent="0.3">
      <c r="A1694" s="7">
        <v>44467</v>
      </c>
      <c r="B1694" s="9">
        <v>41006.19</v>
      </c>
      <c r="C1694" s="10">
        <f t="shared" si="94"/>
        <v>-2.8623563645873377E-2</v>
      </c>
      <c r="E1694" s="7">
        <v>44467</v>
      </c>
      <c r="F1694" s="9">
        <v>2807.41</v>
      </c>
      <c r="G1694" s="10">
        <f t="shared" si="95"/>
        <v>-3.9965393190802639E-2</v>
      </c>
    </row>
    <row r="1695" spans="1:7" x14ac:dyDescent="0.3">
      <c r="A1695" s="7">
        <v>44468</v>
      </c>
      <c r="B1695" s="9">
        <v>41522.49</v>
      </c>
      <c r="C1695" s="10">
        <f t="shared" si="94"/>
        <v>1.2590782025835504E-2</v>
      </c>
      <c r="E1695" s="7">
        <v>44468</v>
      </c>
      <c r="F1695" s="9">
        <v>2848.92</v>
      </c>
      <c r="G1695" s="10">
        <f t="shared" si="95"/>
        <v>1.4785870250515679E-2</v>
      </c>
    </row>
    <row r="1696" spans="1:7" x14ac:dyDescent="0.3">
      <c r="A1696" s="7">
        <v>44469</v>
      </c>
      <c r="B1696" s="9">
        <v>43834.03</v>
      </c>
      <c r="C1696" s="10">
        <f t="shared" si="94"/>
        <v>5.5669590142595038E-2</v>
      </c>
      <c r="E1696" s="7">
        <v>44469</v>
      </c>
      <c r="F1696" s="9">
        <v>2999.89</v>
      </c>
      <c r="G1696" s="10">
        <f t="shared" si="95"/>
        <v>5.2992011007680029E-2</v>
      </c>
    </row>
    <row r="1697" spans="1:7" x14ac:dyDescent="0.3">
      <c r="A1697" s="7">
        <v>44470</v>
      </c>
      <c r="B1697" s="9">
        <v>48145.34</v>
      </c>
      <c r="C1697" s="10">
        <f t="shared" si="94"/>
        <v>9.8355318915463577E-2</v>
      </c>
      <c r="E1697" s="7">
        <v>44470</v>
      </c>
      <c r="F1697" s="9">
        <v>3311.46</v>
      </c>
      <c r="G1697" s="10">
        <f t="shared" si="95"/>
        <v>0.10386047488407914</v>
      </c>
    </row>
    <row r="1698" spans="1:7" x14ac:dyDescent="0.3">
      <c r="A1698" s="7">
        <v>44471</v>
      </c>
      <c r="B1698" s="9">
        <v>47692.85</v>
      </c>
      <c r="C1698" s="10">
        <f t="shared" si="94"/>
        <v>-9.3984173753887297E-3</v>
      </c>
      <c r="E1698" s="7">
        <v>44471</v>
      </c>
      <c r="F1698" s="9">
        <v>3395.27</v>
      </c>
      <c r="G1698" s="10">
        <f t="shared" si="95"/>
        <v>2.5309078170957809E-2</v>
      </c>
    </row>
    <row r="1699" spans="1:7" x14ac:dyDescent="0.3">
      <c r="A1699" s="7">
        <v>44472</v>
      </c>
      <c r="B1699" s="9">
        <v>48179.83</v>
      </c>
      <c r="C1699" s="10">
        <f t="shared" si="94"/>
        <v>1.0210754861577851E-2</v>
      </c>
      <c r="E1699" s="7">
        <v>44472</v>
      </c>
      <c r="F1699" s="9">
        <v>3416.92</v>
      </c>
      <c r="G1699" s="10">
        <f t="shared" si="95"/>
        <v>6.3765179205188659E-3</v>
      </c>
    </row>
    <row r="1700" spans="1:7" x14ac:dyDescent="0.3">
      <c r="A1700" s="7">
        <v>44473</v>
      </c>
      <c r="B1700" s="9">
        <v>49248.68</v>
      </c>
      <c r="C1700" s="10">
        <f t="shared" si="94"/>
        <v>2.2184594673746224E-2</v>
      </c>
      <c r="E1700" s="7">
        <v>44473</v>
      </c>
      <c r="F1700" s="9">
        <v>3385.32</v>
      </c>
      <c r="G1700" s="10">
        <f t="shared" si="95"/>
        <v>-9.2480947754117471E-3</v>
      </c>
    </row>
    <row r="1701" spans="1:7" x14ac:dyDescent="0.3">
      <c r="A1701" s="7">
        <v>44474</v>
      </c>
      <c r="B1701" s="9">
        <v>51441.74</v>
      </c>
      <c r="C1701" s="10">
        <f t="shared" si="94"/>
        <v>4.4530330559113415E-2</v>
      </c>
      <c r="E1701" s="7">
        <v>44474</v>
      </c>
      <c r="F1701" s="9">
        <v>3515.66</v>
      </c>
      <c r="G1701" s="10">
        <f t="shared" si="95"/>
        <v>3.8501530135998864E-2</v>
      </c>
    </row>
    <row r="1702" spans="1:7" x14ac:dyDescent="0.3">
      <c r="A1702" s="7">
        <v>44475</v>
      </c>
      <c r="B1702" s="9">
        <v>55278.64</v>
      </c>
      <c r="C1702" s="10">
        <f t="shared" si="94"/>
        <v>7.4587290398808473E-2</v>
      </c>
      <c r="E1702" s="7">
        <v>44475</v>
      </c>
      <c r="F1702" s="9">
        <v>3573.84</v>
      </c>
      <c r="G1702" s="10">
        <f t="shared" si="95"/>
        <v>1.6548813025150412E-2</v>
      </c>
    </row>
    <row r="1703" spans="1:7" x14ac:dyDescent="0.3">
      <c r="A1703" s="7">
        <v>44476</v>
      </c>
      <c r="B1703" s="9">
        <v>53844.74</v>
      </c>
      <c r="C1703" s="10">
        <f t="shared" si="94"/>
        <v>-2.5939494893506814E-2</v>
      </c>
      <c r="E1703" s="7">
        <v>44476</v>
      </c>
      <c r="F1703" s="9">
        <v>3591.7</v>
      </c>
      <c r="G1703" s="10">
        <f t="shared" si="95"/>
        <v>4.9974257381415147E-3</v>
      </c>
    </row>
    <row r="1704" spans="1:7" x14ac:dyDescent="0.3">
      <c r="A1704" s="7">
        <v>44477</v>
      </c>
      <c r="B1704" s="9">
        <v>53983.21</v>
      </c>
      <c r="C1704" s="10">
        <f t="shared" si="94"/>
        <v>2.5716532385521998E-3</v>
      </c>
      <c r="E1704" s="7">
        <v>44477</v>
      </c>
      <c r="F1704" s="9">
        <v>3563.27</v>
      </c>
      <c r="G1704" s="10">
        <f t="shared" si="95"/>
        <v>-7.9154717821643891E-3</v>
      </c>
    </row>
    <row r="1705" spans="1:7" x14ac:dyDescent="0.3">
      <c r="A1705" s="7">
        <v>44478</v>
      </c>
      <c r="B1705" s="9">
        <v>54951.3</v>
      </c>
      <c r="C1705" s="10">
        <f t="shared" si="94"/>
        <v>1.7933168479606972E-2</v>
      </c>
      <c r="E1705" s="7">
        <v>44478</v>
      </c>
      <c r="F1705" s="9">
        <v>3571.7</v>
      </c>
      <c r="G1705" s="10">
        <f t="shared" si="95"/>
        <v>2.3658044436710764E-3</v>
      </c>
    </row>
    <row r="1706" spans="1:7" x14ac:dyDescent="0.3">
      <c r="A1706" s="7">
        <v>44479</v>
      </c>
      <c r="B1706" s="9">
        <v>54655.3</v>
      </c>
      <c r="C1706" s="10">
        <f t="shared" si="94"/>
        <v>-5.3865877604351489E-3</v>
      </c>
      <c r="E1706" s="7">
        <v>44479</v>
      </c>
      <c r="F1706" s="9">
        <v>3414</v>
      </c>
      <c r="G1706" s="10">
        <f t="shared" si="95"/>
        <v>-4.4152644399025623E-2</v>
      </c>
    </row>
    <row r="1707" spans="1:7" x14ac:dyDescent="0.3">
      <c r="A1707" s="7">
        <v>44480</v>
      </c>
      <c r="B1707" s="9">
        <v>57440.05</v>
      </c>
      <c r="C1707" s="10">
        <f t="shared" si="94"/>
        <v>5.0951142890076531E-2</v>
      </c>
      <c r="E1707" s="7">
        <v>44480</v>
      </c>
      <c r="F1707" s="9">
        <v>3540.34</v>
      </c>
      <c r="G1707" s="10">
        <f t="shared" si="95"/>
        <v>3.7006444053895769E-2</v>
      </c>
    </row>
    <row r="1708" spans="1:7" x14ac:dyDescent="0.3">
      <c r="A1708" s="7">
        <v>44481</v>
      </c>
      <c r="B1708" s="9">
        <v>56019.29</v>
      </c>
      <c r="C1708" s="10">
        <f t="shared" si="94"/>
        <v>-2.4734658134872828E-2</v>
      </c>
      <c r="E1708" s="7">
        <v>44481</v>
      </c>
      <c r="F1708" s="9">
        <v>3490.47</v>
      </c>
      <c r="G1708" s="10">
        <f t="shared" si="95"/>
        <v>-1.4086217707903857E-2</v>
      </c>
    </row>
    <row r="1709" spans="1:7" x14ac:dyDescent="0.3">
      <c r="A1709" s="7">
        <v>44482</v>
      </c>
      <c r="B1709" s="9">
        <v>57372.59</v>
      </c>
      <c r="C1709" s="10">
        <f t="shared" si="94"/>
        <v>2.4157749946491568E-2</v>
      </c>
      <c r="E1709" s="7">
        <v>44482</v>
      </c>
      <c r="F1709" s="9">
        <v>3610.86</v>
      </c>
      <c r="G1709" s="10">
        <f t="shared" si="95"/>
        <v>3.449105707827322E-2</v>
      </c>
    </row>
    <row r="1710" spans="1:7" x14ac:dyDescent="0.3">
      <c r="A1710" s="7">
        <v>44483</v>
      </c>
      <c r="B1710" s="9">
        <v>57327.09</v>
      </c>
      <c r="C1710" s="10">
        <f t="shared" si="94"/>
        <v>-7.9306163448434176E-4</v>
      </c>
      <c r="E1710" s="7">
        <v>44483</v>
      </c>
      <c r="F1710" s="9">
        <v>3792.2</v>
      </c>
      <c r="G1710" s="10">
        <f t="shared" si="95"/>
        <v>5.0220723041048305E-2</v>
      </c>
    </row>
    <row r="1711" spans="1:7" x14ac:dyDescent="0.3">
      <c r="A1711" s="7">
        <v>44484</v>
      </c>
      <c r="B1711" s="9">
        <v>61682.48</v>
      </c>
      <c r="C1711" s="10">
        <f t="shared" si="94"/>
        <v>7.5974377907547838E-2</v>
      </c>
      <c r="E1711" s="7">
        <v>44484</v>
      </c>
      <c r="F1711" s="9">
        <v>3868.72</v>
      </c>
      <c r="G1711" s="10">
        <f t="shared" si="95"/>
        <v>2.0178260640261587E-2</v>
      </c>
    </row>
    <row r="1712" spans="1:7" x14ac:dyDescent="0.3">
      <c r="A1712" s="7">
        <v>44485</v>
      </c>
      <c r="B1712" s="9">
        <v>60880.85</v>
      </c>
      <c r="C1712" s="10">
        <f t="shared" si="94"/>
        <v>-1.2996072790847654E-2</v>
      </c>
      <c r="E1712" s="7">
        <v>44485</v>
      </c>
      <c r="F1712" s="9">
        <v>3825.32</v>
      </c>
      <c r="G1712" s="10">
        <f t="shared" si="95"/>
        <v>-1.1218180690254048E-2</v>
      </c>
    </row>
    <row r="1713" spans="1:7" x14ac:dyDescent="0.3">
      <c r="A1713" s="7">
        <v>44486</v>
      </c>
      <c r="B1713" s="9">
        <v>61541.01</v>
      </c>
      <c r="C1713" s="10">
        <f t="shared" si="94"/>
        <v>1.0843475411397895E-2</v>
      </c>
      <c r="E1713" s="7">
        <v>44486</v>
      </c>
      <c r="F1713" s="9">
        <v>3854.37</v>
      </c>
      <c r="G1713" s="10">
        <f t="shared" si="95"/>
        <v>7.5941359154266114E-3</v>
      </c>
    </row>
    <row r="1714" spans="1:7" x14ac:dyDescent="0.3">
      <c r="A1714" s="7">
        <v>44487</v>
      </c>
      <c r="B1714" s="9">
        <v>62036.95</v>
      </c>
      <c r="C1714" s="10">
        <f t="shared" si="94"/>
        <v>8.0586912694477226E-3</v>
      </c>
      <c r="E1714" s="7">
        <v>44487</v>
      </c>
      <c r="F1714" s="9">
        <v>3748.31</v>
      </c>
      <c r="G1714" s="10">
        <f t="shared" si="95"/>
        <v>-2.7516818572166125E-2</v>
      </c>
    </row>
    <row r="1715" spans="1:7" x14ac:dyDescent="0.3">
      <c r="A1715" s="7">
        <v>44488</v>
      </c>
      <c r="B1715" s="9">
        <v>64353.53</v>
      </c>
      <c r="C1715" s="10">
        <f t="shared" si="94"/>
        <v>3.734193895734722E-2</v>
      </c>
      <c r="E1715" s="7">
        <v>44488</v>
      </c>
      <c r="F1715" s="9">
        <v>3887.87</v>
      </c>
      <c r="G1715" s="10">
        <f t="shared" si="95"/>
        <v>3.7232779572660732E-2</v>
      </c>
    </row>
    <row r="1716" spans="1:7" x14ac:dyDescent="0.3">
      <c r="A1716" s="7">
        <v>44489</v>
      </c>
      <c r="B1716" s="9">
        <v>66005.17</v>
      </c>
      <c r="C1716" s="10">
        <f t="shared" si="94"/>
        <v>2.5665103375059603E-2</v>
      </c>
      <c r="E1716" s="7">
        <v>44489</v>
      </c>
      <c r="F1716" s="9">
        <v>4161.88</v>
      </c>
      <c r="G1716" s="10">
        <f t="shared" si="95"/>
        <v>7.0478179568761359E-2</v>
      </c>
    </row>
    <row r="1717" spans="1:7" x14ac:dyDescent="0.3">
      <c r="A1717" s="7">
        <v>44490</v>
      </c>
      <c r="B1717" s="9">
        <v>62152.09</v>
      </c>
      <c r="C1717" s="10">
        <f t="shared" si="94"/>
        <v>-5.8375427258198137E-2</v>
      </c>
      <c r="E1717" s="7">
        <v>44490</v>
      </c>
      <c r="F1717" s="9">
        <v>4054.46</v>
      </c>
      <c r="G1717" s="10">
        <f t="shared" si="95"/>
        <v>-2.5810451046161847E-2</v>
      </c>
    </row>
    <row r="1718" spans="1:7" x14ac:dyDescent="0.3">
      <c r="A1718" s="7">
        <v>44491</v>
      </c>
      <c r="B1718" s="9">
        <v>60671.75</v>
      </c>
      <c r="C1718" s="10">
        <f t="shared" si="94"/>
        <v>-2.381802446225053E-2</v>
      </c>
      <c r="E1718" s="7">
        <v>44491</v>
      </c>
      <c r="F1718" s="9">
        <v>3971.27</v>
      </c>
      <c r="G1718" s="10">
        <f t="shared" si="95"/>
        <v>-2.0518145449702315E-2</v>
      </c>
    </row>
    <row r="1719" spans="1:7" x14ac:dyDescent="0.3">
      <c r="A1719" s="7">
        <v>44492</v>
      </c>
      <c r="B1719" s="9">
        <v>61308.09</v>
      </c>
      <c r="C1719" s="10">
        <f t="shared" si="94"/>
        <v>1.0488242056640801E-2</v>
      </c>
      <c r="E1719" s="7">
        <v>44492</v>
      </c>
      <c r="F1719" s="9">
        <v>4172.78</v>
      </c>
      <c r="G1719" s="10">
        <f t="shared" si="95"/>
        <v>5.0741954085217013E-2</v>
      </c>
    </row>
    <row r="1720" spans="1:7" x14ac:dyDescent="0.3">
      <c r="A1720" s="7">
        <v>44493</v>
      </c>
      <c r="B1720" s="9">
        <v>60889.41</v>
      </c>
      <c r="C1720" s="10">
        <f t="shared" si="94"/>
        <v>-6.8291150482749181E-3</v>
      </c>
      <c r="E1720" s="7">
        <v>44493</v>
      </c>
      <c r="F1720" s="9">
        <v>4089.07</v>
      </c>
      <c r="G1720" s="10">
        <f t="shared" si="95"/>
        <v>-2.006096654987792E-2</v>
      </c>
    </row>
    <row r="1721" spans="1:7" x14ac:dyDescent="0.3">
      <c r="A1721" s="7">
        <v>44494</v>
      </c>
      <c r="B1721" s="9">
        <v>63102.83</v>
      </c>
      <c r="C1721" s="10">
        <f t="shared" si="94"/>
        <v>3.6351477210897563E-2</v>
      </c>
      <c r="E1721" s="7">
        <v>44494</v>
      </c>
      <c r="F1721" s="9">
        <v>4223.76</v>
      </c>
      <c r="G1721" s="10">
        <f t="shared" si="95"/>
        <v>3.293903014621908E-2</v>
      </c>
    </row>
    <row r="1722" spans="1:7" x14ac:dyDescent="0.3">
      <c r="A1722" s="7">
        <v>44495</v>
      </c>
      <c r="B1722" s="9">
        <v>60341.21</v>
      </c>
      <c r="C1722" s="10">
        <f t="shared" si="94"/>
        <v>-4.3763805838818996E-2</v>
      </c>
      <c r="E1722" s="7">
        <v>44495</v>
      </c>
      <c r="F1722" s="9">
        <v>4132.9799999999996</v>
      </c>
      <c r="G1722" s="10">
        <f t="shared" si="95"/>
        <v>-2.1492698448775653E-2</v>
      </c>
    </row>
    <row r="1723" spans="1:7" x14ac:dyDescent="0.3">
      <c r="A1723" s="7">
        <v>44496</v>
      </c>
      <c r="B1723" s="9">
        <v>58517.61</v>
      </c>
      <c r="C1723" s="10">
        <f t="shared" si="94"/>
        <v>-3.0221468876742753E-2</v>
      </c>
      <c r="E1723" s="7">
        <v>44496</v>
      </c>
      <c r="F1723" s="9">
        <v>3932.68</v>
      </c>
      <c r="G1723" s="10">
        <f t="shared" si="95"/>
        <v>-4.8463820294315424E-2</v>
      </c>
    </row>
    <row r="1724" spans="1:7" x14ac:dyDescent="0.3">
      <c r="A1724" s="7">
        <v>44497</v>
      </c>
      <c r="B1724" s="9">
        <v>60577.62</v>
      </c>
      <c r="C1724" s="10">
        <f t="shared" si="94"/>
        <v>3.5203249073227735E-2</v>
      </c>
      <c r="E1724" s="7">
        <v>44497</v>
      </c>
      <c r="F1724" s="9">
        <v>4289.5200000000004</v>
      </c>
      <c r="G1724" s="10">
        <f t="shared" si="95"/>
        <v>9.0737105485318062E-2</v>
      </c>
    </row>
    <row r="1725" spans="1:7" x14ac:dyDescent="0.3">
      <c r="A1725" s="7">
        <v>44498</v>
      </c>
      <c r="B1725" s="9">
        <v>62316.4</v>
      </c>
      <c r="C1725" s="10">
        <f t="shared" si="94"/>
        <v>2.8703339616181666E-2</v>
      </c>
      <c r="E1725" s="7">
        <v>44498</v>
      </c>
      <c r="F1725" s="9">
        <v>4426.66</v>
      </c>
      <c r="G1725" s="10">
        <f t="shared" si="95"/>
        <v>3.1970943135828579E-2</v>
      </c>
    </row>
    <row r="1726" spans="1:7" x14ac:dyDescent="0.3">
      <c r="A1726" s="7">
        <v>44499</v>
      </c>
      <c r="B1726" s="9">
        <v>62062.879999999997</v>
      </c>
      <c r="C1726" s="10">
        <f t="shared" si="94"/>
        <v>-4.0682709527508657E-3</v>
      </c>
      <c r="E1726" s="7">
        <v>44499</v>
      </c>
      <c r="F1726" s="9">
        <v>4328.8100000000004</v>
      </c>
      <c r="G1726" s="10">
        <f t="shared" si="95"/>
        <v>-2.2104701964912474E-2</v>
      </c>
    </row>
    <row r="1727" spans="1:7" x14ac:dyDescent="0.3">
      <c r="A1727" s="7">
        <v>44500</v>
      </c>
      <c r="B1727" s="9">
        <v>61333.45</v>
      </c>
      <c r="C1727" s="10">
        <f t="shared" si="94"/>
        <v>-1.1753080101986894E-2</v>
      </c>
      <c r="E1727" s="7">
        <v>44500</v>
      </c>
      <c r="F1727" s="9">
        <v>4293.97</v>
      </c>
      <c r="G1727" s="10">
        <f t="shared" si="95"/>
        <v>-8.0484012927340629E-3</v>
      </c>
    </row>
    <row r="1728" spans="1:7" x14ac:dyDescent="0.3">
      <c r="A1728" s="7">
        <v>44501</v>
      </c>
      <c r="B1728" s="9">
        <v>60950</v>
      </c>
      <c r="C1728" s="10">
        <f t="shared" si="94"/>
        <v>-6.2518902817303955E-3</v>
      </c>
      <c r="E1728" s="7">
        <v>44501</v>
      </c>
      <c r="F1728" s="9">
        <v>4324.21</v>
      </c>
      <c r="G1728" s="10">
        <f t="shared" si="95"/>
        <v>7.0424339247828422E-3</v>
      </c>
    </row>
    <row r="1729" spans="1:7" x14ac:dyDescent="0.3">
      <c r="A1729" s="7">
        <v>44502</v>
      </c>
      <c r="B1729" s="9">
        <v>63357.2</v>
      </c>
      <c r="C1729" s="10">
        <f t="shared" si="94"/>
        <v>3.9494667760459345E-2</v>
      </c>
      <c r="E1729" s="7">
        <v>44502</v>
      </c>
      <c r="F1729" s="9">
        <v>4598</v>
      </c>
      <c r="G1729" s="10">
        <f t="shared" si="95"/>
        <v>6.3315611406476555E-2</v>
      </c>
    </row>
    <row r="1730" spans="1:7" x14ac:dyDescent="0.3">
      <c r="A1730" s="7">
        <v>44503</v>
      </c>
      <c r="B1730" s="9">
        <v>62944.4</v>
      </c>
      <c r="C1730" s="10">
        <f t="shared" si="94"/>
        <v>-6.5154394449248969E-3</v>
      </c>
      <c r="E1730" s="7">
        <v>44503</v>
      </c>
      <c r="F1730" s="9">
        <v>4605.6000000000004</v>
      </c>
      <c r="G1730" s="10">
        <f t="shared" si="95"/>
        <v>1.6528925619835502E-3</v>
      </c>
    </row>
    <row r="1731" spans="1:7" x14ac:dyDescent="0.3">
      <c r="A1731" s="7">
        <v>44504</v>
      </c>
      <c r="B1731" s="9">
        <v>61499.24</v>
      </c>
      <c r="C1731" s="10">
        <f t="shared" si="94"/>
        <v>-2.2959310121313466E-2</v>
      </c>
      <c r="E1731" s="7">
        <v>44504</v>
      </c>
      <c r="F1731" s="9">
        <v>4538.2700000000004</v>
      </c>
      <c r="G1731" s="10">
        <f t="shared" si="95"/>
        <v>-1.4619159284349471E-2</v>
      </c>
    </row>
    <row r="1732" spans="1:7" x14ac:dyDescent="0.3">
      <c r="A1732" s="7">
        <v>44505</v>
      </c>
      <c r="B1732" s="9">
        <v>61000.01</v>
      </c>
      <c r="C1732" s="10">
        <f t="shared" si="94"/>
        <v>-8.1176612914240238E-3</v>
      </c>
      <c r="E1732" s="7">
        <v>44505</v>
      </c>
      <c r="F1732" s="9">
        <v>4475.88</v>
      </c>
      <c r="G1732" s="10">
        <f t="shared" si="95"/>
        <v>-1.3747529344882593E-2</v>
      </c>
    </row>
    <row r="1733" spans="1:7" x14ac:dyDescent="0.3">
      <c r="A1733" s="7">
        <v>44506</v>
      </c>
      <c r="B1733" s="9">
        <v>61539.3</v>
      </c>
      <c r="C1733" s="10">
        <f t="shared" ref="C1733:C1796" si="96">(B1733-B1732)/B1732</f>
        <v>8.8408182228166994E-3</v>
      </c>
      <c r="E1733" s="7">
        <v>44506</v>
      </c>
      <c r="F1733" s="9">
        <v>4520.32</v>
      </c>
      <c r="G1733" s="10">
        <f t="shared" ref="G1733:G1796" si="97">(F1733-F1732)/F1732</f>
        <v>9.9287737830325209E-3</v>
      </c>
    </row>
    <row r="1734" spans="1:7" x14ac:dyDescent="0.3">
      <c r="A1734" s="7">
        <v>44507</v>
      </c>
      <c r="B1734" s="9">
        <v>63433.66</v>
      </c>
      <c r="C1734" s="10">
        <f t="shared" si="96"/>
        <v>3.0782930582570821E-2</v>
      </c>
      <c r="E1734" s="7">
        <v>44507</v>
      </c>
      <c r="F1734" s="9">
        <v>4620.8100000000004</v>
      </c>
      <c r="G1734" s="10">
        <f t="shared" si="97"/>
        <v>2.2230727028175152E-2</v>
      </c>
    </row>
    <row r="1735" spans="1:7" x14ac:dyDescent="0.3">
      <c r="A1735" s="7">
        <v>44508</v>
      </c>
      <c r="B1735" s="9">
        <v>67510.06</v>
      </c>
      <c r="C1735" s="10">
        <f t="shared" si="96"/>
        <v>6.4262412101083147E-2</v>
      </c>
      <c r="E1735" s="7">
        <v>44508</v>
      </c>
      <c r="F1735" s="9">
        <v>4805.95</v>
      </c>
      <c r="G1735" s="10">
        <f t="shared" si="97"/>
        <v>4.0066568415494122E-2</v>
      </c>
    </row>
    <row r="1736" spans="1:7" x14ac:dyDescent="0.3">
      <c r="A1736" s="7">
        <v>44509</v>
      </c>
      <c r="B1736" s="9">
        <v>66967.98</v>
      </c>
      <c r="C1736" s="10">
        <f t="shared" si="96"/>
        <v>-8.0296181043240343E-3</v>
      </c>
      <c r="E1736" s="7">
        <v>44509</v>
      </c>
      <c r="F1736" s="9">
        <v>4734.07</v>
      </c>
      <c r="G1736" s="10">
        <f t="shared" si="97"/>
        <v>-1.495646022118418E-2</v>
      </c>
    </row>
    <row r="1737" spans="1:7" x14ac:dyDescent="0.3">
      <c r="A1737" s="7">
        <v>44510</v>
      </c>
      <c r="B1737" s="9">
        <v>64896.86</v>
      </c>
      <c r="C1737" s="10">
        <f t="shared" si="96"/>
        <v>-3.0927019151540714E-2</v>
      </c>
      <c r="E1737" s="7">
        <v>44510</v>
      </c>
      <c r="F1737" s="9">
        <v>4627.1400000000003</v>
      </c>
      <c r="G1737" s="10">
        <f t="shared" si="97"/>
        <v>-2.2587329718402851E-2</v>
      </c>
    </row>
    <row r="1738" spans="1:7" x14ac:dyDescent="0.3">
      <c r="A1738" s="7">
        <v>44511</v>
      </c>
      <c r="B1738" s="9">
        <v>64793.69</v>
      </c>
      <c r="C1738" s="10">
        <f t="shared" si="96"/>
        <v>-1.5897533409166215E-3</v>
      </c>
      <c r="E1738" s="7">
        <v>44511</v>
      </c>
      <c r="F1738" s="9">
        <v>4720.32</v>
      </c>
      <c r="G1738" s="10">
        <f t="shared" si="97"/>
        <v>2.0137709254528579E-2</v>
      </c>
    </row>
    <row r="1739" spans="1:7" x14ac:dyDescent="0.3">
      <c r="A1739" s="7">
        <v>44512</v>
      </c>
      <c r="B1739" s="9">
        <v>64158.51</v>
      </c>
      <c r="C1739" s="10">
        <f t="shared" si="96"/>
        <v>-9.8031150872870537E-3</v>
      </c>
      <c r="E1739" s="7">
        <v>44512</v>
      </c>
      <c r="F1739" s="9">
        <v>4668.34</v>
      </c>
      <c r="G1739" s="10">
        <f t="shared" si="97"/>
        <v>-1.1011965290488689E-2</v>
      </c>
    </row>
    <row r="1740" spans="1:7" x14ac:dyDescent="0.3">
      <c r="A1740" s="7">
        <v>44513</v>
      </c>
      <c r="B1740" s="9">
        <v>64482.54</v>
      </c>
      <c r="C1740" s="10">
        <f t="shared" si="96"/>
        <v>5.0504601805746244E-3</v>
      </c>
      <c r="E1740" s="7">
        <v>44513</v>
      </c>
      <c r="F1740" s="9">
        <v>4640.01</v>
      </c>
      <c r="G1740" s="10">
        <f t="shared" si="97"/>
        <v>-6.0685382812734135E-3</v>
      </c>
    </row>
    <row r="1741" spans="1:7" x14ac:dyDescent="0.3">
      <c r="A1741" s="7">
        <v>44514</v>
      </c>
      <c r="B1741" s="9">
        <v>65714.05</v>
      </c>
      <c r="C1741" s="10">
        <f t="shared" si="96"/>
        <v>1.9098348173009344E-2</v>
      </c>
      <c r="E1741" s="7">
        <v>44514</v>
      </c>
      <c r="F1741" s="9">
        <v>4633.47</v>
      </c>
      <c r="G1741" s="10">
        <f t="shared" si="97"/>
        <v>-1.4094797209488693E-3</v>
      </c>
    </row>
    <row r="1742" spans="1:7" x14ac:dyDescent="0.3">
      <c r="A1742" s="7">
        <v>44515</v>
      </c>
      <c r="B1742" s="9">
        <v>63441.68</v>
      </c>
      <c r="C1742" s="10">
        <f t="shared" si="96"/>
        <v>-3.4579667514024817E-2</v>
      </c>
      <c r="E1742" s="7">
        <v>44515</v>
      </c>
      <c r="F1742" s="9">
        <v>4555.68</v>
      </c>
      <c r="G1742" s="10">
        <f t="shared" si="97"/>
        <v>-1.6788713426438492E-2</v>
      </c>
    </row>
    <row r="1743" spans="1:7" x14ac:dyDescent="0.3">
      <c r="A1743" s="7">
        <v>44516</v>
      </c>
      <c r="B1743" s="9">
        <v>60147.32</v>
      </c>
      <c r="C1743" s="10">
        <f t="shared" si="96"/>
        <v>-5.1927376450308385E-2</v>
      </c>
      <c r="E1743" s="7">
        <v>44516</v>
      </c>
      <c r="F1743" s="9">
        <v>4214.97</v>
      </c>
      <c r="G1743" s="10">
        <f t="shared" si="97"/>
        <v>-7.478795701190602E-2</v>
      </c>
    </row>
    <row r="1744" spans="1:7" x14ac:dyDescent="0.3">
      <c r="A1744" s="7">
        <v>44517</v>
      </c>
      <c r="B1744" s="9">
        <v>60314.28</v>
      </c>
      <c r="C1744" s="10">
        <f t="shared" si="96"/>
        <v>2.7758510271114179E-3</v>
      </c>
      <c r="E1744" s="7">
        <v>44517</v>
      </c>
      <c r="F1744" s="9">
        <v>4289.42</v>
      </c>
      <c r="G1744" s="10">
        <f t="shared" si="97"/>
        <v>1.7663233664770999E-2</v>
      </c>
    </row>
    <row r="1745" spans="1:7" x14ac:dyDescent="0.3">
      <c r="A1745" s="7">
        <v>44518</v>
      </c>
      <c r="B1745" s="9">
        <v>57017.38</v>
      </c>
      <c r="C1745" s="10">
        <f t="shared" si="96"/>
        <v>-5.4662013705543723E-2</v>
      </c>
      <c r="E1745" s="7">
        <v>44518</v>
      </c>
      <c r="F1745" s="9">
        <v>4009.87</v>
      </c>
      <c r="G1745" s="10">
        <f t="shared" si="97"/>
        <v>-6.5171981293508249E-2</v>
      </c>
    </row>
    <row r="1746" spans="1:7" x14ac:dyDescent="0.3">
      <c r="A1746" s="7">
        <v>44519</v>
      </c>
      <c r="B1746" s="9">
        <v>58187.85</v>
      </c>
      <c r="C1746" s="10">
        <f t="shared" si="96"/>
        <v>2.0528302072105053E-2</v>
      </c>
      <c r="E1746" s="7">
        <v>44519</v>
      </c>
      <c r="F1746" s="9">
        <v>4303.6000000000004</v>
      </c>
      <c r="G1746" s="10">
        <f t="shared" si="97"/>
        <v>7.3251751303658338E-2</v>
      </c>
    </row>
    <row r="1747" spans="1:7" x14ac:dyDescent="0.3">
      <c r="A1747" s="7">
        <v>44520</v>
      </c>
      <c r="B1747" s="9">
        <v>59771.71</v>
      </c>
      <c r="C1747" s="10">
        <f t="shared" si="96"/>
        <v>2.7219771825217818E-2</v>
      </c>
      <c r="E1747" s="7">
        <v>44520</v>
      </c>
      <c r="F1747" s="9">
        <v>4416.3900000000003</v>
      </c>
      <c r="G1747" s="10">
        <f t="shared" si="97"/>
        <v>2.620829073333952E-2</v>
      </c>
    </row>
    <row r="1748" spans="1:7" x14ac:dyDescent="0.3">
      <c r="A1748" s="7">
        <v>44521</v>
      </c>
      <c r="B1748" s="9">
        <v>58742.9</v>
      </c>
      <c r="C1748" s="10">
        <f t="shared" si="96"/>
        <v>-1.721232335497843E-2</v>
      </c>
      <c r="E1748" s="7">
        <v>44521</v>
      </c>
      <c r="F1748" s="9">
        <v>4265.87</v>
      </c>
      <c r="G1748" s="10">
        <f t="shared" si="97"/>
        <v>-3.4082134956378497E-2</v>
      </c>
    </row>
    <row r="1749" spans="1:7" x14ac:dyDescent="0.3">
      <c r="A1749" s="7">
        <v>44522</v>
      </c>
      <c r="B1749" s="9">
        <v>56254.57</v>
      </c>
      <c r="C1749" s="10">
        <f t="shared" si="96"/>
        <v>-4.2359672402962768E-2</v>
      </c>
      <c r="E1749" s="7">
        <v>44522</v>
      </c>
      <c r="F1749" s="9">
        <v>4082.89</v>
      </c>
      <c r="G1749" s="10">
        <f t="shared" si="97"/>
        <v>-4.2893946604092487E-2</v>
      </c>
    </row>
    <row r="1750" spans="1:7" x14ac:dyDescent="0.3">
      <c r="A1750" s="7">
        <v>44523</v>
      </c>
      <c r="B1750" s="9">
        <v>57599.99</v>
      </c>
      <c r="C1750" s="10">
        <f t="shared" si="96"/>
        <v>2.3916634684079858E-2</v>
      </c>
      <c r="E1750" s="7">
        <v>44523</v>
      </c>
      <c r="F1750" s="9">
        <v>4342.22</v>
      </c>
      <c r="G1750" s="10">
        <f t="shared" si="97"/>
        <v>6.3516283808772805E-2</v>
      </c>
    </row>
    <row r="1751" spans="1:7" x14ac:dyDescent="0.3">
      <c r="A1751" s="7">
        <v>44524</v>
      </c>
      <c r="B1751" s="9">
        <v>57255.24</v>
      </c>
      <c r="C1751" s="10">
        <f t="shared" si="96"/>
        <v>-5.9852440946604329E-3</v>
      </c>
      <c r="E1751" s="7">
        <v>44524</v>
      </c>
      <c r="F1751" s="9">
        <v>4274.3999999999996</v>
      </c>
      <c r="G1751" s="10">
        <f t="shared" si="97"/>
        <v>-1.5618738801811197E-2</v>
      </c>
    </row>
    <row r="1752" spans="1:7" x14ac:dyDescent="0.3">
      <c r="A1752" s="7">
        <v>44525</v>
      </c>
      <c r="B1752" s="9">
        <v>59022.44</v>
      </c>
      <c r="C1752" s="10">
        <f t="shared" si="96"/>
        <v>3.0865297219957587E-2</v>
      </c>
      <c r="E1752" s="7">
        <v>44525</v>
      </c>
      <c r="F1752" s="9">
        <v>4533.83</v>
      </c>
      <c r="G1752" s="10">
        <f t="shared" si="97"/>
        <v>6.0693898558862133E-2</v>
      </c>
    </row>
    <row r="1753" spans="1:7" x14ac:dyDescent="0.3">
      <c r="A1753" s="7">
        <v>44526</v>
      </c>
      <c r="B1753" s="9">
        <v>53839.39</v>
      </c>
      <c r="C1753" s="10">
        <f t="shared" si="96"/>
        <v>-8.7814905652833106E-2</v>
      </c>
      <c r="E1753" s="7">
        <v>44526</v>
      </c>
      <c r="F1753" s="9">
        <v>4053.42</v>
      </c>
      <c r="G1753" s="10">
        <f t="shared" si="97"/>
        <v>-0.10596118513486387</v>
      </c>
    </row>
    <row r="1754" spans="1:7" x14ac:dyDescent="0.3">
      <c r="A1754" s="7">
        <v>44527</v>
      </c>
      <c r="B1754" s="9">
        <v>54665.93</v>
      </c>
      <c r="C1754" s="10">
        <f t="shared" si="96"/>
        <v>1.5351956996541025E-2</v>
      </c>
      <c r="E1754" s="7">
        <v>44527</v>
      </c>
      <c r="F1754" s="9">
        <v>4090.52</v>
      </c>
      <c r="G1754" s="10">
        <f t="shared" si="97"/>
        <v>9.1527648257520577E-3</v>
      </c>
    </row>
    <row r="1755" spans="1:7" x14ac:dyDescent="0.3">
      <c r="A1755" s="7">
        <v>44528</v>
      </c>
      <c r="B1755" s="9">
        <v>57471.87</v>
      </c>
      <c r="C1755" s="10">
        <f t="shared" si="96"/>
        <v>5.1328862419426545E-2</v>
      </c>
      <c r="E1755" s="7">
        <v>44528</v>
      </c>
      <c r="F1755" s="9">
        <v>4306.5</v>
      </c>
      <c r="G1755" s="10">
        <f t="shared" si="97"/>
        <v>5.280013299042665E-2</v>
      </c>
    </row>
    <row r="1756" spans="1:7" x14ac:dyDescent="0.3">
      <c r="A1756" s="7">
        <v>44529</v>
      </c>
      <c r="B1756" s="9">
        <v>57828.33</v>
      </c>
      <c r="C1756" s="10">
        <f t="shared" si="96"/>
        <v>6.2023386397553988E-3</v>
      </c>
      <c r="E1756" s="7">
        <v>44529</v>
      </c>
      <c r="F1756" s="9">
        <v>4449.0600000000004</v>
      </c>
      <c r="G1756" s="10">
        <f t="shared" si="97"/>
        <v>3.310344827586216E-2</v>
      </c>
    </row>
    <row r="1757" spans="1:7" x14ac:dyDescent="0.3">
      <c r="A1757" s="7">
        <v>44530</v>
      </c>
      <c r="B1757" s="9">
        <v>56879.47</v>
      </c>
      <c r="C1757" s="10">
        <f t="shared" si="96"/>
        <v>-1.6408220676613013E-2</v>
      </c>
      <c r="E1757" s="7">
        <v>44530</v>
      </c>
      <c r="F1757" s="9">
        <v>4622.21</v>
      </c>
      <c r="G1757" s="10">
        <f t="shared" si="97"/>
        <v>3.891833331085659E-2</v>
      </c>
    </row>
    <row r="1758" spans="1:7" x14ac:dyDescent="0.3">
      <c r="A1758" s="7">
        <v>44531</v>
      </c>
      <c r="B1758" s="9">
        <v>57228.47</v>
      </c>
      <c r="C1758" s="10">
        <f t="shared" si="96"/>
        <v>6.1357815042932008E-3</v>
      </c>
      <c r="E1758" s="7">
        <v>44531</v>
      </c>
      <c r="F1758" s="9">
        <v>4589.2299999999996</v>
      </c>
      <c r="G1758" s="10">
        <f t="shared" si="97"/>
        <v>-7.1351150207369356E-3</v>
      </c>
    </row>
    <row r="1759" spans="1:7" x14ac:dyDescent="0.3">
      <c r="A1759" s="7">
        <v>44532</v>
      </c>
      <c r="B1759" s="9">
        <v>56566.29</v>
      </c>
      <c r="C1759" s="10">
        <f t="shared" si="96"/>
        <v>-1.1570814316720336E-2</v>
      </c>
      <c r="E1759" s="7">
        <v>44532</v>
      </c>
      <c r="F1759" s="9">
        <v>4518.7700000000004</v>
      </c>
      <c r="G1759" s="10">
        <f t="shared" si="97"/>
        <v>-1.5353338141692426E-2</v>
      </c>
    </row>
    <row r="1760" spans="1:7" x14ac:dyDescent="0.3">
      <c r="A1760" s="7">
        <v>44533</v>
      </c>
      <c r="B1760" s="9">
        <v>53681.96</v>
      </c>
      <c r="C1760" s="10">
        <f t="shared" si="96"/>
        <v>-5.0990262928680696E-2</v>
      </c>
      <c r="E1760" s="7">
        <v>44533</v>
      </c>
      <c r="F1760" s="9">
        <v>4209.8100000000004</v>
      </c>
      <c r="G1760" s="10">
        <f t="shared" si="97"/>
        <v>-6.8372588115792568E-2</v>
      </c>
    </row>
    <row r="1761" spans="1:7" x14ac:dyDescent="0.3">
      <c r="A1761" s="7">
        <v>44534</v>
      </c>
      <c r="B1761" s="9">
        <v>49335</v>
      </c>
      <c r="C1761" s="10">
        <f t="shared" si="96"/>
        <v>-8.0976178962169021E-2</v>
      </c>
      <c r="E1761" s="7">
        <v>44534</v>
      </c>
      <c r="F1761" s="9">
        <v>4131.71</v>
      </c>
      <c r="G1761" s="10">
        <f t="shared" si="97"/>
        <v>-1.8551906143032669E-2</v>
      </c>
    </row>
    <row r="1762" spans="1:7" x14ac:dyDescent="0.3">
      <c r="A1762" s="7">
        <v>44535</v>
      </c>
      <c r="B1762" s="9">
        <v>49511.76</v>
      </c>
      <c r="C1762" s="10">
        <f t="shared" si="96"/>
        <v>3.5828519306780591E-3</v>
      </c>
      <c r="E1762" s="7">
        <v>44535</v>
      </c>
      <c r="F1762" s="9">
        <v>4209.1499999999996</v>
      </c>
      <c r="G1762" s="10">
        <f t="shared" si="97"/>
        <v>1.8742844972178492E-2</v>
      </c>
    </row>
    <row r="1763" spans="1:7" x14ac:dyDescent="0.3">
      <c r="A1763" s="7">
        <v>44536</v>
      </c>
      <c r="B1763" s="9">
        <v>50588.91</v>
      </c>
      <c r="C1763" s="10">
        <f t="shared" si="96"/>
        <v>2.1755437496061569E-2</v>
      </c>
      <c r="E1763" s="7">
        <v>44536</v>
      </c>
      <c r="F1763" s="9">
        <v>4360.8999999999996</v>
      </c>
      <c r="G1763" s="10">
        <f t="shared" si="97"/>
        <v>3.6052409631398268E-2</v>
      </c>
    </row>
    <row r="1764" spans="1:7" x14ac:dyDescent="0.3">
      <c r="A1764" s="7">
        <v>44537</v>
      </c>
      <c r="B1764" s="9">
        <v>50676.09</v>
      </c>
      <c r="C1764" s="10">
        <f t="shared" si="96"/>
        <v>1.7233025973477786E-3</v>
      </c>
      <c r="E1764" s="7">
        <v>44537</v>
      </c>
      <c r="F1764" s="9">
        <v>4317.13</v>
      </c>
      <c r="G1764" s="10">
        <f t="shared" si="97"/>
        <v>-1.0036918984613161E-2</v>
      </c>
    </row>
    <row r="1765" spans="1:7" x14ac:dyDescent="0.3">
      <c r="A1765" s="7">
        <v>44538</v>
      </c>
      <c r="B1765" s="9">
        <v>50531.51</v>
      </c>
      <c r="C1765" s="10">
        <f t="shared" si="96"/>
        <v>-2.853022007025295E-3</v>
      </c>
      <c r="E1765" s="7">
        <v>44538</v>
      </c>
      <c r="F1765" s="9">
        <v>4443</v>
      </c>
      <c r="G1765" s="10">
        <f t="shared" si="97"/>
        <v>2.9155943879382806E-2</v>
      </c>
    </row>
    <row r="1766" spans="1:7" x14ac:dyDescent="0.3">
      <c r="A1766" s="7">
        <v>44539</v>
      </c>
      <c r="B1766" s="9">
        <v>47639.07</v>
      </c>
      <c r="C1766" s="10">
        <f t="shared" si="96"/>
        <v>-5.7240323908784876E-2</v>
      </c>
      <c r="E1766" s="7">
        <v>44539</v>
      </c>
      <c r="F1766" s="9">
        <v>4120.72</v>
      </c>
      <c r="G1766" s="10">
        <f t="shared" si="97"/>
        <v>-7.2536574386675615E-2</v>
      </c>
    </row>
    <row r="1767" spans="1:7" x14ac:dyDescent="0.3">
      <c r="A1767" s="7">
        <v>44540</v>
      </c>
      <c r="B1767" s="9">
        <v>47268.480000000003</v>
      </c>
      <c r="C1767" s="10">
        <f t="shared" si="96"/>
        <v>-7.7791191137861534E-3</v>
      </c>
      <c r="E1767" s="7">
        <v>44540</v>
      </c>
      <c r="F1767" s="9">
        <v>3906.03</v>
      </c>
      <c r="G1767" s="10">
        <f t="shared" si="97"/>
        <v>-5.2100118425906165E-2</v>
      </c>
    </row>
    <row r="1768" spans="1:7" x14ac:dyDescent="0.3">
      <c r="A1768" s="7">
        <v>44541</v>
      </c>
      <c r="B1768" s="9">
        <v>49432.46</v>
      </c>
      <c r="C1768" s="10">
        <f t="shared" si="96"/>
        <v>4.5780613212017728E-2</v>
      </c>
      <c r="E1768" s="7">
        <v>44541</v>
      </c>
      <c r="F1768" s="9">
        <v>4088.79</v>
      </c>
      <c r="G1768" s="10">
        <f t="shared" si="97"/>
        <v>4.6789195167471771E-2</v>
      </c>
    </row>
    <row r="1769" spans="1:7" x14ac:dyDescent="0.3">
      <c r="A1769" s="7">
        <v>44542</v>
      </c>
      <c r="B1769" s="9">
        <v>50065.39</v>
      </c>
      <c r="C1769" s="10">
        <f t="shared" si="96"/>
        <v>1.280393490431187E-2</v>
      </c>
      <c r="E1769" s="7">
        <v>44542</v>
      </c>
      <c r="F1769" s="9">
        <v>4129.63</v>
      </c>
      <c r="G1769" s="10">
        <f t="shared" si="97"/>
        <v>9.9882850427632976E-3</v>
      </c>
    </row>
    <row r="1770" spans="1:7" x14ac:dyDescent="0.3">
      <c r="A1770" s="7">
        <v>44543</v>
      </c>
      <c r="B1770" s="9">
        <v>46639.86</v>
      </c>
      <c r="C1770" s="10">
        <f t="shared" si="96"/>
        <v>-6.8421118860753888E-2</v>
      </c>
      <c r="E1770" s="7">
        <v>44543</v>
      </c>
      <c r="F1770" s="9">
        <v>3778.54</v>
      </c>
      <c r="G1770" s="10">
        <f t="shared" si="97"/>
        <v>-8.5017301792170277E-2</v>
      </c>
    </row>
    <row r="1771" spans="1:7" x14ac:dyDescent="0.3">
      <c r="A1771" s="7">
        <v>44544</v>
      </c>
      <c r="B1771" s="9">
        <v>48343.16</v>
      </c>
      <c r="C1771" s="10">
        <f t="shared" si="96"/>
        <v>3.6520263997361975E-2</v>
      </c>
      <c r="E1771" s="7">
        <v>44544</v>
      </c>
      <c r="F1771" s="9">
        <v>3858.81</v>
      </c>
      <c r="G1771" s="10">
        <f t="shared" si="97"/>
        <v>2.1243654956676385E-2</v>
      </c>
    </row>
    <row r="1772" spans="1:7" x14ac:dyDescent="0.3">
      <c r="A1772" s="7">
        <v>44545</v>
      </c>
      <c r="B1772" s="9">
        <v>48885.97</v>
      </c>
      <c r="C1772" s="10">
        <f t="shared" si="96"/>
        <v>1.1228268900915821E-2</v>
      </c>
      <c r="E1772" s="7">
        <v>44545</v>
      </c>
      <c r="F1772" s="9">
        <v>4027.77</v>
      </c>
      <c r="G1772" s="10">
        <f t="shared" si="97"/>
        <v>4.3785519369961216E-2</v>
      </c>
    </row>
    <row r="1773" spans="1:7" x14ac:dyDescent="0.3">
      <c r="A1773" s="7">
        <v>44546</v>
      </c>
      <c r="B1773" s="9">
        <v>47605.48</v>
      </c>
      <c r="C1773" s="10">
        <f t="shared" si="96"/>
        <v>-2.6193404774416829E-2</v>
      </c>
      <c r="E1773" s="7">
        <v>44546</v>
      </c>
      <c r="F1773" s="9">
        <v>3957.69</v>
      </c>
      <c r="G1773" s="10">
        <f t="shared" si="97"/>
        <v>-1.7399206012259867E-2</v>
      </c>
    </row>
    <row r="1774" spans="1:7" x14ac:dyDescent="0.3">
      <c r="A1774" s="7">
        <v>44547</v>
      </c>
      <c r="B1774" s="9">
        <v>46240.15</v>
      </c>
      <c r="C1774" s="10">
        <f t="shared" si="96"/>
        <v>-2.8680101534529254E-2</v>
      </c>
      <c r="E1774" s="7">
        <v>44547</v>
      </c>
      <c r="F1774" s="9">
        <v>3884.87</v>
      </c>
      <c r="G1774" s="10">
        <f t="shared" si="97"/>
        <v>-1.8399622001723268E-2</v>
      </c>
    </row>
    <row r="1775" spans="1:7" x14ac:dyDescent="0.3">
      <c r="A1775" s="7">
        <v>44548</v>
      </c>
      <c r="B1775" s="9">
        <v>46813.13</v>
      </c>
      <c r="C1775" s="10">
        <f t="shared" si="96"/>
        <v>1.239139578915717E-2</v>
      </c>
      <c r="E1775" s="7">
        <v>44548</v>
      </c>
      <c r="F1775" s="9">
        <v>3957.2</v>
      </c>
      <c r="G1775" s="10">
        <f t="shared" si="97"/>
        <v>1.8618383626736526E-2</v>
      </c>
    </row>
    <row r="1776" spans="1:7" x14ac:dyDescent="0.3">
      <c r="A1776" s="7">
        <v>44549</v>
      </c>
      <c r="B1776" s="9">
        <v>46683.77</v>
      </c>
      <c r="C1776" s="10">
        <f t="shared" si="96"/>
        <v>-2.7633272972775072E-3</v>
      </c>
      <c r="E1776" s="7">
        <v>44549</v>
      </c>
      <c r="F1776" s="9">
        <v>3929.81</v>
      </c>
      <c r="G1776" s="10">
        <f t="shared" si="97"/>
        <v>-6.9215606994844523E-3</v>
      </c>
    </row>
    <row r="1777" spans="1:7" x14ac:dyDescent="0.3">
      <c r="A1777" s="7">
        <v>44550</v>
      </c>
      <c r="B1777" s="9">
        <v>46963.71</v>
      </c>
      <c r="C1777" s="10">
        <f t="shared" si="96"/>
        <v>5.9965165623942183E-3</v>
      </c>
      <c r="E1777" s="7">
        <v>44550</v>
      </c>
      <c r="F1777" s="9">
        <v>3960.9</v>
      </c>
      <c r="G1777" s="10">
        <f t="shared" si="97"/>
        <v>7.9113239571379137E-3</v>
      </c>
    </row>
    <row r="1778" spans="1:7" x14ac:dyDescent="0.3">
      <c r="A1778" s="7">
        <v>44551</v>
      </c>
      <c r="B1778" s="9">
        <v>48954.47</v>
      </c>
      <c r="C1778" s="10">
        <f t="shared" si="96"/>
        <v>4.2389325715536573E-2</v>
      </c>
      <c r="E1778" s="7">
        <v>44551</v>
      </c>
      <c r="F1778" s="9">
        <v>4021.41</v>
      </c>
      <c r="G1778" s="10">
        <f t="shared" si="97"/>
        <v>1.5276831023252231E-2</v>
      </c>
    </row>
    <row r="1779" spans="1:7" x14ac:dyDescent="0.3">
      <c r="A1779" s="7">
        <v>44552</v>
      </c>
      <c r="B1779" s="9">
        <v>48646.94</v>
      </c>
      <c r="C1779" s="10">
        <f t="shared" si="96"/>
        <v>-6.2819595432245271E-3</v>
      </c>
      <c r="E1779" s="7">
        <v>44552</v>
      </c>
      <c r="F1779" s="9">
        <v>3986.37</v>
      </c>
      <c r="G1779" s="10">
        <f t="shared" si="97"/>
        <v>-8.7133617313330317E-3</v>
      </c>
    </row>
    <row r="1780" spans="1:7" x14ac:dyDescent="0.3">
      <c r="A1780" s="7">
        <v>44553</v>
      </c>
      <c r="B1780" s="9">
        <v>50840.46</v>
      </c>
      <c r="C1780" s="10">
        <f t="shared" si="96"/>
        <v>4.5090605904502867E-2</v>
      </c>
      <c r="E1780" s="7">
        <v>44553</v>
      </c>
      <c r="F1780" s="9">
        <v>4114.83</v>
      </c>
      <c r="G1780" s="10">
        <f t="shared" si="97"/>
        <v>3.2224806026535428E-2</v>
      </c>
    </row>
    <row r="1781" spans="1:7" x14ac:dyDescent="0.3">
      <c r="A1781" s="7">
        <v>44554</v>
      </c>
      <c r="B1781" s="9">
        <v>50815.7</v>
      </c>
      <c r="C1781" s="10">
        <f t="shared" si="96"/>
        <v>-4.8701368949065447E-4</v>
      </c>
      <c r="E1781" s="7">
        <v>44554</v>
      </c>
      <c r="F1781" s="9">
        <v>4045.15</v>
      </c>
      <c r="G1781" s="10">
        <f t="shared" si="97"/>
        <v>-1.6933870901106447E-2</v>
      </c>
    </row>
    <row r="1782" spans="1:7" x14ac:dyDescent="0.3">
      <c r="A1782" s="7">
        <v>44555</v>
      </c>
      <c r="B1782" s="9">
        <v>50395.07</v>
      </c>
      <c r="C1782" s="10">
        <f t="shared" si="96"/>
        <v>-8.2775598879873229E-3</v>
      </c>
      <c r="E1782" s="7">
        <v>44555</v>
      </c>
      <c r="F1782" s="9">
        <v>4093.56</v>
      </c>
      <c r="G1782" s="10">
        <f t="shared" si="97"/>
        <v>1.1967417771899646E-2</v>
      </c>
    </row>
    <row r="1783" spans="1:7" x14ac:dyDescent="0.3">
      <c r="A1783" s="7">
        <v>44556</v>
      </c>
      <c r="B1783" s="9">
        <v>50841.73</v>
      </c>
      <c r="C1783" s="10">
        <f t="shared" si="96"/>
        <v>8.8631685599405551E-3</v>
      </c>
      <c r="E1783" s="7">
        <v>44556</v>
      </c>
      <c r="F1783" s="9">
        <v>4069.53</v>
      </c>
      <c r="G1783" s="10">
        <f t="shared" si="97"/>
        <v>-5.8701961129187666E-3</v>
      </c>
    </row>
    <row r="1784" spans="1:7" x14ac:dyDescent="0.3">
      <c r="A1784" s="7">
        <v>44557</v>
      </c>
      <c r="B1784" s="9">
        <v>50663.26</v>
      </c>
      <c r="C1784" s="10">
        <f t="shared" si="96"/>
        <v>-3.5103054125027052E-3</v>
      </c>
      <c r="E1784" s="7">
        <v>44557</v>
      </c>
      <c r="F1784" s="9">
        <v>4031.49</v>
      </c>
      <c r="G1784" s="10">
        <f t="shared" si="97"/>
        <v>-9.347516789408216E-3</v>
      </c>
    </row>
    <row r="1785" spans="1:7" x14ac:dyDescent="0.3">
      <c r="A1785" s="7">
        <v>44558</v>
      </c>
      <c r="B1785" s="9">
        <v>47594.55</v>
      </c>
      <c r="C1785" s="10">
        <f t="shared" si="96"/>
        <v>-6.0570717320598773E-2</v>
      </c>
      <c r="E1785" s="7">
        <v>44558</v>
      </c>
      <c r="F1785" s="9">
        <v>3797.94</v>
      </c>
      <c r="G1785" s="10">
        <f t="shared" si="97"/>
        <v>-5.7931434779696769E-2</v>
      </c>
    </row>
    <row r="1786" spans="1:7" x14ac:dyDescent="0.3">
      <c r="A1786" s="7">
        <v>44559</v>
      </c>
      <c r="B1786" s="9">
        <v>46518.8</v>
      </c>
      <c r="C1786" s="10">
        <f t="shared" si="96"/>
        <v>-2.2602377793255739E-2</v>
      </c>
      <c r="E1786" s="7">
        <v>44559</v>
      </c>
      <c r="F1786" s="9">
        <v>3636.97</v>
      </c>
      <c r="G1786" s="10">
        <f t="shared" si="97"/>
        <v>-4.2383502635639385E-2</v>
      </c>
    </row>
    <row r="1787" spans="1:7" x14ac:dyDescent="0.3">
      <c r="A1787" s="7">
        <v>44560</v>
      </c>
      <c r="B1787" s="9">
        <v>47097.85</v>
      </c>
      <c r="C1787" s="10">
        <f t="shared" si="96"/>
        <v>1.2447655571510778E-2</v>
      </c>
      <c r="E1787" s="7">
        <v>44560</v>
      </c>
      <c r="F1787" s="9">
        <v>3706.97</v>
      </c>
      <c r="G1787" s="10">
        <f t="shared" si="97"/>
        <v>1.9246790597667839E-2</v>
      </c>
    </row>
    <row r="1788" spans="1:7" x14ac:dyDescent="0.3">
      <c r="A1788" s="7">
        <v>44561</v>
      </c>
      <c r="B1788" s="9">
        <v>46244.63</v>
      </c>
      <c r="C1788" s="10">
        <f t="shared" si="96"/>
        <v>-1.811590125663913E-2</v>
      </c>
      <c r="E1788" s="7">
        <v>44561</v>
      </c>
      <c r="F1788" s="9">
        <v>3683.47</v>
      </c>
      <c r="G1788" s="10">
        <f t="shared" si="97"/>
        <v>-6.3394092749604128E-3</v>
      </c>
    </row>
    <row r="1789" spans="1:7" x14ac:dyDescent="0.3">
      <c r="A1789" s="7">
        <v>44562</v>
      </c>
      <c r="B1789" s="9">
        <v>47748.83</v>
      </c>
      <c r="C1789" s="10">
        <f t="shared" si="96"/>
        <v>3.2527019893985626E-2</v>
      </c>
      <c r="E1789" s="7">
        <v>44562</v>
      </c>
      <c r="F1789" s="9">
        <v>3767.3</v>
      </c>
      <c r="G1789" s="10">
        <f t="shared" si="97"/>
        <v>2.2758431587606355E-2</v>
      </c>
    </row>
    <row r="1790" spans="1:7" x14ac:dyDescent="0.3">
      <c r="A1790" s="7">
        <v>44563</v>
      </c>
      <c r="B1790" s="9">
        <v>47258.52</v>
      </c>
      <c r="C1790" s="10">
        <f t="shared" si="96"/>
        <v>-1.0268523857024453E-2</v>
      </c>
      <c r="E1790" s="7">
        <v>44563</v>
      </c>
      <c r="F1790" s="9">
        <v>3825.69</v>
      </c>
      <c r="G1790" s="10">
        <f t="shared" si="97"/>
        <v>1.5499163857404472E-2</v>
      </c>
    </row>
    <row r="1791" spans="1:7" x14ac:dyDescent="0.3">
      <c r="A1791" s="7">
        <v>44564</v>
      </c>
      <c r="B1791" s="9">
        <v>46519.76</v>
      </c>
      <c r="C1791" s="10">
        <f t="shared" si="96"/>
        <v>-1.5632313496063668E-2</v>
      </c>
      <c r="E1791" s="7">
        <v>44564</v>
      </c>
      <c r="F1791" s="9">
        <v>3772.86</v>
      </c>
      <c r="G1791" s="10">
        <f t="shared" si="97"/>
        <v>-1.3809273621229093E-2</v>
      </c>
    </row>
    <row r="1792" spans="1:7" x14ac:dyDescent="0.3">
      <c r="A1792" s="7">
        <v>44565</v>
      </c>
      <c r="B1792" s="9">
        <v>45889.4</v>
      </c>
      <c r="C1792" s="10">
        <f t="shared" si="96"/>
        <v>-1.3550370853160045E-2</v>
      </c>
      <c r="E1792" s="7">
        <v>44565</v>
      </c>
      <c r="F1792" s="9">
        <v>3787.96</v>
      </c>
      <c r="G1792" s="10">
        <f t="shared" si="97"/>
        <v>4.0022688358433414E-3</v>
      </c>
    </row>
    <row r="1793" spans="1:7" x14ac:dyDescent="0.3">
      <c r="A1793" s="7">
        <v>44566</v>
      </c>
      <c r="B1793" s="9">
        <v>43422.85</v>
      </c>
      <c r="C1793" s="10">
        <f t="shared" si="96"/>
        <v>-5.3749885594494652E-2</v>
      </c>
      <c r="E1793" s="7">
        <v>44566</v>
      </c>
      <c r="F1793" s="9">
        <v>3535.85</v>
      </c>
      <c r="G1793" s="10">
        <f t="shared" si="97"/>
        <v>-6.6555613047656295E-2</v>
      </c>
    </row>
    <row r="1794" spans="1:7" x14ac:dyDescent="0.3">
      <c r="A1794" s="7">
        <v>44567</v>
      </c>
      <c r="B1794" s="9">
        <v>43133.33</v>
      </c>
      <c r="C1794" s="10">
        <f t="shared" si="96"/>
        <v>-6.6674573410081747E-3</v>
      </c>
      <c r="E1794" s="7">
        <v>44567</v>
      </c>
      <c r="F1794" s="9">
        <v>3414.52</v>
      </c>
      <c r="G1794" s="10">
        <f t="shared" si="97"/>
        <v>-3.4314238443372863E-2</v>
      </c>
    </row>
    <row r="1795" spans="1:7" x14ac:dyDescent="0.3">
      <c r="A1795" s="7">
        <v>44568</v>
      </c>
      <c r="B1795" s="9">
        <v>41656.160000000003</v>
      </c>
      <c r="C1795" s="10">
        <f t="shared" si="96"/>
        <v>-3.4246602337449909E-2</v>
      </c>
      <c r="E1795" s="7">
        <v>44568</v>
      </c>
      <c r="F1795" s="9">
        <v>3205.81</v>
      </c>
      <c r="G1795" s="10">
        <f t="shared" si="97"/>
        <v>-6.1124257582324905E-2</v>
      </c>
    </row>
    <row r="1796" spans="1:7" x14ac:dyDescent="0.3">
      <c r="A1796" s="7">
        <v>44569</v>
      </c>
      <c r="B1796" s="9">
        <v>41667.480000000003</v>
      </c>
      <c r="C1796" s="10">
        <f t="shared" si="96"/>
        <v>2.7174852410783205E-4</v>
      </c>
      <c r="E1796" s="7">
        <v>44569</v>
      </c>
      <c r="F1796" s="9">
        <v>3078.22</v>
      </c>
      <c r="G1796" s="10">
        <f t="shared" si="97"/>
        <v>-3.9799613826146947E-2</v>
      </c>
    </row>
    <row r="1797" spans="1:7" x14ac:dyDescent="0.3">
      <c r="A1797" s="7">
        <v>44570</v>
      </c>
      <c r="B1797" s="9">
        <v>41838.78</v>
      </c>
      <c r="C1797" s="10">
        <f t="shared" ref="C1797:C1829" si="98">(B1797-B1796)/B1796</f>
        <v>4.1111197509423568E-3</v>
      </c>
      <c r="E1797" s="7">
        <v>44570</v>
      </c>
      <c r="F1797" s="9">
        <v>3147.7</v>
      </c>
      <c r="G1797" s="10">
        <f t="shared" ref="G1797:G1829" si="99">(F1797-F1796)/F1796</f>
        <v>2.2571486118601016E-2</v>
      </c>
    </row>
    <row r="1798" spans="1:7" x14ac:dyDescent="0.3">
      <c r="A1798" s="7">
        <v>44571</v>
      </c>
      <c r="B1798" s="9">
        <v>41872.47</v>
      </c>
      <c r="C1798" s="10">
        <f t="shared" si="98"/>
        <v>8.0523380461864161E-4</v>
      </c>
      <c r="E1798" s="7">
        <v>44571</v>
      </c>
      <c r="F1798" s="9">
        <v>3086.95</v>
      </c>
      <c r="G1798" s="10">
        <f t="shared" si="99"/>
        <v>-1.9299806207707215E-2</v>
      </c>
    </row>
    <row r="1799" spans="1:7" x14ac:dyDescent="0.3">
      <c r="A1799" s="7">
        <v>44572</v>
      </c>
      <c r="B1799" s="9">
        <v>42771.24</v>
      </c>
      <c r="C1799" s="10">
        <f t="shared" si="98"/>
        <v>2.1464461016987936E-2</v>
      </c>
      <c r="E1799" s="7">
        <v>44572</v>
      </c>
      <c r="F1799" s="9">
        <v>3245.06</v>
      </c>
      <c r="G1799" s="10">
        <f t="shared" si="99"/>
        <v>5.1218840603184414E-2</v>
      </c>
    </row>
    <row r="1800" spans="1:7" x14ac:dyDescent="0.3">
      <c r="A1800" s="7">
        <v>44573</v>
      </c>
      <c r="B1800" s="9">
        <v>43884.25</v>
      </c>
      <c r="C1800" s="10">
        <f t="shared" si="98"/>
        <v>2.6022392617095089E-2</v>
      </c>
      <c r="E1800" s="7">
        <v>44573</v>
      </c>
      <c r="F1800" s="9">
        <v>3371.01</v>
      </c>
      <c r="G1800" s="10">
        <f t="shared" si="99"/>
        <v>3.8812841673189484E-2</v>
      </c>
    </row>
    <row r="1801" spans="1:7" x14ac:dyDescent="0.3">
      <c r="A1801" s="7">
        <v>44574</v>
      </c>
      <c r="B1801" s="9">
        <v>42617.64</v>
      </c>
      <c r="C1801" s="10">
        <f t="shared" si="98"/>
        <v>-2.8862519013085574E-2</v>
      </c>
      <c r="E1801" s="7">
        <v>44574</v>
      </c>
      <c r="F1801" s="9">
        <v>3243.46</v>
      </c>
      <c r="G1801" s="10">
        <f t="shared" si="99"/>
        <v>-3.7837324718704532E-2</v>
      </c>
    </row>
    <row r="1802" spans="1:7" x14ac:dyDescent="0.3">
      <c r="A1802" s="7">
        <v>44575</v>
      </c>
      <c r="B1802" s="9">
        <v>43158.68</v>
      </c>
      <c r="C1802" s="10">
        <f t="shared" si="98"/>
        <v>1.2695212592719843E-2</v>
      </c>
      <c r="E1802" s="7">
        <v>44575</v>
      </c>
      <c r="F1802" s="9">
        <v>3318.23</v>
      </c>
      <c r="G1802" s="10">
        <f t="shared" si="99"/>
        <v>2.3052542655065882E-2</v>
      </c>
    </row>
    <row r="1803" spans="1:7" x14ac:dyDescent="0.3">
      <c r="A1803" s="7">
        <v>44576</v>
      </c>
      <c r="B1803" s="9">
        <v>43082.34</v>
      </c>
      <c r="C1803" s="10">
        <f t="shared" si="98"/>
        <v>-1.7688214746142325E-3</v>
      </c>
      <c r="E1803" s="7">
        <v>44576</v>
      </c>
      <c r="F1803" s="9">
        <v>3326.77</v>
      </c>
      <c r="G1803" s="10">
        <f t="shared" si="99"/>
        <v>2.573661259165267E-3</v>
      </c>
    </row>
    <row r="1804" spans="1:7" x14ac:dyDescent="0.3">
      <c r="A1804" s="7">
        <v>44577</v>
      </c>
      <c r="B1804" s="9">
        <v>43137.67</v>
      </c>
      <c r="C1804" s="10">
        <f t="shared" si="98"/>
        <v>1.2842849297415543E-3</v>
      </c>
      <c r="E1804" s="7">
        <v>44577</v>
      </c>
      <c r="F1804" s="9">
        <v>3353.92</v>
      </c>
      <c r="G1804" s="10">
        <f t="shared" si="99"/>
        <v>8.1610691451468216E-3</v>
      </c>
    </row>
    <row r="1805" spans="1:7" x14ac:dyDescent="0.3">
      <c r="A1805" s="7">
        <v>44578</v>
      </c>
      <c r="B1805" s="9">
        <v>42285.47</v>
      </c>
      <c r="C1805" s="10">
        <f t="shared" si="98"/>
        <v>-1.975535535414864E-2</v>
      </c>
      <c r="E1805" s="7">
        <v>44578</v>
      </c>
      <c r="F1805" s="9">
        <v>3214.95</v>
      </c>
      <c r="G1805" s="10">
        <f t="shared" si="99"/>
        <v>-4.1435096841904474E-2</v>
      </c>
    </row>
    <row r="1806" spans="1:7" x14ac:dyDescent="0.3">
      <c r="A1806" s="7">
        <v>44579</v>
      </c>
      <c r="B1806" s="9">
        <v>42411.61</v>
      </c>
      <c r="C1806" s="10">
        <f t="shared" si="98"/>
        <v>2.9830577737459088E-3</v>
      </c>
      <c r="E1806" s="7">
        <v>44579</v>
      </c>
      <c r="F1806" s="9">
        <v>3167.32</v>
      </c>
      <c r="G1806" s="10">
        <f t="shared" si="99"/>
        <v>-1.4815160422401486E-2</v>
      </c>
    </row>
    <row r="1807" spans="1:7" x14ac:dyDescent="0.3">
      <c r="A1807" s="7">
        <v>44580</v>
      </c>
      <c r="B1807" s="9">
        <v>41723.49</v>
      </c>
      <c r="C1807" s="10">
        <f t="shared" si="98"/>
        <v>-1.6224802595327142E-2</v>
      </c>
      <c r="E1807" s="7">
        <v>44580</v>
      </c>
      <c r="F1807" s="9">
        <v>3092.91</v>
      </c>
      <c r="G1807" s="10">
        <f t="shared" si="99"/>
        <v>-2.3493047750148488E-2</v>
      </c>
    </row>
    <row r="1808" spans="1:7" x14ac:dyDescent="0.3">
      <c r="A1808" s="7">
        <v>44581</v>
      </c>
      <c r="B1808" s="9">
        <v>40696.22</v>
      </c>
      <c r="C1808" s="10">
        <f t="shared" si="98"/>
        <v>-2.4620902997328289E-2</v>
      </c>
      <c r="E1808" s="7">
        <v>44581</v>
      </c>
      <c r="F1808" s="9">
        <v>3003.69</v>
      </c>
      <c r="G1808" s="10">
        <f t="shared" si="99"/>
        <v>-2.884662017323485E-2</v>
      </c>
    </row>
    <row r="1809" spans="1:7" x14ac:dyDescent="0.3">
      <c r="A1809" s="7">
        <v>44582</v>
      </c>
      <c r="B1809" s="9">
        <v>36513.29</v>
      </c>
      <c r="C1809" s="10">
        <f t="shared" si="98"/>
        <v>-0.1027842389293158</v>
      </c>
      <c r="E1809" s="7">
        <v>44582</v>
      </c>
      <c r="F1809" s="9">
        <v>2579.94</v>
      </c>
      <c r="G1809" s="10">
        <f t="shared" si="99"/>
        <v>-0.14107647593460043</v>
      </c>
    </row>
    <row r="1810" spans="1:7" x14ac:dyDescent="0.3">
      <c r="A1810" s="7">
        <v>44583</v>
      </c>
      <c r="B1810" s="9">
        <v>35108.160000000003</v>
      </c>
      <c r="C1810" s="10">
        <f t="shared" si="98"/>
        <v>-3.8482700408536109E-2</v>
      </c>
      <c r="E1810" s="7">
        <v>44583</v>
      </c>
      <c r="F1810" s="9">
        <v>2410.8200000000002</v>
      </c>
      <c r="G1810" s="10">
        <f t="shared" si="99"/>
        <v>-6.5551912059970338E-2</v>
      </c>
    </row>
    <row r="1811" spans="1:7" x14ac:dyDescent="0.3">
      <c r="A1811" s="7">
        <v>44584</v>
      </c>
      <c r="B1811" s="9">
        <v>36233.040000000001</v>
      </c>
      <c r="C1811" s="10">
        <f t="shared" si="98"/>
        <v>3.2040414536107766E-2</v>
      </c>
      <c r="E1811" s="7">
        <v>44584</v>
      </c>
      <c r="F1811" s="9">
        <v>2536.65</v>
      </c>
      <c r="G1811" s="10">
        <f t="shared" si="99"/>
        <v>5.2193859350760291E-2</v>
      </c>
    </row>
    <row r="1812" spans="1:7" x14ac:dyDescent="0.3">
      <c r="A1812" s="7">
        <v>44585</v>
      </c>
      <c r="B1812" s="9">
        <v>36643.49</v>
      </c>
      <c r="C1812" s="10">
        <f t="shared" si="98"/>
        <v>1.1328058589618677E-2</v>
      </c>
      <c r="E1812" s="7">
        <v>44585</v>
      </c>
      <c r="F1812" s="9">
        <v>2438.98</v>
      </c>
      <c r="G1812" s="10">
        <f t="shared" si="99"/>
        <v>-3.8503538130999576E-2</v>
      </c>
    </row>
    <row r="1813" spans="1:7" x14ac:dyDescent="0.3">
      <c r="A1813" s="7">
        <v>44586</v>
      </c>
      <c r="B1813" s="9">
        <v>36976.639999999999</v>
      </c>
      <c r="C1813" s="10">
        <f t="shared" si="98"/>
        <v>9.0916558439166541E-3</v>
      </c>
      <c r="E1813" s="7">
        <v>44586</v>
      </c>
      <c r="F1813" s="9">
        <v>2457.06</v>
      </c>
      <c r="G1813" s="10">
        <f t="shared" si="99"/>
        <v>7.4129349154154305E-3</v>
      </c>
    </row>
    <row r="1814" spans="1:7" x14ac:dyDescent="0.3">
      <c r="A1814" s="7">
        <v>44587</v>
      </c>
      <c r="B1814" s="9">
        <v>36838.9</v>
      </c>
      <c r="C1814" s="10">
        <f t="shared" si="98"/>
        <v>-3.7250545209082807E-3</v>
      </c>
      <c r="E1814" s="7">
        <v>44587</v>
      </c>
      <c r="F1814" s="9">
        <v>2460.65</v>
      </c>
      <c r="G1814" s="10">
        <f t="shared" si="99"/>
        <v>1.461095781136865E-3</v>
      </c>
    </row>
    <row r="1815" spans="1:7" x14ac:dyDescent="0.3">
      <c r="A1815" s="7">
        <v>44588</v>
      </c>
      <c r="B1815" s="9">
        <v>37139.68</v>
      </c>
      <c r="C1815" s="10">
        <f t="shared" si="98"/>
        <v>8.1647389037131628E-3</v>
      </c>
      <c r="E1815" s="7">
        <v>44588</v>
      </c>
      <c r="F1815" s="9">
        <v>2423.04</v>
      </c>
      <c r="G1815" s="10">
        <f t="shared" si="99"/>
        <v>-1.5284579277833145E-2</v>
      </c>
    </row>
    <row r="1816" spans="1:7" x14ac:dyDescent="0.3">
      <c r="A1816" s="7">
        <v>44589</v>
      </c>
      <c r="B1816" s="9">
        <v>37677.800000000003</v>
      </c>
      <c r="C1816" s="10">
        <f t="shared" si="98"/>
        <v>1.4489085527931383E-2</v>
      </c>
      <c r="E1816" s="7">
        <v>44589</v>
      </c>
      <c r="F1816" s="9">
        <v>2544.13</v>
      </c>
      <c r="G1816" s="10">
        <f t="shared" si="99"/>
        <v>4.9974412308505078E-2</v>
      </c>
    </row>
    <row r="1817" spans="1:7" x14ac:dyDescent="0.3">
      <c r="A1817" s="7">
        <v>44590</v>
      </c>
      <c r="B1817" s="9">
        <v>38166.620000000003</v>
      </c>
      <c r="C1817" s="10">
        <f t="shared" si="98"/>
        <v>1.2973687423363351E-2</v>
      </c>
      <c r="E1817" s="7">
        <v>44590</v>
      </c>
      <c r="F1817" s="9">
        <v>2601.4899999999998</v>
      </c>
      <c r="G1817" s="10">
        <f t="shared" si="99"/>
        <v>2.2546017695636494E-2</v>
      </c>
    </row>
    <row r="1818" spans="1:7" x14ac:dyDescent="0.3">
      <c r="A1818" s="7">
        <v>44591</v>
      </c>
      <c r="B1818" s="9">
        <v>37918.6</v>
      </c>
      <c r="C1818" s="10">
        <f t="shared" si="98"/>
        <v>-6.4983485569328394E-3</v>
      </c>
      <c r="E1818" s="7">
        <v>44591</v>
      </c>
      <c r="F1818" s="9">
        <v>2604.7399999999998</v>
      </c>
      <c r="G1818" s="10">
        <f t="shared" si="99"/>
        <v>1.249284064132478E-3</v>
      </c>
    </row>
    <row r="1819" spans="1:7" x14ac:dyDescent="0.3">
      <c r="A1819" s="7">
        <v>44592</v>
      </c>
      <c r="B1819" s="9">
        <v>38430.300000000003</v>
      </c>
      <c r="C1819" s="10">
        <f t="shared" si="98"/>
        <v>1.3494696534154858E-2</v>
      </c>
      <c r="E1819" s="7">
        <v>44592</v>
      </c>
      <c r="F1819" s="9">
        <v>2685.4</v>
      </c>
      <c r="G1819" s="10">
        <f t="shared" si="99"/>
        <v>3.0966622388415087E-2</v>
      </c>
    </row>
    <row r="1820" spans="1:7" x14ac:dyDescent="0.3">
      <c r="A1820" s="7">
        <v>44593</v>
      </c>
      <c r="B1820" s="9">
        <v>38745.11</v>
      </c>
      <c r="C1820" s="10">
        <f t="shared" si="98"/>
        <v>8.1917133095499549E-3</v>
      </c>
      <c r="E1820" s="7">
        <v>44593</v>
      </c>
      <c r="F1820" s="9">
        <v>2791.84</v>
      </c>
      <c r="G1820" s="10">
        <f t="shared" si="99"/>
        <v>3.9636553213673958E-2</v>
      </c>
    </row>
    <row r="1821" spans="1:7" x14ac:dyDescent="0.3">
      <c r="A1821" s="7">
        <v>44594</v>
      </c>
      <c r="B1821" s="9">
        <v>36905.980000000003</v>
      </c>
      <c r="C1821" s="10">
        <f t="shared" si="98"/>
        <v>-4.7467409435668073E-2</v>
      </c>
      <c r="E1821" s="7">
        <v>44594</v>
      </c>
      <c r="F1821" s="9">
        <v>2682.79</v>
      </c>
      <c r="G1821" s="10">
        <f t="shared" si="99"/>
        <v>-3.9060261333027743E-2</v>
      </c>
    </row>
    <row r="1822" spans="1:7" x14ac:dyDescent="0.3">
      <c r="A1822" s="7">
        <v>44595</v>
      </c>
      <c r="B1822" s="9">
        <v>37238.31</v>
      </c>
      <c r="C1822" s="10">
        <f t="shared" si="98"/>
        <v>9.0047737521126506E-3</v>
      </c>
      <c r="E1822" s="7">
        <v>44595</v>
      </c>
      <c r="F1822" s="9">
        <v>2692.02</v>
      </c>
      <c r="G1822" s="10">
        <f t="shared" si="99"/>
        <v>3.440448190130431E-3</v>
      </c>
    </row>
    <row r="1823" spans="1:7" x14ac:dyDescent="0.3">
      <c r="A1823" s="7">
        <v>44596</v>
      </c>
      <c r="B1823" s="9">
        <v>41545.39</v>
      </c>
      <c r="C1823" s="10">
        <f t="shared" si="98"/>
        <v>0.11566260660056812</v>
      </c>
      <c r="E1823" s="7">
        <v>44596</v>
      </c>
      <c r="F1823" s="9">
        <v>2991.52</v>
      </c>
      <c r="G1823" s="10">
        <f t="shared" si="99"/>
        <v>0.11125474550709133</v>
      </c>
    </row>
    <row r="1824" spans="1:7" x14ac:dyDescent="0.3">
      <c r="A1824" s="7">
        <v>44597</v>
      </c>
      <c r="B1824" s="9">
        <v>41447.5</v>
      </c>
      <c r="C1824" s="10">
        <f t="shared" si="98"/>
        <v>-2.3562181026583074E-3</v>
      </c>
      <c r="E1824" s="7">
        <v>44597</v>
      </c>
      <c r="F1824" s="9">
        <v>3020.24</v>
      </c>
      <c r="G1824" s="10">
        <f t="shared" si="99"/>
        <v>9.6004706637427793E-3</v>
      </c>
    </row>
    <row r="1825" spans="1:7" x14ac:dyDescent="0.3">
      <c r="A1825" s="7">
        <v>44598</v>
      </c>
      <c r="B1825" s="9">
        <v>42496.61</v>
      </c>
      <c r="C1825" s="10">
        <f t="shared" si="98"/>
        <v>2.5311779962603309E-2</v>
      </c>
      <c r="E1825" s="7">
        <v>44598</v>
      </c>
      <c r="F1825" s="9">
        <v>3063.94</v>
      </c>
      <c r="G1825" s="10">
        <f t="shared" si="99"/>
        <v>1.4469048817312622E-2</v>
      </c>
    </row>
    <row r="1826" spans="1:7" x14ac:dyDescent="0.3">
      <c r="A1826" s="7">
        <v>44599</v>
      </c>
      <c r="B1826" s="9">
        <v>43897.96</v>
      </c>
      <c r="C1826" s="10">
        <f t="shared" si="98"/>
        <v>3.2975571463229623E-2</v>
      </c>
      <c r="E1826" s="7">
        <v>44599</v>
      </c>
      <c r="F1826" s="9">
        <v>3147.36</v>
      </c>
      <c r="G1826" s="10">
        <f t="shared" si="99"/>
        <v>2.7226381717657681E-2</v>
      </c>
    </row>
    <row r="1827" spans="1:7" x14ac:dyDescent="0.3">
      <c r="A1827" s="7">
        <v>44600</v>
      </c>
      <c r="B1827" s="9">
        <v>44147.59</v>
      </c>
      <c r="C1827" s="10">
        <f t="shared" si="98"/>
        <v>5.6865968259116684E-3</v>
      </c>
      <c r="E1827" s="7">
        <v>44600</v>
      </c>
      <c r="F1827" s="9">
        <v>3123.68</v>
      </c>
      <c r="G1827" s="10">
        <f t="shared" si="99"/>
        <v>-7.5237659498755436E-3</v>
      </c>
    </row>
    <row r="1828" spans="1:7" x14ac:dyDescent="0.3">
      <c r="A1828" s="7">
        <v>44601</v>
      </c>
      <c r="B1828" s="9">
        <v>44402.94</v>
      </c>
      <c r="C1828" s="10">
        <f t="shared" si="98"/>
        <v>5.7840076887550563E-3</v>
      </c>
      <c r="E1828" s="7">
        <v>44601</v>
      </c>
      <c r="F1828" s="9">
        <v>3248.4</v>
      </c>
      <c r="G1828" s="10">
        <f t="shared" si="99"/>
        <v>3.9927265276853023E-2</v>
      </c>
    </row>
    <row r="1829" spans="1:7" x14ac:dyDescent="0.3">
      <c r="A1829" s="7">
        <v>44602</v>
      </c>
      <c r="B1829" s="9">
        <v>43477.29</v>
      </c>
      <c r="C1829" s="10">
        <f t="shared" si="98"/>
        <v>-2.084659259049066E-2</v>
      </c>
      <c r="E1829" s="7">
        <v>44602</v>
      </c>
      <c r="F1829" s="9">
        <v>3070.27</v>
      </c>
      <c r="G1829" s="10">
        <f t="shared" si="99"/>
        <v>-5.4836227065632341E-2</v>
      </c>
    </row>
  </sheetData>
  <mergeCells count="5">
    <mergeCell ref="R1:T1"/>
    <mergeCell ref="E1:G1"/>
    <mergeCell ref="A1:C1"/>
    <mergeCell ref="I1:K1"/>
    <mergeCell ref="M1: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9D370-20EF-43FB-A49E-D134B66C1577}">
  <dimension ref="A1:B6"/>
  <sheetViews>
    <sheetView workbookViewId="0">
      <selection activeCell="H6" sqref="H6"/>
    </sheetView>
  </sheetViews>
  <sheetFormatPr defaultRowHeight="14.4" x14ac:dyDescent="0.3"/>
  <cols>
    <col min="1" max="1" width="13.5546875" bestFit="1" customWidth="1"/>
    <col min="2" max="2" width="20.109375" bestFit="1" customWidth="1"/>
  </cols>
  <sheetData>
    <row r="1" spans="1:2" x14ac:dyDescent="0.3">
      <c r="A1" s="18" t="s">
        <v>17</v>
      </c>
      <c r="B1" s="18" t="s">
        <v>18</v>
      </c>
    </row>
    <row r="2" spans="1:2" x14ac:dyDescent="0.3">
      <c r="A2" s="6" t="s">
        <v>0</v>
      </c>
      <c r="B2" s="14">
        <v>807261632431</v>
      </c>
    </row>
    <row r="3" spans="1:2" x14ac:dyDescent="0.3">
      <c r="A3" s="6" t="s">
        <v>3</v>
      </c>
      <c r="B3" s="14">
        <v>351684381219</v>
      </c>
    </row>
    <row r="4" spans="1:2" x14ac:dyDescent="0.3">
      <c r="A4" s="6" t="s">
        <v>14</v>
      </c>
      <c r="B4" s="14">
        <v>78489249872</v>
      </c>
    </row>
    <row r="5" spans="1:2" x14ac:dyDescent="0.3">
      <c r="A5" s="6" t="s">
        <v>15</v>
      </c>
      <c r="B5" s="15">
        <v>66809027647</v>
      </c>
    </row>
    <row r="6" spans="1:2" x14ac:dyDescent="0.3">
      <c r="A6" s="6" t="s">
        <v>16</v>
      </c>
      <c r="B6" s="14">
        <v>52317065630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Returns</vt:lpstr>
      <vt:lpstr>Risk &amp; Return</vt:lpstr>
      <vt:lpstr>Historical Data</vt:lpstr>
      <vt:lpstr>Market Capitalization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Darshan Lodha</dc:creator>
  <cp:lastModifiedBy>Darshan Lodha</cp:lastModifiedBy>
  <dcterms:created xsi:type="dcterms:W3CDTF">2022-02-11T02:53:23Z</dcterms:created>
  <dcterms:modified xsi:type="dcterms:W3CDTF">2022-02-13T17:09:28Z</dcterms:modified>
</cp:coreProperties>
</file>