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ISHAN\Downloads\"/>
    </mc:Choice>
  </mc:AlternateContent>
  <bookViews>
    <workbookView xWindow="780" yWindow="495" windowWidth="27645" windowHeight="15975" activeTab="1"/>
  </bookViews>
  <sheets>
    <sheet name="Sales" sheetId="1" r:id="rId1"/>
    <sheet name="Investments" sheetId="2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  <c r="F7" i="1" l="1"/>
  <c r="E8" i="1" l="1"/>
  <c r="E7" i="1"/>
  <c r="E6" i="1"/>
  <c r="F6" i="1"/>
  <c r="F8" i="1" s="1"/>
</calcChain>
</file>

<file path=xl/sharedStrings.xml><?xml version="1.0" encoding="utf-8"?>
<sst xmlns="http://schemas.openxmlformats.org/spreadsheetml/2006/main" count="31" uniqueCount="29">
  <si>
    <t>Particulars</t>
  </si>
  <si>
    <t>Sales</t>
  </si>
  <si>
    <t>Fixed Expenses</t>
  </si>
  <si>
    <t>Gross Profit</t>
  </si>
  <si>
    <t>Variable expenses (60% of Sales)</t>
  </si>
  <si>
    <t>Final Profit</t>
  </si>
  <si>
    <t>Y1</t>
  </si>
  <si>
    <t>Y2</t>
  </si>
  <si>
    <t>In Year 2, Co. wishes to earn a profit of 40 lacs. What should be the sales in such a case?</t>
  </si>
  <si>
    <t>Q.</t>
  </si>
  <si>
    <t>Assets</t>
  </si>
  <si>
    <t>Gold</t>
  </si>
  <si>
    <t>Property</t>
  </si>
  <si>
    <t>Listed shares</t>
  </si>
  <si>
    <t>Bonds</t>
  </si>
  <si>
    <t>US bonds</t>
  </si>
  <si>
    <t>Crypto-currency</t>
  </si>
  <si>
    <t>Investment</t>
  </si>
  <si>
    <t>1Y return</t>
  </si>
  <si>
    <t>Overall Return</t>
  </si>
  <si>
    <t>Mr. A expects his total loss will be eliminated (i.e. return of 0%) by changes in return of Crypto-currency. What should be the rate of return of Crypto for the same?</t>
  </si>
  <si>
    <t>All questions are independent cases</t>
  </si>
  <si>
    <t>Mr. A's portfolio:</t>
  </si>
  <si>
    <t>How much Mr. A should've invested in Gold so as to earn an overall return of 5% from his portfolio now?</t>
  </si>
  <si>
    <t>Required Final Profit</t>
  </si>
  <si>
    <t>A.</t>
  </si>
  <si>
    <t>If in Year 2, Co. wishes to earn a profit of 40 lacs, the sales should be 1 crore 30 lacs.</t>
  </si>
  <si>
    <t>1.   -54.64%</t>
  </si>
  <si>
    <t>2.  -49451.42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</si>
</sst>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 [$₹-4009]\ * #,##0_ ;_ [$₹-4009]\ * \-#,##0_ ;_ [$₹-4009]\ * &quot;-&quot;??_ ;_ @_ "/>
    <numFmt numFmtId="165" formatCode="0.0%"/>
  </numFmts>
  <fonts count="4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19">
    <xf numFmtId="0" fontId="0" fillId="0" borderId="0" xfId="0"/>
    <xf numFmtId="0" fontId="0" fillId="0" borderId="1" xfId="0" applyBorder="1"/>
    <xf numFmtId="164" fontId="0" fillId="0" borderId="1" xfId="1" applyNumberFormat="1" applyFont="1" applyBorder="1"/>
    <xf numFmtId="164" fontId="0" fillId="0" borderId="1" xfId="0" applyNumberFormat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10" fontId="0" fillId="0" borderId="1" xfId="2" applyNumberFormat="1" applyFont="1" applyBorder="1"/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right"/>
    </xf>
    <xf numFmtId="164" fontId="0" fillId="3" borderId="1" xfId="0" applyNumberFormat="1" applyFill="1" applyBorder="1"/>
    <xf numFmtId="164" fontId="0" fillId="4" borderId="1" xfId="0" applyNumberFormat="1" applyFill="1" applyBorder="1"/>
    <xf numFmtId="165" fontId="0" fillId="3" borderId="0" xfId="2" applyNumberFormat="1" applyFont="1" applyFill="1"/>
    <xf numFmtId="10" fontId="0" fillId="5" borderId="1" xfId="2" applyNumberFormat="1" applyFont="1" applyFill="1" applyBorder="1"/>
    <xf numFmtId="0" fontId="0" fillId="6" borderId="1" xfId="0" applyFill="1" applyBorder="1"/>
    <xf numFmtId="0" fontId="2" fillId="0" borderId="0" xfId="0" applyFont="1" applyAlignment="1">
      <alignment horizontal="right"/>
    </xf>
    <xf numFmtId="9" fontId="0" fillId="0" borderId="0" xfId="2" applyFont="1"/>
  </cellXfs>
  <cellStyles count="4">
    <cellStyle name="Comma" xfId="1" builtinId="3"/>
    <cellStyle name="Normal" xfId="0" builtinId="0"/>
    <cellStyle name="Percent" xfId="2" builtinId="5"/>
    <cellStyle name="Style 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F15"/>
  <sheetViews>
    <sheetView showGridLines="0" workbookViewId="0">
      <selection activeCell="D10" sqref="D10"/>
    </sheetView>
  </sheetViews>
  <sheetFormatPr defaultColWidth="11" defaultRowHeight="15.75" x14ac:dyDescent="0.25"/>
  <cols>
    <col min="4" max="4" width="28.875" bestFit="1" customWidth="1"/>
    <col min="5" max="5" width="15.625" bestFit="1" customWidth="1"/>
    <col min="6" max="6" width="12.375" bestFit="1" customWidth="1"/>
  </cols>
  <sheetData>
    <row r="3" spans="3:6" x14ac:dyDescent="0.25">
      <c r="D3" s="4" t="s">
        <v>0</v>
      </c>
      <c r="E3" s="5" t="s">
        <v>6</v>
      </c>
      <c r="F3" s="5" t="s">
        <v>7</v>
      </c>
    </row>
    <row r="4" spans="3:6" x14ac:dyDescent="0.25">
      <c r="D4" s="1" t="s">
        <v>1</v>
      </c>
      <c r="E4" s="2">
        <v>10000000</v>
      </c>
      <c r="F4" s="12">
        <v>13000000</v>
      </c>
    </row>
    <row r="5" spans="3:6" x14ac:dyDescent="0.25">
      <c r="D5" s="1" t="s">
        <v>2</v>
      </c>
      <c r="E5" s="3">
        <v>1200000</v>
      </c>
      <c r="F5" s="3">
        <v>1200000</v>
      </c>
    </row>
    <row r="6" spans="3:6" x14ac:dyDescent="0.25">
      <c r="D6" s="1" t="s">
        <v>3</v>
      </c>
      <c r="E6" s="3">
        <f>E4-E5</f>
        <v>8800000</v>
      </c>
      <c r="F6" s="3">
        <f>F4-F5</f>
        <v>11800000</v>
      </c>
    </row>
    <row r="7" spans="3:6" x14ac:dyDescent="0.25">
      <c r="D7" s="1" t="s">
        <v>4</v>
      </c>
      <c r="E7" s="3">
        <f>E4*0.6</f>
        <v>6000000</v>
      </c>
      <c r="F7" s="3">
        <f>F4*0.6</f>
        <v>7800000</v>
      </c>
    </row>
    <row r="8" spans="3:6" x14ac:dyDescent="0.25">
      <c r="D8" s="1" t="s">
        <v>5</v>
      </c>
      <c r="E8" s="3">
        <f>E6-E7</f>
        <v>2800000</v>
      </c>
      <c r="F8" s="13">
        <f>F6-F7</f>
        <v>4000000</v>
      </c>
    </row>
    <row r="10" spans="3:6" x14ac:dyDescent="0.25">
      <c r="D10" s="1" t="s">
        <v>24</v>
      </c>
      <c r="F10" s="3">
        <v>4000000</v>
      </c>
    </row>
    <row r="13" spans="3:6" x14ac:dyDescent="0.25">
      <c r="C13" s="6" t="s">
        <v>9</v>
      </c>
      <c r="D13" t="s">
        <v>8</v>
      </c>
    </row>
    <row r="15" spans="3:6" x14ac:dyDescent="0.25">
      <c r="C15" s="8" t="s">
        <v>25</v>
      </c>
      <c r="D15" t="s">
        <v>26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E20"/>
  <sheetViews>
    <sheetView showGridLines="0" tabSelected="1" workbookViewId="0">
      <selection activeCell="D19" sqref="D19"/>
    </sheetView>
  </sheetViews>
  <sheetFormatPr defaultColWidth="11" defaultRowHeight="15.75" x14ac:dyDescent="0.25"/>
  <cols>
    <col min="3" max="3" width="13.875" bestFit="1" customWidth="1"/>
  </cols>
  <sheetData>
    <row r="1" spans="3:5" x14ac:dyDescent="0.25">
      <c r="C1" s="9" t="s">
        <v>22</v>
      </c>
    </row>
    <row r="3" spans="3:5" x14ac:dyDescent="0.25">
      <c r="C3" s="4" t="s">
        <v>10</v>
      </c>
      <c r="D3" s="4" t="s">
        <v>17</v>
      </c>
      <c r="E3" s="4" t="s">
        <v>18</v>
      </c>
    </row>
    <row r="4" spans="3:5" x14ac:dyDescent="0.25">
      <c r="C4" s="1" t="s">
        <v>11</v>
      </c>
      <c r="D4" s="16">
        <v>-49451.426621165403</v>
      </c>
      <c r="E4" s="7">
        <v>-0.08</v>
      </c>
    </row>
    <row r="5" spans="3:5" x14ac:dyDescent="0.25">
      <c r="C5" s="1" t="s">
        <v>12</v>
      </c>
      <c r="D5" s="1">
        <v>870000</v>
      </c>
      <c r="E5" s="7">
        <v>0.12</v>
      </c>
    </row>
    <row r="6" spans="3:5" x14ac:dyDescent="0.25">
      <c r="C6" s="1" t="s">
        <v>13</v>
      </c>
      <c r="D6" s="1">
        <v>260000</v>
      </c>
      <c r="E6" s="7">
        <v>0.04</v>
      </c>
    </row>
    <row r="7" spans="3:5" x14ac:dyDescent="0.25">
      <c r="C7" s="1" t="s">
        <v>14</v>
      </c>
      <c r="D7" s="1">
        <v>510000</v>
      </c>
      <c r="E7" s="7">
        <v>0.13</v>
      </c>
    </row>
    <row r="8" spans="3:5" x14ac:dyDescent="0.25">
      <c r="C8" s="1" t="s">
        <v>15</v>
      </c>
      <c r="D8" s="1">
        <v>980000</v>
      </c>
      <c r="E8" s="7">
        <v>-0.05</v>
      </c>
    </row>
    <row r="9" spans="3:5" x14ac:dyDescent="0.25">
      <c r="C9" s="1" t="s">
        <v>16</v>
      </c>
      <c r="D9" s="1">
        <v>110000</v>
      </c>
      <c r="E9" s="15">
        <v>-0.03</v>
      </c>
    </row>
    <row r="11" spans="3:5" x14ac:dyDescent="0.25">
      <c r="C11" s="17" t="s">
        <v>19</v>
      </c>
      <c r="D11" s="17"/>
      <c r="E11" s="14">
        <f>SUMPRODUCT(E4:E9,D4:D9)/SUM(D4:D9)</f>
        <v>4.9525725983153517E-2</v>
      </c>
    </row>
    <row r="15" spans="3:5" x14ac:dyDescent="0.25">
      <c r="C15" s="6" t="s">
        <v>9</v>
      </c>
      <c r="D15" s="10" t="s">
        <v>21</v>
      </c>
    </row>
    <row r="16" spans="3:5" x14ac:dyDescent="0.25">
      <c r="C16">
        <v>1</v>
      </c>
      <c r="D16" t="s">
        <v>20</v>
      </c>
    </row>
    <row r="17" spans="3:4" x14ac:dyDescent="0.25">
      <c r="C17">
        <v>2</v>
      </c>
      <c r="D17" t="s">
        <v>23</v>
      </c>
    </row>
    <row r="19" spans="3:4" x14ac:dyDescent="0.25">
      <c r="C19" s="11" t="s">
        <v>25</v>
      </c>
      <c r="D19" s="18" t="s">
        <v>27</v>
      </c>
    </row>
    <row r="20" spans="3:4" x14ac:dyDescent="0.25">
      <c r="D20" t="s">
        <v>28</v>
      </c>
    </row>
  </sheetData>
  <mergeCells count="1">
    <mergeCell ref="C11:D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Sales</vt:lpstr>
      <vt:lpstr>Investments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 Punmiya</dc:creator>
  <cp:lastModifiedBy>ISHAN</cp:lastModifiedBy>
  <dcterms:created xsi:type="dcterms:W3CDTF">2021-12-13T16:34:04Z</dcterms:created>
  <dcterms:modified xsi:type="dcterms:W3CDTF">2021-12-21T10:14:51Z</dcterms:modified>
</cp:coreProperties>
</file>